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ntelope\"/>
    </mc:Choice>
  </mc:AlternateContent>
  <xr:revisionPtr revIDLastSave="0" documentId="13_ncr:1_{D44453ED-C8BF-46AF-9A50-053E901227BF}" xr6:coauthVersionLast="45" xr6:coauthVersionMax="45" xr10:uidLastSave="{00000000-0000-0000-0000-000000000000}"/>
  <bookViews>
    <workbookView xWindow="-120" yWindow="-120" windowWidth="29040" windowHeight="15840" tabRatio="872" firstSheet="40" activeTab="52" xr2:uid="{00000000-000D-0000-FFFF-FFFF00000000}"/>
  </bookViews>
  <sheets>
    <sheet name="01-01 to 01-07" sheetId="1" r:id="rId1"/>
    <sheet name="01-08 to 01-14" sheetId="2" r:id="rId2"/>
    <sheet name="01-15 to 01-21" sheetId="3" r:id="rId3"/>
    <sheet name="01-22 to 01-28" sheetId="5" r:id="rId4"/>
    <sheet name="01-29 to 02-04" sheetId="6" r:id="rId5"/>
    <sheet name="02-05 to 02-11" sheetId="7" r:id="rId6"/>
    <sheet name="02-12 to 02-18" sheetId="8" r:id="rId7"/>
    <sheet name="02-19 to 02-25" sheetId="9" r:id="rId8"/>
    <sheet name="02-26 to 03-03" sheetId="10" r:id="rId9"/>
    <sheet name="03-04 to 03-10" sheetId="11" r:id="rId10"/>
    <sheet name="03-11 to 03-17" sheetId="12" r:id="rId11"/>
    <sheet name="03-18 to 03-24" sheetId="14" r:id="rId12"/>
    <sheet name="03-25 to 03-31" sheetId="13" r:id="rId13"/>
    <sheet name="04-01 to 04-07" sheetId="15" r:id="rId14"/>
    <sheet name="04-08 to 04-14" sheetId="16" r:id="rId15"/>
    <sheet name="04-15 to 04-21" sheetId="17" r:id="rId16"/>
    <sheet name="04-22 to 04-28" sheetId="18" r:id="rId17"/>
    <sheet name="04-29 to 05-05" sheetId="19" r:id="rId18"/>
    <sheet name="05-06 to 05-12" sheetId="20" r:id="rId19"/>
    <sheet name="05-13 to 05-19" sheetId="21" r:id="rId20"/>
    <sheet name="05-20 to 05-26" sheetId="22" r:id="rId21"/>
    <sheet name="05-27 to 06-02" sheetId="23" r:id="rId22"/>
    <sheet name="06-03 to 06-09" sheetId="24" r:id="rId23"/>
    <sheet name="06-10 to 06-16" sheetId="25" r:id="rId24"/>
    <sheet name="06-17 to 06-23" sheetId="26" r:id="rId25"/>
    <sheet name="06-24 to 06-30" sheetId="27" r:id="rId26"/>
    <sheet name="07-01 to 07-07" sheetId="28" r:id="rId27"/>
    <sheet name="07-08 to 07-14" sheetId="29" r:id="rId28"/>
    <sheet name="07-15 to 07-21" sheetId="30" r:id="rId29"/>
    <sheet name="07-22 to 07-28" sheetId="31" r:id="rId30"/>
    <sheet name="07-29 to 08-04" sheetId="32" r:id="rId31"/>
    <sheet name="08-05 to 08-11" sheetId="33" r:id="rId32"/>
    <sheet name="08-12 to 08-18" sheetId="34" r:id="rId33"/>
    <sheet name="08-19 to 08-25" sheetId="35" r:id="rId34"/>
    <sheet name="08-26 to 09-01" sheetId="36" r:id="rId35"/>
    <sheet name="09-02 to 09-08" sheetId="37" r:id="rId36"/>
    <sheet name="09-09 to 09-15" sheetId="38" r:id="rId37"/>
    <sheet name="09-16 to 09-22" sheetId="39" r:id="rId38"/>
    <sheet name="09-23 to 09-29" sheetId="40" r:id="rId39"/>
    <sheet name="09-30 to 10-06" sheetId="41" r:id="rId40"/>
    <sheet name="10-07 to 10-13" sheetId="42" r:id="rId41"/>
    <sheet name="10-14 to 10-20" sheetId="43" r:id="rId42"/>
    <sheet name="10-21 to 10-27" sheetId="44" r:id="rId43"/>
    <sheet name="10-28 to 11-03" sheetId="45" r:id="rId44"/>
    <sheet name="11-04 to 11-10" sheetId="46" r:id="rId45"/>
    <sheet name="11-11 to 11-17" sheetId="47" r:id="rId46"/>
    <sheet name="11-18 to 11-24" sheetId="48" r:id="rId47"/>
    <sheet name="11-25 to 12-02" sheetId="49" r:id="rId48"/>
    <sheet name="12-03 to 12-09" sheetId="50" r:id="rId49"/>
    <sheet name="12-10 to 12-16" sheetId="51" r:id="rId50"/>
    <sheet name="12-17 to 12-23" sheetId="52" r:id="rId51"/>
    <sheet name="12-24 to 12-31" sheetId="53" r:id="rId52"/>
    <sheet name="Yearly Total" sheetId="54" r:id="rId53"/>
  </sheets>
  <definedNames>
    <definedName name="_xlnm._FilterDatabase" localSheetId="12" hidden="1">'03-25 to 03-31'!$B$1:$B$176</definedName>
  </definedNames>
  <calcPr calcId="181029"/>
</workbook>
</file>

<file path=xl/calcChain.xml><?xml version="1.0" encoding="utf-8"?>
<calcChain xmlns="http://schemas.openxmlformats.org/spreadsheetml/2006/main">
  <c r="O18" i="54" l="1"/>
  <c r="K18" i="54"/>
  <c r="G18" i="54"/>
  <c r="C18" i="54"/>
  <c r="I20" i="54" s="1"/>
  <c r="T57" i="53" l="1"/>
  <c r="S57" i="53"/>
  <c r="O57" i="53"/>
  <c r="N57" i="53"/>
  <c r="J57" i="53"/>
  <c r="I57" i="53"/>
  <c r="E57" i="53"/>
  <c r="D57" i="53"/>
  <c r="T56" i="53"/>
  <c r="S56" i="53"/>
  <c r="O56" i="53"/>
  <c r="N56" i="53"/>
  <c r="J56" i="53"/>
  <c r="I56" i="53"/>
  <c r="E56" i="53"/>
  <c r="D56" i="53"/>
  <c r="T55" i="53"/>
  <c r="S55" i="53"/>
  <c r="O55" i="53"/>
  <c r="N55" i="53"/>
  <c r="J55" i="53"/>
  <c r="I55" i="53"/>
  <c r="E55" i="53"/>
  <c r="D55" i="53"/>
  <c r="T54" i="53"/>
  <c r="S54" i="53"/>
  <c r="O54" i="53"/>
  <c r="N54" i="53"/>
  <c r="J54" i="53"/>
  <c r="I54" i="53"/>
  <c r="E54" i="53"/>
  <c r="D54" i="53"/>
  <c r="T53" i="53"/>
  <c r="S53" i="53"/>
  <c r="O53" i="53"/>
  <c r="N53" i="53"/>
  <c r="J53" i="53"/>
  <c r="I53" i="53"/>
  <c r="E53" i="53"/>
  <c r="D53" i="53"/>
  <c r="T52" i="53"/>
  <c r="S52" i="53"/>
  <c r="O52" i="53"/>
  <c r="N52" i="53"/>
  <c r="J52" i="53"/>
  <c r="I52" i="53"/>
  <c r="E52" i="53"/>
  <c r="D52" i="53"/>
  <c r="T51" i="53"/>
  <c r="S51" i="53"/>
  <c r="O51" i="53"/>
  <c r="N51" i="53"/>
  <c r="J51" i="53"/>
  <c r="I51" i="53"/>
  <c r="E51" i="53"/>
  <c r="D51" i="53"/>
  <c r="T50" i="53"/>
  <c r="S50" i="53"/>
  <c r="O50" i="53"/>
  <c r="N50" i="53"/>
  <c r="J50" i="53"/>
  <c r="I50" i="53"/>
  <c r="E50" i="53"/>
  <c r="D50" i="53"/>
  <c r="T49" i="53"/>
  <c r="S49" i="53"/>
  <c r="O49" i="53"/>
  <c r="N49" i="53"/>
  <c r="J49" i="53"/>
  <c r="I49" i="53"/>
  <c r="E49" i="53"/>
  <c r="D49" i="53"/>
  <c r="T48" i="53"/>
  <c r="S48" i="53"/>
  <c r="O48" i="53"/>
  <c r="N48" i="53"/>
  <c r="J48" i="53"/>
  <c r="I48" i="53"/>
  <c r="E48" i="53"/>
  <c r="D48" i="53"/>
  <c r="T47" i="53"/>
  <c r="S47" i="53"/>
  <c r="O47" i="53"/>
  <c r="N47" i="53"/>
  <c r="J47" i="53"/>
  <c r="I47" i="53"/>
  <c r="E47" i="53"/>
  <c r="D47" i="53"/>
  <c r="T46" i="53"/>
  <c r="S46" i="53"/>
  <c r="O46" i="53"/>
  <c r="N46" i="53"/>
  <c r="J46" i="53"/>
  <c r="I46" i="53"/>
  <c r="E46" i="53"/>
  <c r="D46" i="53"/>
  <c r="T45" i="53"/>
  <c r="S45" i="53"/>
  <c r="O45" i="53"/>
  <c r="N45" i="53"/>
  <c r="J45" i="53"/>
  <c r="I45" i="53"/>
  <c r="E45" i="53"/>
  <c r="D45" i="53"/>
  <c r="T44" i="53"/>
  <c r="S44" i="53"/>
  <c r="O44" i="53"/>
  <c r="N44" i="53"/>
  <c r="J44" i="53"/>
  <c r="I44" i="53"/>
  <c r="E44" i="53"/>
  <c r="D44" i="53"/>
  <c r="T43" i="53"/>
  <c r="S43" i="53"/>
  <c r="O43" i="53"/>
  <c r="N43" i="53"/>
  <c r="J43" i="53"/>
  <c r="I43" i="53"/>
  <c r="E43" i="53"/>
  <c r="D43" i="53"/>
  <c r="T42" i="53"/>
  <c r="S42" i="53"/>
  <c r="O42" i="53"/>
  <c r="N42" i="53"/>
  <c r="J42" i="53"/>
  <c r="I42" i="53"/>
  <c r="E42" i="53"/>
  <c r="D42" i="53"/>
  <c r="T41" i="53"/>
  <c r="S41" i="53"/>
  <c r="O41" i="53"/>
  <c r="N41" i="53"/>
  <c r="J41" i="53"/>
  <c r="I41" i="53"/>
  <c r="E41" i="53"/>
  <c r="D41" i="53"/>
  <c r="T40" i="53"/>
  <c r="S40" i="53"/>
  <c r="O40" i="53"/>
  <c r="N40" i="53"/>
  <c r="J40" i="53"/>
  <c r="I40" i="53"/>
  <c r="E40" i="53"/>
  <c r="D40" i="53"/>
  <c r="T39" i="53"/>
  <c r="S39" i="53"/>
  <c r="O39" i="53"/>
  <c r="N39" i="53"/>
  <c r="J39" i="53"/>
  <c r="I39" i="53"/>
  <c r="E39" i="53"/>
  <c r="D39" i="53"/>
  <c r="T38" i="53"/>
  <c r="S38" i="53"/>
  <c r="O38" i="53"/>
  <c r="N38" i="53"/>
  <c r="J38" i="53"/>
  <c r="I38" i="53"/>
  <c r="E38" i="53"/>
  <c r="D38" i="53"/>
  <c r="T37" i="53"/>
  <c r="S37" i="53"/>
  <c r="O37" i="53"/>
  <c r="N37" i="53"/>
  <c r="J37" i="53"/>
  <c r="I37" i="53"/>
  <c r="E37" i="53"/>
  <c r="D37" i="53"/>
  <c r="T36" i="53"/>
  <c r="S36" i="53"/>
  <c r="O36" i="53"/>
  <c r="N36" i="53"/>
  <c r="J36" i="53"/>
  <c r="I36" i="53"/>
  <c r="E36" i="53"/>
  <c r="D36" i="53"/>
  <c r="T35" i="53"/>
  <c r="S35" i="53"/>
  <c r="O35" i="53"/>
  <c r="N35" i="53"/>
  <c r="J35" i="53"/>
  <c r="I35" i="53"/>
  <c r="E35" i="53"/>
  <c r="D35" i="53"/>
  <c r="S34" i="53"/>
  <c r="T34" i="53" s="1"/>
  <c r="O34" i="53"/>
  <c r="N34" i="53"/>
  <c r="J34" i="53"/>
  <c r="I34" i="53"/>
  <c r="E34" i="53"/>
  <c r="D34" i="53"/>
  <c r="S33" i="53"/>
  <c r="T33" i="53" s="1"/>
  <c r="O33" i="53"/>
  <c r="N33" i="53"/>
  <c r="I33" i="53"/>
  <c r="J33" i="53" s="1"/>
  <c r="E33" i="53"/>
  <c r="D33" i="53"/>
  <c r="S32" i="53"/>
  <c r="T32" i="53" s="1"/>
  <c r="O32" i="53"/>
  <c r="N32" i="53"/>
  <c r="I32" i="53"/>
  <c r="J32" i="53" s="1"/>
  <c r="E32" i="53"/>
  <c r="D32" i="53"/>
  <c r="S31" i="53"/>
  <c r="T31" i="53" s="1"/>
  <c r="O31" i="53"/>
  <c r="N31" i="53"/>
  <c r="I31" i="53"/>
  <c r="J31" i="53" s="1"/>
  <c r="E31" i="53"/>
  <c r="D31" i="53"/>
  <c r="S30" i="53"/>
  <c r="T30" i="53" s="1"/>
  <c r="O30" i="53"/>
  <c r="N30" i="53"/>
  <c r="I30" i="53"/>
  <c r="J30" i="53" s="1"/>
  <c r="E30" i="53"/>
  <c r="D30" i="53"/>
  <c r="S29" i="53"/>
  <c r="T29" i="53" s="1"/>
  <c r="O29" i="53"/>
  <c r="N29" i="53"/>
  <c r="I29" i="53"/>
  <c r="J29" i="53" s="1"/>
  <c r="E29" i="53"/>
  <c r="D29" i="53"/>
  <c r="S28" i="53"/>
  <c r="T28" i="53" s="1"/>
  <c r="O28" i="53"/>
  <c r="N28" i="53"/>
  <c r="I28" i="53"/>
  <c r="J28" i="53" s="1"/>
  <c r="E28" i="53"/>
  <c r="D28" i="53"/>
  <c r="S27" i="53"/>
  <c r="T27" i="53" s="1"/>
  <c r="O27" i="53"/>
  <c r="N27" i="53"/>
  <c r="I27" i="53"/>
  <c r="J27" i="53" s="1"/>
  <c r="E27" i="53"/>
  <c r="D27" i="53"/>
  <c r="S26" i="53"/>
  <c r="T26" i="53" s="1"/>
  <c r="O26" i="53"/>
  <c r="N26" i="53"/>
  <c r="I26" i="53"/>
  <c r="J26" i="53" s="1"/>
  <c r="E26" i="53"/>
  <c r="D26" i="53"/>
  <c r="S25" i="53"/>
  <c r="T25" i="53" s="1"/>
  <c r="O25" i="53"/>
  <c r="N25" i="53"/>
  <c r="I25" i="53"/>
  <c r="J25" i="53" s="1"/>
  <c r="E25" i="53"/>
  <c r="D25" i="53"/>
  <c r="S24" i="53"/>
  <c r="T24" i="53" s="1"/>
  <c r="O24" i="53"/>
  <c r="N24" i="53"/>
  <c r="I24" i="53"/>
  <c r="J24" i="53" s="1"/>
  <c r="E24" i="53"/>
  <c r="D24" i="53"/>
  <c r="S23" i="53"/>
  <c r="T23" i="53" s="1"/>
  <c r="O23" i="53"/>
  <c r="N23" i="53"/>
  <c r="I23" i="53"/>
  <c r="J23" i="53" s="1"/>
  <c r="E23" i="53"/>
  <c r="D23" i="53"/>
  <c r="S22" i="53"/>
  <c r="T22" i="53" s="1"/>
  <c r="O22" i="53"/>
  <c r="N22" i="53"/>
  <c r="I22" i="53"/>
  <c r="J22" i="53" s="1"/>
  <c r="E22" i="53"/>
  <c r="D22" i="53"/>
  <c r="S21" i="53"/>
  <c r="T21" i="53" s="1"/>
  <c r="O21" i="53"/>
  <c r="N21" i="53"/>
  <c r="I21" i="53"/>
  <c r="J21" i="53" s="1"/>
  <c r="E21" i="53"/>
  <c r="D21" i="53"/>
  <c r="S20" i="53"/>
  <c r="T20" i="53" s="1"/>
  <c r="O20" i="53"/>
  <c r="N20" i="53"/>
  <c r="I20" i="53"/>
  <c r="J20" i="53" s="1"/>
  <c r="E20" i="53"/>
  <c r="D20" i="53"/>
  <c r="S19" i="53"/>
  <c r="T19" i="53" s="1"/>
  <c r="O19" i="53"/>
  <c r="N19" i="53"/>
  <c r="I19" i="53"/>
  <c r="J19" i="53" s="1"/>
  <c r="E19" i="53"/>
  <c r="D19" i="53"/>
  <c r="S18" i="53"/>
  <c r="T18" i="53" s="1"/>
  <c r="O18" i="53"/>
  <c r="N18" i="53"/>
  <c r="I18" i="53"/>
  <c r="J18" i="53" s="1"/>
  <c r="E18" i="53"/>
  <c r="D18" i="53"/>
  <c r="S17" i="53"/>
  <c r="T17" i="53" s="1"/>
  <c r="O17" i="53"/>
  <c r="N17" i="53"/>
  <c r="I17" i="53"/>
  <c r="J17" i="53" s="1"/>
  <c r="E17" i="53"/>
  <c r="D17" i="53"/>
  <c r="S16" i="53"/>
  <c r="T16" i="53" s="1"/>
  <c r="O16" i="53"/>
  <c r="N16" i="53"/>
  <c r="I16" i="53"/>
  <c r="J16" i="53" s="1"/>
  <c r="E16" i="53"/>
  <c r="D16" i="53"/>
  <c r="S15" i="53"/>
  <c r="T15" i="53" s="1"/>
  <c r="O15" i="53"/>
  <c r="N15" i="53"/>
  <c r="I15" i="53"/>
  <c r="J15" i="53" s="1"/>
  <c r="E15" i="53"/>
  <c r="D15" i="53"/>
  <c r="S14" i="53"/>
  <c r="T14" i="53" s="1"/>
  <c r="O14" i="53"/>
  <c r="N14" i="53"/>
  <c r="I14" i="53"/>
  <c r="J14" i="53" s="1"/>
  <c r="E14" i="53"/>
  <c r="D14" i="53"/>
  <c r="S13" i="53"/>
  <c r="T13" i="53" s="1"/>
  <c r="O13" i="53"/>
  <c r="N13" i="53"/>
  <c r="I13" i="53"/>
  <c r="J13" i="53" s="1"/>
  <c r="E13" i="53"/>
  <c r="D13" i="53"/>
  <c r="S12" i="53"/>
  <c r="T12" i="53" s="1"/>
  <c r="O12" i="53"/>
  <c r="N12" i="53"/>
  <c r="I12" i="53"/>
  <c r="J12" i="53" s="1"/>
  <c r="E12" i="53"/>
  <c r="D12" i="53"/>
  <c r="S11" i="53"/>
  <c r="T11" i="53" s="1"/>
  <c r="O11" i="53"/>
  <c r="N11" i="53"/>
  <c r="I11" i="53"/>
  <c r="J11" i="53" s="1"/>
  <c r="E11" i="53"/>
  <c r="D11" i="53"/>
  <c r="S10" i="53"/>
  <c r="T10" i="53" s="1"/>
  <c r="O10" i="53"/>
  <c r="N10" i="53"/>
  <c r="I10" i="53"/>
  <c r="J10" i="53" s="1"/>
  <c r="E10" i="53"/>
  <c r="D10" i="53"/>
  <c r="T59" i="53" l="1"/>
  <c r="N57" i="52" l="1"/>
  <c r="O57" i="52" s="1"/>
  <c r="I57" i="52"/>
  <c r="J57" i="52" s="1"/>
  <c r="D57" i="52"/>
  <c r="E57" i="52" s="1"/>
  <c r="N56" i="52"/>
  <c r="O56" i="52" s="1"/>
  <c r="I56" i="52"/>
  <c r="J56" i="52" s="1"/>
  <c r="D56" i="52"/>
  <c r="E56" i="52" s="1"/>
  <c r="N55" i="52"/>
  <c r="O55" i="52" s="1"/>
  <c r="I55" i="52"/>
  <c r="J55" i="52" s="1"/>
  <c r="D55" i="52"/>
  <c r="E55" i="52" s="1"/>
  <c r="N54" i="52"/>
  <c r="O54" i="52" s="1"/>
  <c r="I54" i="52"/>
  <c r="J54" i="52" s="1"/>
  <c r="D54" i="52"/>
  <c r="E54" i="52" s="1"/>
  <c r="N53" i="52"/>
  <c r="O53" i="52" s="1"/>
  <c r="I53" i="52"/>
  <c r="J53" i="52" s="1"/>
  <c r="D53" i="52"/>
  <c r="E53" i="52" s="1"/>
  <c r="N52" i="52"/>
  <c r="O52" i="52" s="1"/>
  <c r="I52" i="52"/>
  <c r="J52" i="52" s="1"/>
  <c r="D52" i="52"/>
  <c r="E52" i="52" s="1"/>
  <c r="N51" i="52"/>
  <c r="O51" i="52" s="1"/>
  <c r="I51" i="52"/>
  <c r="J51" i="52" s="1"/>
  <c r="D51" i="52"/>
  <c r="E51" i="52" s="1"/>
  <c r="N50" i="52"/>
  <c r="O50" i="52" s="1"/>
  <c r="I50" i="52"/>
  <c r="J50" i="52" s="1"/>
  <c r="D50" i="52"/>
  <c r="E50" i="52" s="1"/>
  <c r="N49" i="52"/>
  <c r="O49" i="52" s="1"/>
  <c r="I49" i="52"/>
  <c r="J49" i="52" s="1"/>
  <c r="D49" i="52"/>
  <c r="E49" i="52" s="1"/>
  <c r="N48" i="52"/>
  <c r="O48" i="52" s="1"/>
  <c r="I48" i="52"/>
  <c r="J48" i="52" s="1"/>
  <c r="D48" i="52"/>
  <c r="E48" i="52" s="1"/>
  <c r="N47" i="52"/>
  <c r="O47" i="52" s="1"/>
  <c r="I47" i="52"/>
  <c r="J47" i="52" s="1"/>
  <c r="D47" i="52"/>
  <c r="E47" i="52" s="1"/>
  <c r="N46" i="52"/>
  <c r="O46" i="52" s="1"/>
  <c r="I46" i="52"/>
  <c r="J46" i="52" s="1"/>
  <c r="D46" i="52"/>
  <c r="E46" i="52" s="1"/>
  <c r="N45" i="52"/>
  <c r="O45" i="52" s="1"/>
  <c r="I45" i="52"/>
  <c r="J45" i="52" s="1"/>
  <c r="D45" i="52"/>
  <c r="E45" i="52" s="1"/>
  <c r="N44" i="52"/>
  <c r="O44" i="52" s="1"/>
  <c r="I44" i="52"/>
  <c r="J44" i="52" s="1"/>
  <c r="D44" i="52"/>
  <c r="E44" i="52" s="1"/>
  <c r="N43" i="52"/>
  <c r="O43" i="52" s="1"/>
  <c r="I43" i="52"/>
  <c r="J43" i="52" s="1"/>
  <c r="D43" i="52"/>
  <c r="E43" i="52" s="1"/>
  <c r="N42" i="52"/>
  <c r="O42" i="52" s="1"/>
  <c r="I42" i="52"/>
  <c r="J42" i="52" s="1"/>
  <c r="D42" i="52"/>
  <c r="E42" i="52" s="1"/>
  <c r="N41" i="52"/>
  <c r="O41" i="52" s="1"/>
  <c r="I41" i="52"/>
  <c r="J41" i="52" s="1"/>
  <c r="D41" i="52"/>
  <c r="E41" i="52" s="1"/>
  <c r="N40" i="52"/>
  <c r="O40" i="52" s="1"/>
  <c r="I40" i="52"/>
  <c r="J40" i="52" s="1"/>
  <c r="D40" i="52"/>
  <c r="E40" i="52" s="1"/>
  <c r="N39" i="52"/>
  <c r="O39" i="52" s="1"/>
  <c r="I39" i="52"/>
  <c r="J39" i="52" s="1"/>
  <c r="D39" i="52"/>
  <c r="E39" i="52" s="1"/>
  <c r="N38" i="52"/>
  <c r="O38" i="52" s="1"/>
  <c r="I38" i="52"/>
  <c r="J38" i="52" s="1"/>
  <c r="D38" i="52"/>
  <c r="E38" i="52" s="1"/>
  <c r="N37" i="52"/>
  <c r="O37" i="52" s="1"/>
  <c r="I37" i="52"/>
  <c r="J37" i="52" s="1"/>
  <c r="D37" i="52"/>
  <c r="E37" i="52" s="1"/>
  <c r="N36" i="52"/>
  <c r="O36" i="52" s="1"/>
  <c r="I36" i="52"/>
  <c r="J36" i="52" s="1"/>
  <c r="D36" i="52"/>
  <c r="E36" i="52" s="1"/>
  <c r="O35" i="52"/>
  <c r="N35" i="52"/>
  <c r="J35" i="52"/>
  <c r="I35" i="52"/>
  <c r="E35" i="52"/>
  <c r="D35" i="52"/>
  <c r="O34" i="52"/>
  <c r="N34" i="52"/>
  <c r="J34" i="52"/>
  <c r="I34" i="52"/>
  <c r="E34" i="52"/>
  <c r="D34" i="52"/>
  <c r="T33" i="52"/>
  <c r="S33" i="52"/>
  <c r="O33" i="52"/>
  <c r="N33" i="52"/>
  <c r="J33" i="52"/>
  <c r="I33" i="52"/>
  <c r="E33" i="52"/>
  <c r="D33" i="52"/>
  <c r="T32" i="52"/>
  <c r="S32" i="52"/>
  <c r="O32" i="52"/>
  <c r="N32" i="52"/>
  <c r="J32" i="52"/>
  <c r="I32" i="52"/>
  <c r="E32" i="52"/>
  <c r="D32" i="52"/>
  <c r="T31" i="52"/>
  <c r="S31" i="52"/>
  <c r="O31" i="52"/>
  <c r="N31" i="52"/>
  <c r="J31" i="52"/>
  <c r="I31" i="52"/>
  <c r="E31" i="52"/>
  <c r="D31" i="52"/>
  <c r="T30" i="52"/>
  <c r="S30" i="52"/>
  <c r="O30" i="52"/>
  <c r="N30" i="52"/>
  <c r="J30" i="52"/>
  <c r="I30" i="52"/>
  <c r="E30" i="52"/>
  <c r="D30" i="52"/>
  <c r="T29" i="52"/>
  <c r="S29" i="52"/>
  <c r="O29" i="52"/>
  <c r="N29" i="52"/>
  <c r="J29" i="52"/>
  <c r="I29" i="52"/>
  <c r="E29" i="52"/>
  <c r="D29" i="52"/>
  <c r="T28" i="52"/>
  <c r="S28" i="52"/>
  <c r="O28" i="52"/>
  <c r="N28" i="52"/>
  <c r="J28" i="52"/>
  <c r="I28" i="52"/>
  <c r="E28" i="52"/>
  <c r="D28" i="52"/>
  <c r="T27" i="52"/>
  <c r="S27" i="52"/>
  <c r="O27" i="52"/>
  <c r="N27" i="52"/>
  <c r="J27" i="52"/>
  <c r="I27" i="52"/>
  <c r="E27" i="52"/>
  <c r="D27" i="52"/>
  <c r="S26" i="52"/>
  <c r="T26" i="52" s="1"/>
  <c r="O26" i="52"/>
  <c r="N26" i="52"/>
  <c r="I26" i="52"/>
  <c r="J26" i="52" s="1"/>
  <c r="E26" i="52"/>
  <c r="D26" i="52"/>
  <c r="S25" i="52"/>
  <c r="T25" i="52" s="1"/>
  <c r="O25" i="52"/>
  <c r="N25" i="52"/>
  <c r="I25" i="52"/>
  <c r="J25" i="52" s="1"/>
  <c r="E25" i="52"/>
  <c r="D25" i="52"/>
  <c r="S24" i="52"/>
  <c r="T24" i="52" s="1"/>
  <c r="O24" i="52"/>
  <c r="N24" i="52"/>
  <c r="I24" i="52"/>
  <c r="J24" i="52" s="1"/>
  <c r="E24" i="52"/>
  <c r="D24" i="52"/>
  <c r="S23" i="52"/>
  <c r="T23" i="52" s="1"/>
  <c r="O23" i="52"/>
  <c r="N23" i="52"/>
  <c r="I23" i="52"/>
  <c r="J23" i="52" s="1"/>
  <c r="E23" i="52"/>
  <c r="D23" i="52"/>
  <c r="S22" i="52"/>
  <c r="T22" i="52" s="1"/>
  <c r="O22" i="52"/>
  <c r="N22" i="52"/>
  <c r="I22" i="52"/>
  <c r="J22" i="52" s="1"/>
  <c r="E22" i="52"/>
  <c r="D22" i="52"/>
  <c r="S21" i="52"/>
  <c r="T21" i="52" s="1"/>
  <c r="O21" i="52"/>
  <c r="N21" i="52"/>
  <c r="I21" i="52"/>
  <c r="J21" i="52" s="1"/>
  <c r="E21" i="52"/>
  <c r="D21" i="52"/>
  <c r="S20" i="52"/>
  <c r="T20" i="52" s="1"/>
  <c r="O20" i="52"/>
  <c r="N20" i="52"/>
  <c r="I20" i="52"/>
  <c r="J20" i="52" s="1"/>
  <c r="E20" i="52"/>
  <c r="D20" i="52"/>
  <c r="S19" i="52"/>
  <c r="T19" i="52" s="1"/>
  <c r="O19" i="52"/>
  <c r="N19" i="52"/>
  <c r="I19" i="52"/>
  <c r="J19" i="52" s="1"/>
  <c r="E19" i="52"/>
  <c r="D19" i="52"/>
  <c r="S18" i="52"/>
  <c r="T18" i="52" s="1"/>
  <c r="O18" i="52"/>
  <c r="N18" i="52"/>
  <c r="I18" i="52"/>
  <c r="J18" i="52" s="1"/>
  <c r="E18" i="52"/>
  <c r="D18" i="52"/>
  <c r="S17" i="52"/>
  <c r="T17" i="52" s="1"/>
  <c r="O17" i="52"/>
  <c r="N17" i="52"/>
  <c r="I17" i="52"/>
  <c r="J17" i="52" s="1"/>
  <c r="E17" i="52"/>
  <c r="D17" i="52"/>
  <c r="S16" i="52"/>
  <c r="T16" i="52" s="1"/>
  <c r="O16" i="52"/>
  <c r="N16" i="52"/>
  <c r="I16" i="52"/>
  <c r="J16" i="52" s="1"/>
  <c r="E16" i="52"/>
  <c r="D16" i="52"/>
  <c r="S15" i="52"/>
  <c r="T15" i="52" s="1"/>
  <c r="O15" i="52"/>
  <c r="N15" i="52"/>
  <c r="I15" i="52"/>
  <c r="J15" i="52" s="1"/>
  <c r="E15" i="52"/>
  <c r="D15" i="52"/>
  <c r="S14" i="52"/>
  <c r="T14" i="52" s="1"/>
  <c r="O14" i="52"/>
  <c r="N14" i="52"/>
  <c r="I14" i="52"/>
  <c r="J14" i="52" s="1"/>
  <c r="E14" i="52"/>
  <c r="D14" i="52"/>
  <c r="S13" i="52"/>
  <c r="T13" i="52" s="1"/>
  <c r="O13" i="52"/>
  <c r="N13" i="52"/>
  <c r="I13" i="52"/>
  <c r="J13" i="52" s="1"/>
  <c r="E13" i="52"/>
  <c r="D13" i="52"/>
  <c r="S12" i="52"/>
  <c r="T12" i="52" s="1"/>
  <c r="O12" i="52"/>
  <c r="N12" i="52"/>
  <c r="I12" i="52"/>
  <c r="J12" i="52" s="1"/>
  <c r="E12" i="52"/>
  <c r="D12" i="52"/>
  <c r="S11" i="52"/>
  <c r="T11" i="52" s="1"/>
  <c r="O11" i="52"/>
  <c r="N11" i="52"/>
  <c r="I11" i="52"/>
  <c r="J11" i="52" s="1"/>
  <c r="E11" i="52"/>
  <c r="D11" i="52"/>
  <c r="S10" i="52"/>
  <c r="T10" i="52" s="1"/>
  <c r="O10" i="52"/>
  <c r="N10" i="52"/>
  <c r="I10" i="52"/>
  <c r="J10" i="52" s="1"/>
  <c r="E10" i="52"/>
  <c r="D10" i="52"/>
  <c r="T35" i="52" l="1"/>
  <c r="N57" i="51" l="1"/>
  <c r="O57" i="51" s="1"/>
  <c r="I57" i="51"/>
  <c r="J57" i="51" s="1"/>
  <c r="D57" i="51"/>
  <c r="E57" i="51" s="1"/>
  <c r="N56" i="51"/>
  <c r="O56" i="51" s="1"/>
  <c r="I56" i="51"/>
  <c r="J56" i="51" s="1"/>
  <c r="D56" i="51"/>
  <c r="E56" i="51" s="1"/>
  <c r="N55" i="51"/>
  <c r="O55" i="51" s="1"/>
  <c r="I55" i="51"/>
  <c r="J55" i="51" s="1"/>
  <c r="D55" i="51"/>
  <c r="E55" i="51" s="1"/>
  <c r="N54" i="51"/>
  <c r="O54" i="51" s="1"/>
  <c r="I54" i="51"/>
  <c r="J54" i="51" s="1"/>
  <c r="D54" i="51"/>
  <c r="E54" i="51" s="1"/>
  <c r="N53" i="51"/>
  <c r="O53" i="51" s="1"/>
  <c r="I53" i="51"/>
  <c r="J53" i="51" s="1"/>
  <c r="D53" i="51"/>
  <c r="E53" i="51" s="1"/>
  <c r="N52" i="51"/>
  <c r="O52" i="51" s="1"/>
  <c r="I52" i="51"/>
  <c r="J52" i="51" s="1"/>
  <c r="D52" i="51"/>
  <c r="E52" i="51" s="1"/>
  <c r="N51" i="51"/>
  <c r="O51" i="51" s="1"/>
  <c r="I51" i="51"/>
  <c r="J51" i="51" s="1"/>
  <c r="D51" i="51"/>
  <c r="E51" i="51" s="1"/>
  <c r="N50" i="51"/>
  <c r="O50" i="51" s="1"/>
  <c r="I50" i="51"/>
  <c r="J50" i="51" s="1"/>
  <c r="D50" i="51"/>
  <c r="E50" i="51" s="1"/>
  <c r="N49" i="51"/>
  <c r="O49" i="51" s="1"/>
  <c r="I49" i="51"/>
  <c r="J49" i="51" s="1"/>
  <c r="D49" i="51"/>
  <c r="E49" i="51" s="1"/>
  <c r="N48" i="51"/>
  <c r="O48" i="51" s="1"/>
  <c r="I48" i="51"/>
  <c r="J48" i="51" s="1"/>
  <c r="D48" i="51"/>
  <c r="E48" i="51" s="1"/>
  <c r="N47" i="51"/>
  <c r="O47" i="51" s="1"/>
  <c r="I47" i="51"/>
  <c r="J47" i="51" s="1"/>
  <c r="D47" i="51"/>
  <c r="E47" i="51" s="1"/>
  <c r="N46" i="51"/>
  <c r="O46" i="51" s="1"/>
  <c r="I46" i="51"/>
  <c r="J46" i="51" s="1"/>
  <c r="D46" i="51"/>
  <c r="E46" i="51" s="1"/>
  <c r="N45" i="51"/>
  <c r="O45" i="51" s="1"/>
  <c r="I45" i="51"/>
  <c r="J45" i="51" s="1"/>
  <c r="D45" i="51"/>
  <c r="E45" i="51" s="1"/>
  <c r="N44" i="51"/>
  <c r="O44" i="51" s="1"/>
  <c r="I44" i="51"/>
  <c r="J44" i="51" s="1"/>
  <c r="D44" i="51"/>
  <c r="E44" i="51" s="1"/>
  <c r="N43" i="51"/>
  <c r="O43" i="51" s="1"/>
  <c r="I43" i="51"/>
  <c r="J43" i="51" s="1"/>
  <c r="D43" i="51"/>
  <c r="E43" i="51" s="1"/>
  <c r="N42" i="51"/>
  <c r="O42" i="51" s="1"/>
  <c r="I42" i="51"/>
  <c r="J42" i="51" s="1"/>
  <c r="D42" i="51"/>
  <c r="E42" i="51" s="1"/>
  <c r="N41" i="51"/>
  <c r="O41" i="51" s="1"/>
  <c r="I41" i="51"/>
  <c r="J41" i="51" s="1"/>
  <c r="D41" i="51"/>
  <c r="E41" i="51" s="1"/>
  <c r="N40" i="51"/>
  <c r="O40" i="51" s="1"/>
  <c r="I40" i="51"/>
  <c r="J40" i="51" s="1"/>
  <c r="D40" i="51"/>
  <c r="E40" i="51" s="1"/>
  <c r="N39" i="51"/>
  <c r="O39" i="51" s="1"/>
  <c r="I39" i="51"/>
  <c r="J39" i="51" s="1"/>
  <c r="D39" i="51"/>
  <c r="E39" i="51" s="1"/>
  <c r="N38" i="51"/>
  <c r="O38" i="51" s="1"/>
  <c r="I38" i="51"/>
  <c r="J38" i="51" s="1"/>
  <c r="D38" i="51"/>
  <c r="E38" i="51" s="1"/>
  <c r="N37" i="51"/>
  <c r="O37" i="51" s="1"/>
  <c r="I37" i="51"/>
  <c r="J37" i="51" s="1"/>
  <c r="D37" i="51"/>
  <c r="E37" i="51" s="1"/>
  <c r="N36" i="51"/>
  <c r="O36" i="51" s="1"/>
  <c r="I36" i="51"/>
  <c r="J36" i="51" s="1"/>
  <c r="D36" i="51"/>
  <c r="E36" i="51" s="1"/>
  <c r="N35" i="51"/>
  <c r="O35" i="51" s="1"/>
  <c r="J35" i="51"/>
  <c r="I35" i="51"/>
  <c r="D35" i="51"/>
  <c r="E35" i="51" s="1"/>
  <c r="O34" i="51"/>
  <c r="N34" i="51"/>
  <c r="I34" i="51"/>
  <c r="J34" i="51" s="1"/>
  <c r="E34" i="51"/>
  <c r="D34" i="51"/>
  <c r="S33" i="51"/>
  <c r="T33" i="51" s="1"/>
  <c r="O33" i="51"/>
  <c r="N33" i="51"/>
  <c r="I33" i="51"/>
  <c r="J33" i="51" s="1"/>
  <c r="E33" i="51"/>
  <c r="D33" i="51"/>
  <c r="S32" i="51"/>
  <c r="T32" i="51" s="1"/>
  <c r="O32" i="51"/>
  <c r="N32" i="51"/>
  <c r="I32" i="51"/>
  <c r="J32" i="51" s="1"/>
  <c r="E32" i="51"/>
  <c r="D32" i="51"/>
  <c r="S31" i="51"/>
  <c r="T31" i="51" s="1"/>
  <c r="O31" i="51"/>
  <c r="N31" i="51"/>
  <c r="I31" i="51"/>
  <c r="J31" i="51" s="1"/>
  <c r="E31" i="51"/>
  <c r="D31" i="51"/>
  <c r="S30" i="51"/>
  <c r="T30" i="51" s="1"/>
  <c r="O30" i="51"/>
  <c r="N30" i="51"/>
  <c r="I30" i="51"/>
  <c r="J30" i="51" s="1"/>
  <c r="E30" i="51"/>
  <c r="D30" i="51"/>
  <c r="S29" i="51"/>
  <c r="T29" i="51" s="1"/>
  <c r="O29" i="51"/>
  <c r="N29" i="51"/>
  <c r="I29" i="51"/>
  <c r="J29" i="51" s="1"/>
  <c r="E29" i="51"/>
  <c r="D29" i="51"/>
  <c r="S28" i="51"/>
  <c r="T28" i="51" s="1"/>
  <c r="O28" i="51"/>
  <c r="N28" i="51"/>
  <c r="I28" i="51"/>
  <c r="J28" i="51" s="1"/>
  <c r="E28" i="51"/>
  <c r="D28" i="51"/>
  <c r="S27" i="51"/>
  <c r="T27" i="51" s="1"/>
  <c r="O27" i="51"/>
  <c r="N27" i="51"/>
  <c r="I27" i="51"/>
  <c r="J27" i="51" s="1"/>
  <c r="E27" i="51"/>
  <c r="D27" i="51"/>
  <c r="S26" i="51"/>
  <c r="T26" i="51" s="1"/>
  <c r="O26" i="51"/>
  <c r="N26" i="51"/>
  <c r="I26" i="51"/>
  <c r="J26" i="51" s="1"/>
  <c r="E26" i="51"/>
  <c r="D26" i="51"/>
  <c r="S25" i="51"/>
  <c r="T25" i="51" s="1"/>
  <c r="O25" i="51"/>
  <c r="N25" i="51"/>
  <c r="I25" i="51"/>
  <c r="J25" i="51" s="1"/>
  <c r="E25" i="51"/>
  <c r="D25" i="51"/>
  <c r="S24" i="51"/>
  <c r="T24" i="51" s="1"/>
  <c r="O24" i="51"/>
  <c r="N24" i="51"/>
  <c r="I24" i="51"/>
  <c r="J24" i="51" s="1"/>
  <c r="E24" i="51"/>
  <c r="D24" i="51"/>
  <c r="S23" i="51"/>
  <c r="T23" i="51" s="1"/>
  <c r="O23" i="51"/>
  <c r="N23" i="51"/>
  <c r="I23" i="51"/>
  <c r="J23" i="51" s="1"/>
  <c r="E23" i="51"/>
  <c r="D23" i="51"/>
  <c r="S22" i="51"/>
  <c r="T22" i="51" s="1"/>
  <c r="O22" i="51"/>
  <c r="N22" i="51"/>
  <c r="I22" i="51"/>
  <c r="J22" i="51" s="1"/>
  <c r="E22" i="51"/>
  <c r="D22" i="51"/>
  <c r="S21" i="51"/>
  <c r="T21" i="51" s="1"/>
  <c r="O21" i="51"/>
  <c r="N21" i="51"/>
  <c r="I21" i="51"/>
  <c r="J21" i="51" s="1"/>
  <c r="E21" i="51"/>
  <c r="D21" i="51"/>
  <c r="S20" i="51"/>
  <c r="T20" i="51" s="1"/>
  <c r="O20" i="51"/>
  <c r="N20" i="51"/>
  <c r="I20" i="51"/>
  <c r="J20" i="51" s="1"/>
  <c r="E20" i="51"/>
  <c r="D20" i="51"/>
  <c r="S19" i="51"/>
  <c r="T19" i="51" s="1"/>
  <c r="O19" i="51"/>
  <c r="N19" i="51"/>
  <c r="I19" i="51"/>
  <c r="J19" i="51" s="1"/>
  <c r="E19" i="51"/>
  <c r="D19" i="51"/>
  <c r="S18" i="51"/>
  <c r="T18" i="51" s="1"/>
  <c r="O18" i="51"/>
  <c r="N18" i="51"/>
  <c r="I18" i="51"/>
  <c r="J18" i="51" s="1"/>
  <c r="E18" i="51"/>
  <c r="D18" i="51"/>
  <c r="S17" i="51"/>
  <c r="T17" i="51" s="1"/>
  <c r="O17" i="51"/>
  <c r="N17" i="51"/>
  <c r="I17" i="51"/>
  <c r="J17" i="51" s="1"/>
  <c r="E17" i="51"/>
  <c r="D17" i="51"/>
  <c r="S16" i="51"/>
  <c r="T16" i="51" s="1"/>
  <c r="O16" i="51"/>
  <c r="N16" i="51"/>
  <c r="I16" i="51"/>
  <c r="J16" i="51" s="1"/>
  <c r="E16" i="51"/>
  <c r="D16" i="51"/>
  <c r="S15" i="51"/>
  <c r="T15" i="51" s="1"/>
  <c r="O15" i="51"/>
  <c r="N15" i="51"/>
  <c r="I15" i="51"/>
  <c r="J15" i="51" s="1"/>
  <c r="E15" i="51"/>
  <c r="D15" i="51"/>
  <c r="S14" i="51"/>
  <c r="T14" i="51" s="1"/>
  <c r="O14" i="51"/>
  <c r="N14" i="51"/>
  <c r="I14" i="51"/>
  <c r="J14" i="51" s="1"/>
  <c r="E14" i="51"/>
  <c r="D14" i="51"/>
  <c r="S13" i="51"/>
  <c r="T13" i="51" s="1"/>
  <c r="O13" i="51"/>
  <c r="N13" i="51"/>
  <c r="I13" i="51"/>
  <c r="J13" i="51" s="1"/>
  <c r="E13" i="51"/>
  <c r="D13" i="51"/>
  <c r="S12" i="51"/>
  <c r="T12" i="51" s="1"/>
  <c r="O12" i="51"/>
  <c r="N12" i="51"/>
  <c r="I12" i="51"/>
  <c r="J12" i="51" s="1"/>
  <c r="E12" i="51"/>
  <c r="D12" i="51"/>
  <c r="S11" i="51"/>
  <c r="T11" i="51" s="1"/>
  <c r="O11" i="51"/>
  <c r="N11" i="51"/>
  <c r="I11" i="51"/>
  <c r="J11" i="51" s="1"/>
  <c r="E11" i="51"/>
  <c r="D11" i="51"/>
  <c r="S10" i="51"/>
  <c r="T10" i="51" s="1"/>
  <c r="O10" i="51"/>
  <c r="N10" i="51"/>
  <c r="I10" i="51"/>
  <c r="J10" i="51" s="1"/>
  <c r="E10" i="51"/>
  <c r="T35" i="51" s="1"/>
  <c r="D10" i="51"/>
  <c r="N57" i="50" l="1"/>
  <c r="O57" i="50" s="1"/>
  <c r="I57" i="50"/>
  <c r="J57" i="50" s="1"/>
  <c r="D57" i="50"/>
  <c r="E57" i="50" s="1"/>
  <c r="N56" i="50"/>
  <c r="O56" i="50" s="1"/>
  <c r="I56" i="50"/>
  <c r="J56" i="50" s="1"/>
  <c r="D56" i="50"/>
  <c r="E56" i="50" s="1"/>
  <c r="N55" i="50"/>
  <c r="O55" i="50" s="1"/>
  <c r="I55" i="50"/>
  <c r="J55" i="50" s="1"/>
  <c r="D55" i="50"/>
  <c r="E55" i="50" s="1"/>
  <c r="N54" i="50"/>
  <c r="O54" i="50" s="1"/>
  <c r="I54" i="50"/>
  <c r="J54" i="50" s="1"/>
  <c r="D54" i="50"/>
  <c r="E54" i="50" s="1"/>
  <c r="N53" i="50"/>
  <c r="O53" i="50" s="1"/>
  <c r="I53" i="50"/>
  <c r="J53" i="50" s="1"/>
  <c r="D53" i="50"/>
  <c r="E53" i="50" s="1"/>
  <c r="N52" i="50"/>
  <c r="O52" i="50" s="1"/>
  <c r="I52" i="50"/>
  <c r="J52" i="50" s="1"/>
  <c r="D52" i="50"/>
  <c r="E52" i="50" s="1"/>
  <c r="N51" i="50"/>
  <c r="O51" i="50" s="1"/>
  <c r="I51" i="50"/>
  <c r="J51" i="50" s="1"/>
  <c r="D51" i="50"/>
  <c r="E51" i="50" s="1"/>
  <c r="N50" i="50"/>
  <c r="O50" i="50" s="1"/>
  <c r="I50" i="50"/>
  <c r="J50" i="50" s="1"/>
  <c r="D50" i="50"/>
  <c r="E50" i="50" s="1"/>
  <c r="N49" i="50"/>
  <c r="O49" i="50" s="1"/>
  <c r="I49" i="50"/>
  <c r="J49" i="50" s="1"/>
  <c r="D49" i="50"/>
  <c r="E49" i="50" s="1"/>
  <c r="N48" i="50"/>
  <c r="O48" i="50" s="1"/>
  <c r="I48" i="50"/>
  <c r="J48" i="50" s="1"/>
  <c r="D48" i="50"/>
  <c r="E48" i="50" s="1"/>
  <c r="N47" i="50"/>
  <c r="O47" i="50" s="1"/>
  <c r="I47" i="50"/>
  <c r="J47" i="50" s="1"/>
  <c r="D47" i="50"/>
  <c r="E47" i="50" s="1"/>
  <c r="N46" i="50"/>
  <c r="O46" i="50" s="1"/>
  <c r="I46" i="50"/>
  <c r="J46" i="50" s="1"/>
  <c r="D46" i="50"/>
  <c r="E46" i="50" s="1"/>
  <c r="N45" i="50"/>
  <c r="O45" i="50" s="1"/>
  <c r="I45" i="50"/>
  <c r="J45" i="50" s="1"/>
  <c r="D45" i="50"/>
  <c r="E45" i="50" s="1"/>
  <c r="N44" i="50"/>
  <c r="O44" i="50" s="1"/>
  <c r="I44" i="50"/>
  <c r="J44" i="50" s="1"/>
  <c r="D44" i="50"/>
  <c r="E44" i="50" s="1"/>
  <c r="N43" i="50"/>
  <c r="O43" i="50" s="1"/>
  <c r="I43" i="50"/>
  <c r="J43" i="50" s="1"/>
  <c r="D43" i="50"/>
  <c r="E43" i="50" s="1"/>
  <c r="N42" i="50"/>
  <c r="O42" i="50" s="1"/>
  <c r="I42" i="50"/>
  <c r="J42" i="50" s="1"/>
  <c r="D42" i="50"/>
  <c r="E42" i="50" s="1"/>
  <c r="N41" i="50"/>
  <c r="O41" i="50" s="1"/>
  <c r="I41" i="50"/>
  <c r="J41" i="50" s="1"/>
  <c r="D41" i="50"/>
  <c r="E41" i="50" s="1"/>
  <c r="N40" i="50"/>
  <c r="O40" i="50" s="1"/>
  <c r="I40" i="50"/>
  <c r="J40" i="50" s="1"/>
  <c r="D40" i="50"/>
  <c r="E40" i="50" s="1"/>
  <c r="N39" i="50"/>
  <c r="O39" i="50" s="1"/>
  <c r="I39" i="50"/>
  <c r="J39" i="50" s="1"/>
  <c r="D39" i="50"/>
  <c r="E39" i="50" s="1"/>
  <c r="N38" i="50"/>
  <c r="O38" i="50" s="1"/>
  <c r="I38" i="50"/>
  <c r="J38" i="50" s="1"/>
  <c r="D38" i="50"/>
  <c r="E38" i="50" s="1"/>
  <c r="N37" i="50"/>
  <c r="O37" i="50" s="1"/>
  <c r="I37" i="50"/>
  <c r="J37" i="50" s="1"/>
  <c r="D37" i="50"/>
  <c r="E37" i="50" s="1"/>
  <c r="N36" i="50"/>
  <c r="O36" i="50" s="1"/>
  <c r="I36" i="50"/>
  <c r="J36" i="50" s="1"/>
  <c r="D36" i="50"/>
  <c r="E36" i="50" s="1"/>
  <c r="O35" i="50"/>
  <c r="N35" i="50"/>
  <c r="J35" i="50"/>
  <c r="I35" i="50"/>
  <c r="E35" i="50"/>
  <c r="D35" i="50"/>
  <c r="O34" i="50"/>
  <c r="N34" i="50"/>
  <c r="J34" i="50"/>
  <c r="I34" i="50"/>
  <c r="E34" i="50"/>
  <c r="D34" i="50"/>
  <c r="T33" i="50"/>
  <c r="S33" i="50"/>
  <c r="O33" i="50"/>
  <c r="N33" i="50"/>
  <c r="J33" i="50"/>
  <c r="I33" i="50"/>
  <c r="E33" i="50"/>
  <c r="D33" i="50"/>
  <c r="T32" i="50"/>
  <c r="S32" i="50"/>
  <c r="O32" i="50"/>
  <c r="N32" i="50"/>
  <c r="J32" i="50"/>
  <c r="I32" i="50"/>
  <c r="E32" i="50"/>
  <c r="D32" i="50"/>
  <c r="T31" i="50"/>
  <c r="S31" i="50"/>
  <c r="O31" i="50"/>
  <c r="N31" i="50"/>
  <c r="J31" i="50"/>
  <c r="I31" i="50"/>
  <c r="E31" i="50"/>
  <c r="D31" i="50"/>
  <c r="T30" i="50"/>
  <c r="S30" i="50"/>
  <c r="O30" i="50"/>
  <c r="N30" i="50"/>
  <c r="J30" i="50"/>
  <c r="I30" i="50"/>
  <c r="E30" i="50"/>
  <c r="D30" i="50"/>
  <c r="T29" i="50"/>
  <c r="S29" i="50"/>
  <c r="O29" i="50"/>
  <c r="N29" i="50"/>
  <c r="J29" i="50"/>
  <c r="I29" i="50"/>
  <c r="E29" i="50"/>
  <c r="D29" i="50"/>
  <c r="T28" i="50"/>
  <c r="S28" i="50"/>
  <c r="O28" i="50"/>
  <c r="N28" i="50"/>
  <c r="J28" i="50"/>
  <c r="I28" i="50"/>
  <c r="E28" i="50"/>
  <c r="D28" i="50"/>
  <c r="T27" i="50"/>
  <c r="S27" i="50"/>
  <c r="O27" i="50"/>
  <c r="N27" i="50"/>
  <c r="J27" i="50"/>
  <c r="I27" i="50"/>
  <c r="E27" i="50"/>
  <c r="D27" i="50"/>
  <c r="T26" i="50"/>
  <c r="S26" i="50"/>
  <c r="O26" i="50"/>
  <c r="N26" i="50"/>
  <c r="J26" i="50"/>
  <c r="I26" i="50"/>
  <c r="E26" i="50"/>
  <c r="D26" i="50"/>
  <c r="T25" i="50"/>
  <c r="S25" i="50"/>
  <c r="O25" i="50"/>
  <c r="N25" i="50"/>
  <c r="J25" i="50"/>
  <c r="I25" i="50"/>
  <c r="E25" i="50"/>
  <c r="D25" i="50"/>
  <c r="T24" i="50"/>
  <c r="S24" i="50"/>
  <c r="O24" i="50"/>
  <c r="N24" i="50"/>
  <c r="J24" i="50"/>
  <c r="I24" i="50"/>
  <c r="E24" i="50"/>
  <c r="D24" i="50"/>
  <c r="T23" i="50"/>
  <c r="S23" i="50"/>
  <c r="O23" i="50"/>
  <c r="N23" i="50"/>
  <c r="J23" i="50"/>
  <c r="I23" i="50"/>
  <c r="E23" i="50"/>
  <c r="D23" i="50"/>
  <c r="T22" i="50"/>
  <c r="S22" i="50"/>
  <c r="O22" i="50"/>
  <c r="N22" i="50"/>
  <c r="J22" i="50"/>
  <c r="I22" i="50"/>
  <c r="E22" i="50"/>
  <c r="D22" i="50"/>
  <c r="T21" i="50"/>
  <c r="S21" i="50"/>
  <c r="O21" i="50"/>
  <c r="N21" i="50"/>
  <c r="J21" i="50"/>
  <c r="I21" i="50"/>
  <c r="E21" i="50"/>
  <c r="D21" i="50"/>
  <c r="T20" i="50"/>
  <c r="S20" i="50"/>
  <c r="O20" i="50"/>
  <c r="N20" i="50"/>
  <c r="J20" i="50"/>
  <c r="I20" i="50"/>
  <c r="E20" i="50"/>
  <c r="D20" i="50"/>
  <c r="T19" i="50"/>
  <c r="S19" i="50"/>
  <c r="O19" i="50"/>
  <c r="N19" i="50"/>
  <c r="J19" i="50"/>
  <c r="I19" i="50"/>
  <c r="E19" i="50"/>
  <c r="D19" i="50"/>
  <c r="T18" i="50"/>
  <c r="S18" i="50"/>
  <c r="O18" i="50"/>
  <c r="N18" i="50"/>
  <c r="J18" i="50"/>
  <c r="I18" i="50"/>
  <c r="E18" i="50"/>
  <c r="D18" i="50"/>
  <c r="T17" i="50"/>
  <c r="S17" i="50"/>
  <c r="O17" i="50"/>
  <c r="N17" i="50"/>
  <c r="J17" i="50"/>
  <c r="I17" i="50"/>
  <c r="E17" i="50"/>
  <c r="D17" i="50"/>
  <c r="T16" i="50"/>
  <c r="S16" i="50"/>
  <c r="O16" i="50"/>
  <c r="N16" i="50"/>
  <c r="J16" i="50"/>
  <c r="I16" i="50"/>
  <c r="E16" i="50"/>
  <c r="D16" i="50"/>
  <c r="T15" i="50"/>
  <c r="S15" i="50"/>
  <c r="O15" i="50"/>
  <c r="N15" i="50"/>
  <c r="J15" i="50"/>
  <c r="I15" i="50"/>
  <c r="E15" i="50"/>
  <c r="D15" i="50"/>
  <c r="T14" i="50"/>
  <c r="S14" i="50"/>
  <c r="O14" i="50"/>
  <c r="N14" i="50"/>
  <c r="J14" i="50"/>
  <c r="I14" i="50"/>
  <c r="E14" i="50"/>
  <c r="D14" i="50"/>
  <c r="T13" i="50"/>
  <c r="S13" i="50"/>
  <c r="O13" i="50"/>
  <c r="N13" i="50"/>
  <c r="J13" i="50"/>
  <c r="I13" i="50"/>
  <c r="E13" i="50"/>
  <c r="D13" i="50"/>
  <c r="T12" i="50"/>
  <c r="S12" i="50"/>
  <c r="O12" i="50"/>
  <c r="N12" i="50"/>
  <c r="J12" i="50"/>
  <c r="I12" i="50"/>
  <c r="E12" i="50"/>
  <c r="D12" i="50"/>
  <c r="T11" i="50"/>
  <c r="S11" i="50"/>
  <c r="O11" i="50"/>
  <c r="N11" i="50"/>
  <c r="J11" i="50"/>
  <c r="I11" i="50"/>
  <c r="E11" i="50"/>
  <c r="D11" i="50"/>
  <c r="T10" i="50"/>
  <c r="S10" i="50"/>
  <c r="O10" i="50"/>
  <c r="N10" i="50"/>
  <c r="J10" i="50"/>
  <c r="I10" i="50"/>
  <c r="E10" i="50"/>
  <c r="D10" i="50"/>
  <c r="T35" i="50" l="1"/>
  <c r="S57" i="49"/>
  <c r="T57" i="49" s="1"/>
  <c r="O57" i="49"/>
  <c r="N57" i="49"/>
  <c r="I57" i="49"/>
  <c r="J57" i="49" s="1"/>
  <c r="E57" i="49"/>
  <c r="D57" i="49"/>
  <c r="S56" i="49"/>
  <c r="T56" i="49" s="1"/>
  <c r="O56" i="49"/>
  <c r="N56" i="49"/>
  <c r="I56" i="49"/>
  <c r="J56" i="49" s="1"/>
  <c r="E56" i="49"/>
  <c r="D56" i="49"/>
  <c r="S55" i="49"/>
  <c r="T55" i="49" s="1"/>
  <c r="O55" i="49"/>
  <c r="N55" i="49"/>
  <c r="I55" i="49"/>
  <c r="J55" i="49" s="1"/>
  <c r="E55" i="49"/>
  <c r="D55" i="49"/>
  <c r="S54" i="49"/>
  <c r="T54" i="49" s="1"/>
  <c r="O54" i="49"/>
  <c r="N54" i="49"/>
  <c r="I54" i="49"/>
  <c r="J54" i="49" s="1"/>
  <c r="E54" i="49"/>
  <c r="D54" i="49"/>
  <c r="S53" i="49"/>
  <c r="T53" i="49" s="1"/>
  <c r="O53" i="49"/>
  <c r="N53" i="49"/>
  <c r="I53" i="49"/>
  <c r="J53" i="49" s="1"/>
  <c r="E53" i="49"/>
  <c r="D53" i="49"/>
  <c r="S52" i="49"/>
  <c r="T52" i="49" s="1"/>
  <c r="O52" i="49"/>
  <c r="N52" i="49"/>
  <c r="I52" i="49"/>
  <c r="J52" i="49" s="1"/>
  <c r="E52" i="49"/>
  <c r="D52" i="49"/>
  <c r="S51" i="49"/>
  <c r="T51" i="49" s="1"/>
  <c r="O51" i="49"/>
  <c r="N51" i="49"/>
  <c r="I51" i="49"/>
  <c r="J51" i="49" s="1"/>
  <c r="E51" i="49"/>
  <c r="D51" i="49"/>
  <c r="S50" i="49"/>
  <c r="T50" i="49" s="1"/>
  <c r="O50" i="49"/>
  <c r="N50" i="49"/>
  <c r="I50" i="49"/>
  <c r="J50" i="49" s="1"/>
  <c r="E50" i="49"/>
  <c r="D50" i="49"/>
  <c r="S49" i="49"/>
  <c r="T49" i="49" s="1"/>
  <c r="O49" i="49"/>
  <c r="N49" i="49"/>
  <c r="I49" i="49"/>
  <c r="J49" i="49" s="1"/>
  <c r="E49" i="49"/>
  <c r="D49" i="49"/>
  <c r="S48" i="49"/>
  <c r="T48" i="49" s="1"/>
  <c r="O48" i="49"/>
  <c r="N48" i="49"/>
  <c r="I48" i="49"/>
  <c r="J48" i="49" s="1"/>
  <c r="D48" i="49"/>
  <c r="E48" i="49" s="1"/>
  <c r="S47" i="49"/>
  <c r="T47" i="49" s="1"/>
  <c r="O47" i="49"/>
  <c r="N47" i="49"/>
  <c r="I47" i="49"/>
  <c r="J47" i="49" s="1"/>
  <c r="D47" i="49"/>
  <c r="E47" i="49" s="1"/>
  <c r="S46" i="49"/>
  <c r="T46" i="49" s="1"/>
  <c r="O46" i="49"/>
  <c r="N46" i="49"/>
  <c r="I46" i="49"/>
  <c r="J46" i="49" s="1"/>
  <c r="D46" i="49"/>
  <c r="E46" i="49" s="1"/>
  <c r="S45" i="49"/>
  <c r="T45" i="49" s="1"/>
  <c r="N45" i="49"/>
  <c r="O45" i="49" s="1"/>
  <c r="I45" i="49"/>
  <c r="J45" i="49" s="1"/>
  <c r="D45" i="49"/>
  <c r="E45" i="49" s="1"/>
  <c r="S44" i="49"/>
  <c r="T44" i="49" s="1"/>
  <c r="O44" i="49"/>
  <c r="N44" i="49"/>
  <c r="I44" i="49"/>
  <c r="J44" i="49" s="1"/>
  <c r="D44" i="49"/>
  <c r="E44" i="49" s="1"/>
  <c r="S43" i="49"/>
  <c r="T43" i="49" s="1"/>
  <c r="O43" i="49"/>
  <c r="N43" i="49"/>
  <c r="I43" i="49"/>
  <c r="J43" i="49" s="1"/>
  <c r="D43" i="49"/>
  <c r="E43" i="49" s="1"/>
  <c r="S42" i="49"/>
  <c r="T42" i="49" s="1"/>
  <c r="O42" i="49"/>
  <c r="N42" i="49"/>
  <c r="I42" i="49"/>
  <c r="J42" i="49" s="1"/>
  <c r="D42" i="49"/>
  <c r="E42" i="49" s="1"/>
  <c r="S41" i="49"/>
  <c r="T41" i="49" s="1"/>
  <c r="O41" i="49"/>
  <c r="N41" i="49"/>
  <c r="I41" i="49"/>
  <c r="J41" i="49" s="1"/>
  <c r="D41" i="49"/>
  <c r="E41" i="49" s="1"/>
  <c r="S40" i="49"/>
  <c r="T40" i="49" s="1"/>
  <c r="O40" i="49"/>
  <c r="N40" i="49"/>
  <c r="I40" i="49"/>
  <c r="J40" i="49" s="1"/>
  <c r="D40" i="49"/>
  <c r="E40" i="49" s="1"/>
  <c r="S39" i="49"/>
  <c r="T39" i="49" s="1"/>
  <c r="O39" i="49"/>
  <c r="N39" i="49"/>
  <c r="I39" i="49"/>
  <c r="J39" i="49" s="1"/>
  <c r="E39" i="49"/>
  <c r="D39" i="49"/>
  <c r="S38" i="49"/>
  <c r="T38" i="49" s="1"/>
  <c r="O38" i="49"/>
  <c r="N38" i="49"/>
  <c r="I38" i="49"/>
  <c r="J38" i="49" s="1"/>
  <c r="D38" i="49"/>
  <c r="E38" i="49" s="1"/>
  <c r="S37" i="49"/>
  <c r="T37" i="49" s="1"/>
  <c r="O37" i="49"/>
  <c r="N37" i="49"/>
  <c r="I37" i="49"/>
  <c r="J37" i="49" s="1"/>
  <c r="E37" i="49"/>
  <c r="D37" i="49"/>
  <c r="S36" i="49"/>
  <c r="T36" i="49" s="1"/>
  <c r="O36" i="49"/>
  <c r="N36" i="49"/>
  <c r="I36" i="49"/>
  <c r="J36" i="49" s="1"/>
  <c r="D36" i="49"/>
  <c r="E36" i="49" s="1"/>
  <c r="S35" i="49"/>
  <c r="T35" i="49" s="1"/>
  <c r="O35" i="49"/>
  <c r="N35" i="49"/>
  <c r="I35" i="49"/>
  <c r="J35" i="49" s="1"/>
  <c r="E35" i="49"/>
  <c r="D35" i="49"/>
  <c r="S34" i="49"/>
  <c r="T34" i="49" s="1"/>
  <c r="O34" i="49"/>
  <c r="N34" i="49"/>
  <c r="I34" i="49"/>
  <c r="J34" i="49" s="1"/>
  <c r="D34" i="49"/>
  <c r="E34" i="49" s="1"/>
  <c r="S33" i="49"/>
  <c r="T33" i="49" s="1"/>
  <c r="O33" i="49"/>
  <c r="N33" i="49"/>
  <c r="I33" i="49"/>
  <c r="J33" i="49" s="1"/>
  <c r="E33" i="49"/>
  <c r="D33" i="49"/>
  <c r="S32" i="49"/>
  <c r="T32" i="49" s="1"/>
  <c r="O32" i="49"/>
  <c r="N32" i="49"/>
  <c r="I32" i="49"/>
  <c r="J32" i="49" s="1"/>
  <c r="D32" i="49"/>
  <c r="E32" i="49" s="1"/>
  <c r="S31" i="49"/>
  <c r="T31" i="49" s="1"/>
  <c r="O31" i="49"/>
  <c r="N31" i="49"/>
  <c r="I31" i="49"/>
  <c r="J31" i="49" s="1"/>
  <c r="E31" i="49"/>
  <c r="D31" i="49"/>
  <c r="S30" i="49"/>
  <c r="T30" i="49" s="1"/>
  <c r="O30" i="49"/>
  <c r="N30" i="49"/>
  <c r="I30" i="49"/>
  <c r="J30" i="49" s="1"/>
  <c r="D30" i="49"/>
  <c r="E30" i="49" s="1"/>
  <c r="S29" i="49"/>
  <c r="T29" i="49" s="1"/>
  <c r="O29" i="49"/>
  <c r="N29" i="49"/>
  <c r="I29" i="49"/>
  <c r="J29" i="49" s="1"/>
  <c r="E29" i="49"/>
  <c r="D29" i="49"/>
  <c r="S28" i="49"/>
  <c r="T28" i="49" s="1"/>
  <c r="O28" i="49"/>
  <c r="N28" i="49"/>
  <c r="I28" i="49"/>
  <c r="J28" i="49" s="1"/>
  <c r="D28" i="49"/>
  <c r="E28" i="49" s="1"/>
  <c r="S27" i="49"/>
  <c r="T27" i="49" s="1"/>
  <c r="N27" i="49"/>
  <c r="O27" i="49" s="1"/>
  <c r="I27" i="49"/>
  <c r="J27" i="49" s="1"/>
  <c r="E27" i="49"/>
  <c r="D27" i="49"/>
  <c r="S26" i="49"/>
  <c r="T26" i="49" s="1"/>
  <c r="O26" i="49"/>
  <c r="N26" i="49"/>
  <c r="I26" i="49"/>
  <c r="J26" i="49" s="1"/>
  <c r="D26" i="49"/>
  <c r="E26" i="49" s="1"/>
  <c r="S25" i="49"/>
  <c r="T25" i="49" s="1"/>
  <c r="N25" i="49"/>
  <c r="O25" i="49" s="1"/>
  <c r="I25" i="49"/>
  <c r="J25" i="49" s="1"/>
  <c r="E25" i="49"/>
  <c r="D25" i="49"/>
  <c r="S24" i="49"/>
  <c r="T24" i="49" s="1"/>
  <c r="O24" i="49"/>
  <c r="N24" i="49"/>
  <c r="I24" i="49"/>
  <c r="J24" i="49" s="1"/>
  <c r="D24" i="49"/>
  <c r="E24" i="49" s="1"/>
  <c r="S23" i="49"/>
  <c r="T23" i="49" s="1"/>
  <c r="O23" i="49"/>
  <c r="N23" i="49"/>
  <c r="I23" i="49"/>
  <c r="J23" i="49" s="1"/>
  <c r="E23" i="49"/>
  <c r="D23" i="49"/>
  <c r="S22" i="49"/>
  <c r="T22" i="49" s="1"/>
  <c r="O22" i="49"/>
  <c r="N22" i="49"/>
  <c r="I22" i="49"/>
  <c r="J22" i="49" s="1"/>
  <c r="D22" i="49"/>
  <c r="E22" i="49" s="1"/>
  <c r="S21" i="49"/>
  <c r="T21" i="49" s="1"/>
  <c r="O21" i="49"/>
  <c r="N21" i="49"/>
  <c r="I21" i="49"/>
  <c r="J21" i="49" s="1"/>
  <c r="E21" i="49"/>
  <c r="D21" i="49"/>
  <c r="S20" i="49"/>
  <c r="T20" i="49" s="1"/>
  <c r="O20" i="49"/>
  <c r="N20" i="49"/>
  <c r="I20" i="49"/>
  <c r="J20" i="49" s="1"/>
  <c r="D20" i="49"/>
  <c r="E20" i="49" s="1"/>
  <c r="S19" i="49"/>
  <c r="T19" i="49" s="1"/>
  <c r="O19" i="49"/>
  <c r="N19" i="49"/>
  <c r="I19" i="49"/>
  <c r="J19" i="49" s="1"/>
  <c r="E19" i="49"/>
  <c r="D19" i="49"/>
  <c r="S18" i="49"/>
  <c r="T18" i="49" s="1"/>
  <c r="O18" i="49"/>
  <c r="N18" i="49"/>
  <c r="I18" i="49"/>
  <c r="J18" i="49" s="1"/>
  <c r="D18" i="49"/>
  <c r="E18" i="49" s="1"/>
  <c r="S17" i="49"/>
  <c r="T17" i="49" s="1"/>
  <c r="O17" i="49"/>
  <c r="N17" i="49"/>
  <c r="I17" i="49"/>
  <c r="J17" i="49" s="1"/>
  <c r="E17" i="49"/>
  <c r="D17" i="49"/>
  <c r="S16" i="49"/>
  <c r="T16" i="49" s="1"/>
  <c r="O16" i="49"/>
  <c r="N16" i="49"/>
  <c r="I16" i="49"/>
  <c r="J16" i="49" s="1"/>
  <c r="D16" i="49"/>
  <c r="E16" i="49" s="1"/>
  <c r="S15" i="49"/>
  <c r="T15" i="49" s="1"/>
  <c r="O15" i="49"/>
  <c r="N15" i="49"/>
  <c r="J15" i="49"/>
  <c r="I15" i="49"/>
  <c r="D15" i="49"/>
  <c r="E15" i="49" s="1"/>
  <c r="T14" i="49"/>
  <c r="S14" i="49"/>
  <c r="N14" i="49"/>
  <c r="O14" i="49" s="1"/>
  <c r="J14" i="49"/>
  <c r="I14" i="49"/>
  <c r="D14" i="49"/>
  <c r="E14" i="49" s="1"/>
  <c r="T13" i="49"/>
  <c r="S13" i="49"/>
  <c r="N13" i="49"/>
  <c r="O13" i="49" s="1"/>
  <c r="J13" i="49"/>
  <c r="I13" i="49"/>
  <c r="D13" i="49"/>
  <c r="E13" i="49" s="1"/>
  <c r="T12" i="49"/>
  <c r="S12" i="49"/>
  <c r="N12" i="49"/>
  <c r="O12" i="49" s="1"/>
  <c r="J12" i="49"/>
  <c r="I12" i="49"/>
  <c r="D12" i="49"/>
  <c r="E12" i="49" s="1"/>
  <c r="T11" i="49"/>
  <c r="S11" i="49"/>
  <c r="N11" i="49"/>
  <c r="O11" i="49" s="1"/>
  <c r="J11" i="49"/>
  <c r="I11" i="49"/>
  <c r="D11" i="49"/>
  <c r="E11" i="49" s="1"/>
  <c r="T10" i="49"/>
  <c r="S10" i="49"/>
  <c r="N10" i="49"/>
  <c r="O10" i="49" s="1"/>
  <c r="J10" i="49"/>
  <c r="I10" i="49"/>
  <c r="D10" i="49"/>
  <c r="E10" i="49" s="1"/>
  <c r="T59" i="49" s="1"/>
  <c r="N57" i="48" l="1"/>
  <c r="O57" i="48" s="1"/>
  <c r="I57" i="48"/>
  <c r="J57" i="48" s="1"/>
  <c r="D57" i="48"/>
  <c r="E57" i="48" s="1"/>
  <c r="N56" i="48"/>
  <c r="O56" i="48" s="1"/>
  <c r="I56" i="48"/>
  <c r="J56" i="48" s="1"/>
  <c r="D56" i="48"/>
  <c r="E56" i="48" s="1"/>
  <c r="N55" i="48"/>
  <c r="O55" i="48" s="1"/>
  <c r="I55" i="48"/>
  <c r="J55" i="48" s="1"/>
  <c r="D55" i="48"/>
  <c r="E55" i="48" s="1"/>
  <c r="N54" i="48"/>
  <c r="O54" i="48" s="1"/>
  <c r="I54" i="48"/>
  <c r="J54" i="48" s="1"/>
  <c r="D54" i="48"/>
  <c r="E54" i="48" s="1"/>
  <c r="N53" i="48"/>
  <c r="O53" i="48" s="1"/>
  <c r="I53" i="48"/>
  <c r="J53" i="48" s="1"/>
  <c r="D53" i="48"/>
  <c r="E53" i="48" s="1"/>
  <c r="N52" i="48"/>
  <c r="O52" i="48" s="1"/>
  <c r="I52" i="48"/>
  <c r="J52" i="48" s="1"/>
  <c r="D52" i="48"/>
  <c r="E52" i="48" s="1"/>
  <c r="N51" i="48"/>
  <c r="O51" i="48" s="1"/>
  <c r="I51" i="48"/>
  <c r="J51" i="48" s="1"/>
  <c r="D51" i="48"/>
  <c r="E51" i="48" s="1"/>
  <c r="N50" i="48"/>
  <c r="O50" i="48" s="1"/>
  <c r="I50" i="48"/>
  <c r="J50" i="48" s="1"/>
  <c r="D50" i="48"/>
  <c r="E50" i="48" s="1"/>
  <c r="N49" i="48"/>
  <c r="O49" i="48" s="1"/>
  <c r="I49" i="48"/>
  <c r="J49" i="48" s="1"/>
  <c r="D49" i="48"/>
  <c r="E49" i="48" s="1"/>
  <c r="N48" i="48"/>
  <c r="O48" i="48" s="1"/>
  <c r="I48" i="48"/>
  <c r="J48" i="48" s="1"/>
  <c r="D48" i="48"/>
  <c r="E48" i="48" s="1"/>
  <c r="N47" i="48"/>
  <c r="O47" i="48" s="1"/>
  <c r="I47" i="48"/>
  <c r="J47" i="48" s="1"/>
  <c r="D47" i="48"/>
  <c r="E47" i="48" s="1"/>
  <c r="N46" i="48"/>
  <c r="O46" i="48" s="1"/>
  <c r="I46" i="48"/>
  <c r="J46" i="48" s="1"/>
  <c r="D46" i="48"/>
  <c r="E46" i="48" s="1"/>
  <c r="N45" i="48"/>
  <c r="O45" i="48" s="1"/>
  <c r="I45" i="48"/>
  <c r="J45" i="48" s="1"/>
  <c r="D45" i="48"/>
  <c r="E45" i="48" s="1"/>
  <c r="N44" i="48"/>
  <c r="O44" i="48" s="1"/>
  <c r="I44" i="48"/>
  <c r="J44" i="48" s="1"/>
  <c r="D44" i="48"/>
  <c r="E44" i="48" s="1"/>
  <c r="N43" i="48"/>
  <c r="O43" i="48" s="1"/>
  <c r="I43" i="48"/>
  <c r="J43" i="48" s="1"/>
  <c r="D43" i="48"/>
  <c r="E43" i="48" s="1"/>
  <c r="N42" i="48"/>
  <c r="O42" i="48" s="1"/>
  <c r="I42" i="48"/>
  <c r="J42" i="48" s="1"/>
  <c r="D42" i="48"/>
  <c r="E42" i="48" s="1"/>
  <c r="N41" i="48"/>
  <c r="O41" i="48" s="1"/>
  <c r="I41" i="48"/>
  <c r="J41" i="48" s="1"/>
  <c r="D41" i="48"/>
  <c r="E41" i="48" s="1"/>
  <c r="N40" i="48"/>
  <c r="O40" i="48" s="1"/>
  <c r="I40" i="48"/>
  <c r="J40" i="48" s="1"/>
  <c r="D40" i="48"/>
  <c r="E40" i="48" s="1"/>
  <c r="N39" i="48"/>
  <c r="O39" i="48" s="1"/>
  <c r="I39" i="48"/>
  <c r="J39" i="48" s="1"/>
  <c r="D39" i="48"/>
  <c r="E39" i="48" s="1"/>
  <c r="N38" i="48"/>
  <c r="O38" i="48" s="1"/>
  <c r="I38" i="48"/>
  <c r="J38" i="48" s="1"/>
  <c r="D38" i="48"/>
  <c r="E38" i="48" s="1"/>
  <c r="N37" i="48"/>
  <c r="O37" i="48" s="1"/>
  <c r="I37" i="48"/>
  <c r="J37" i="48" s="1"/>
  <c r="D37" i="48"/>
  <c r="E37" i="48" s="1"/>
  <c r="N36" i="48"/>
  <c r="O36" i="48" s="1"/>
  <c r="I36" i="48"/>
  <c r="J36" i="48" s="1"/>
  <c r="D36" i="48"/>
  <c r="E36" i="48" s="1"/>
  <c r="N35" i="48"/>
  <c r="O35" i="48" s="1"/>
  <c r="J35" i="48"/>
  <c r="I35" i="48"/>
  <c r="D35" i="48"/>
  <c r="E35" i="48" s="1"/>
  <c r="O34" i="48"/>
  <c r="N34" i="48"/>
  <c r="I34" i="48"/>
  <c r="J34" i="48" s="1"/>
  <c r="E34" i="48"/>
  <c r="D34" i="48"/>
  <c r="S33" i="48"/>
  <c r="T33" i="48" s="1"/>
  <c r="O33" i="48"/>
  <c r="N33" i="48"/>
  <c r="I33" i="48"/>
  <c r="J33" i="48" s="1"/>
  <c r="E33" i="48"/>
  <c r="D33" i="48"/>
  <c r="S32" i="48"/>
  <c r="T32" i="48" s="1"/>
  <c r="O32" i="48"/>
  <c r="N32" i="48"/>
  <c r="I32" i="48"/>
  <c r="J32" i="48" s="1"/>
  <c r="E32" i="48"/>
  <c r="D32" i="48"/>
  <c r="S31" i="48"/>
  <c r="T31" i="48" s="1"/>
  <c r="O31" i="48"/>
  <c r="N31" i="48"/>
  <c r="I31" i="48"/>
  <c r="J31" i="48" s="1"/>
  <c r="E31" i="48"/>
  <c r="D31" i="48"/>
  <c r="S30" i="48"/>
  <c r="T30" i="48" s="1"/>
  <c r="O30" i="48"/>
  <c r="N30" i="48"/>
  <c r="I30" i="48"/>
  <c r="J30" i="48" s="1"/>
  <c r="E30" i="48"/>
  <c r="D30" i="48"/>
  <c r="S29" i="48"/>
  <c r="T29" i="48" s="1"/>
  <c r="O29" i="48"/>
  <c r="N29" i="48"/>
  <c r="I29" i="48"/>
  <c r="J29" i="48" s="1"/>
  <c r="E29" i="48"/>
  <c r="D29" i="48"/>
  <c r="S28" i="48"/>
  <c r="T28" i="48" s="1"/>
  <c r="O28" i="48"/>
  <c r="N28" i="48"/>
  <c r="I28" i="48"/>
  <c r="J28" i="48" s="1"/>
  <c r="E28" i="48"/>
  <c r="D28" i="48"/>
  <c r="S27" i="48"/>
  <c r="T27" i="48" s="1"/>
  <c r="O27" i="48"/>
  <c r="N27" i="48"/>
  <c r="I27" i="48"/>
  <c r="J27" i="48" s="1"/>
  <c r="E27" i="48"/>
  <c r="D27" i="48"/>
  <c r="S26" i="48"/>
  <c r="T26" i="48" s="1"/>
  <c r="O26" i="48"/>
  <c r="N26" i="48"/>
  <c r="I26" i="48"/>
  <c r="J26" i="48" s="1"/>
  <c r="E26" i="48"/>
  <c r="D26" i="48"/>
  <c r="S25" i="48"/>
  <c r="T25" i="48" s="1"/>
  <c r="O25" i="48"/>
  <c r="N25" i="48"/>
  <c r="I25" i="48"/>
  <c r="J25" i="48" s="1"/>
  <c r="E25" i="48"/>
  <c r="D25" i="48"/>
  <c r="S24" i="48"/>
  <c r="T24" i="48" s="1"/>
  <c r="O24" i="48"/>
  <c r="N24" i="48"/>
  <c r="I24" i="48"/>
  <c r="J24" i="48" s="1"/>
  <c r="E24" i="48"/>
  <c r="D24" i="48"/>
  <c r="S23" i="48"/>
  <c r="T23" i="48" s="1"/>
  <c r="O23" i="48"/>
  <c r="N23" i="48"/>
  <c r="I23" i="48"/>
  <c r="J23" i="48" s="1"/>
  <c r="E23" i="48"/>
  <c r="D23" i="48"/>
  <c r="S22" i="48"/>
  <c r="T22" i="48" s="1"/>
  <c r="O22" i="48"/>
  <c r="N22" i="48"/>
  <c r="I22" i="48"/>
  <c r="J22" i="48" s="1"/>
  <c r="E22" i="48"/>
  <c r="D22" i="48"/>
  <c r="S21" i="48"/>
  <c r="T21" i="48" s="1"/>
  <c r="O21" i="48"/>
  <c r="N21" i="48"/>
  <c r="I21" i="48"/>
  <c r="J21" i="48" s="1"/>
  <c r="E21" i="48"/>
  <c r="D21" i="48"/>
  <c r="S20" i="48"/>
  <c r="T20" i="48" s="1"/>
  <c r="O20" i="48"/>
  <c r="N20" i="48"/>
  <c r="I20" i="48"/>
  <c r="J20" i="48" s="1"/>
  <c r="E20" i="48"/>
  <c r="D20" i="48"/>
  <c r="S19" i="48"/>
  <c r="T19" i="48" s="1"/>
  <c r="O19" i="48"/>
  <c r="N19" i="48"/>
  <c r="I19" i="48"/>
  <c r="J19" i="48" s="1"/>
  <c r="E19" i="48"/>
  <c r="D19" i="48"/>
  <c r="S18" i="48"/>
  <c r="T18" i="48" s="1"/>
  <c r="O18" i="48"/>
  <c r="N18" i="48"/>
  <c r="I18" i="48"/>
  <c r="J18" i="48" s="1"/>
  <c r="E18" i="48"/>
  <c r="D18" i="48"/>
  <c r="S17" i="48"/>
  <c r="T17" i="48" s="1"/>
  <c r="O17" i="48"/>
  <c r="N17" i="48"/>
  <c r="I17" i="48"/>
  <c r="J17" i="48" s="1"/>
  <c r="E17" i="48"/>
  <c r="D17" i="48"/>
  <c r="S16" i="48"/>
  <c r="T16" i="48" s="1"/>
  <c r="O16" i="48"/>
  <c r="N16" i="48"/>
  <c r="I16" i="48"/>
  <c r="J16" i="48" s="1"/>
  <c r="E16" i="48"/>
  <c r="D16" i="48"/>
  <c r="S15" i="48"/>
  <c r="T15" i="48" s="1"/>
  <c r="O15" i="48"/>
  <c r="N15" i="48"/>
  <c r="I15" i="48"/>
  <c r="J15" i="48" s="1"/>
  <c r="E15" i="48"/>
  <c r="D15" i="48"/>
  <c r="S14" i="48"/>
  <c r="T14" i="48" s="1"/>
  <c r="O14" i="48"/>
  <c r="N14" i="48"/>
  <c r="I14" i="48"/>
  <c r="J14" i="48" s="1"/>
  <c r="E14" i="48"/>
  <c r="D14" i="48"/>
  <c r="S13" i="48"/>
  <c r="T13" i="48" s="1"/>
  <c r="O13" i="48"/>
  <c r="N13" i="48"/>
  <c r="I13" i="48"/>
  <c r="J13" i="48" s="1"/>
  <c r="E13" i="48"/>
  <c r="D13" i="48"/>
  <c r="S12" i="48"/>
  <c r="T12" i="48" s="1"/>
  <c r="O12" i="48"/>
  <c r="N12" i="48"/>
  <c r="I12" i="48"/>
  <c r="J12" i="48" s="1"/>
  <c r="E12" i="48"/>
  <c r="D12" i="48"/>
  <c r="S11" i="48"/>
  <c r="T11" i="48" s="1"/>
  <c r="O11" i="48"/>
  <c r="N11" i="48"/>
  <c r="I11" i="48"/>
  <c r="J11" i="48" s="1"/>
  <c r="E11" i="48"/>
  <c r="D11" i="48"/>
  <c r="S10" i="48"/>
  <c r="T10" i="48" s="1"/>
  <c r="O10" i="48"/>
  <c r="N10" i="48"/>
  <c r="I10" i="48"/>
  <c r="J10" i="48" s="1"/>
  <c r="E10" i="48"/>
  <c r="D10" i="48"/>
  <c r="T35" i="48" l="1"/>
  <c r="N57" i="47" l="1"/>
  <c r="O57" i="47" s="1"/>
  <c r="I57" i="47"/>
  <c r="J57" i="47" s="1"/>
  <c r="D57" i="47"/>
  <c r="E57" i="47" s="1"/>
  <c r="N56" i="47"/>
  <c r="O56" i="47" s="1"/>
  <c r="I56" i="47"/>
  <c r="J56" i="47" s="1"/>
  <c r="D56" i="47"/>
  <c r="E56" i="47" s="1"/>
  <c r="N55" i="47"/>
  <c r="O55" i="47" s="1"/>
  <c r="I55" i="47"/>
  <c r="J55" i="47" s="1"/>
  <c r="D55" i="47"/>
  <c r="E55" i="47" s="1"/>
  <c r="N54" i="47"/>
  <c r="O54" i="47" s="1"/>
  <c r="I54" i="47"/>
  <c r="J54" i="47" s="1"/>
  <c r="D54" i="47"/>
  <c r="E54" i="47" s="1"/>
  <c r="N53" i="47"/>
  <c r="O53" i="47" s="1"/>
  <c r="I53" i="47"/>
  <c r="J53" i="47" s="1"/>
  <c r="D53" i="47"/>
  <c r="E53" i="47" s="1"/>
  <c r="N52" i="47"/>
  <c r="O52" i="47" s="1"/>
  <c r="I52" i="47"/>
  <c r="J52" i="47" s="1"/>
  <c r="D52" i="47"/>
  <c r="E52" i="47" s="1"/>
  <c r="N51" i="47"/>
  <c r="O51" i="47" s="1"/>
  <c r="I51" i="47"/>
  <c r="J51" i="47" s="1"/>
  <c r="D51" i="47"/>
  <c r="E51" i="47" s="1"/>
  <c r="N50" i="47"/>
  <c r="O50" i="47" s="1"/>
  <c r="I50" i="47"/>
  <c r="J50" i="47" s="1"/>
  <c r="D50" i="47"/>
  <c r="E50" i="47" s="1"/>
  <c r="N49" i="47"/>
  <c r="O49" i="47" s="1"/>
  <c r="I49" i="47"/>
  <c r="J49" i="47" s="1"/>
  <c r="D49" i="47"/>
  <c r="E49" i="47" s="1"/>
  <c r="N48" i="47"/>
  <c r="O48" i="47" s="1"/>
  <c r="I48" i="47"/>
  <c r="J48" i="47" s="1"/>
  <c r="D48" i="47"/>
  <c r="E48" i="47" s="1"/>
  <c r="N47" i="47"/>
  <c r="O47" i="47" s="1"/>
  <c r="I47" i="47"/>
  <c r="J47" i="47" s="1"/>
  <c r="D47" i="47"/>
  <c r="E47" i="47" s="1"/>
  <c r="N46" i="47"/>
  <c r="O46" i="47" s="1"/>
  <c r="I46" i="47"/>
  <c r="J46" i="47" s="1"/>
  <c r="D46" i="47"/>
  <c r="E46" i="47" s="1"/>
  <c r="N45" i="47"/>
  <c r="O45" i="47" s="1"/>
  <c r="I45" i="47"/>
  <c r="J45" i="47" s="1"/>
  <c r="D45" i="47"/>
  <c r="E45" i="47" s="1"/>
  <c r="N44" i="47"/>
  <c r="O44" i="47" s="1"/>
  <c r="I44" i="47"/>
  <c r="J44" i="47" s="1"/>
  <c r="D44" i="47"/>
  <c r="E44" i="47" s="1"/>
  <c r="N43" i="47"/>
  <c r="O43" i="47" s="1"/>
  <c r="I43" i="47"/>
  <c r="J43" i="47" s="1"/>
  <c r="D43" i="47"/>
  <c r="E43" i="47" s="1"/>
  <c r="N42" i="47"/>
  <c r="O42" i="47" s="1"/>
  <c r="I42" i="47"/>
  <c r="J42" i="47" s="1"/>
  <c r="D42" i="47"/>
  <c r="E42" i="47" s="1"/>
  <c r="N41" i="47"/>
  <c r="O41" i="47" s="1"/>
  <c r="I41" i="47"/>
  <c r="J41" i="47" s="1"/>
  <c r="D41" i="47"/>
  <c r="E41" i="47" s="1"/>
  <c r="N40" i="47"/>
  <c r="O40" i="47" s="1"/>
  <c r="I40" i="47"/>
  <c r="J40" i="47" s="1"/>
  <c r="D40" i="47"/>
  <c r="E40" i="47" s="1"/>
  <c r="N39" i="47"/>
  <c r="O39" i="47" s="1"/>
  <c r="I39" i="47"/>
  <c r="J39" i="47" s="1"/>
  <c r="D39" i="47"/>
  <c r="E39" i="47" s="1"/>
  <c r="N38" i="47"/>
  <c r="O38" i="47" s="1"/>
  <c r="I38" i="47"/>
  <c r="J38" i="47" s="1"/>
  <c r="D38" i="47"/>
  <c r="E38" i="47" s="1"/>
  <c r="N37" i="47"/>
  <c r="O37" i="47" s="1"/>
  <c r="I37" i="47"/>
  <c r="J37" i="47" s="1"/>
  <c r="D37" i="47"/>
  <c r="E37" i="47" s="1"/>
  <c r="N36" i="47"/>
  <c r="O36" i="47" s="1"/>
  <c r="I36" i="47"/>
  <c r="J36" i="47" s="1"/>
  <c r="D36" i="47"/>
  <c r="E36" i="47" s="1"/>
  <c r="O35" i="47"/>
  <c r="N35" i="47"/>
  <c r="J35" i="47"/>
  <c r="I35" i="47"/>
  <c r="E35" i="47"/>
  <c r="D35" i="47"/>
  <c r="O34" i="47"/>
  <c r="N34" i="47"/>
  <c r="J34" i="47"/>
  <c r="I34" i="47"/>
  <c r="E34" i="47"/>
  <c r="D34" i="47"/>
  <c r="T33" i="47"/>
  <c r="S33" i="47"/>
  <c r="O33" i="47"/>
  <c r="N33" i="47"/>
  <c r="J33" i="47"/>
  <c r="I33" i="47"/>
  <c r="E33" i="47"/>
  <c r="D33" i="47"/>
  <c r="T32" i="47"/>
  <c r="S32" i="47"/>
  <c r="O32" i="47"/>
  <c r="N32" i="47"/>
  <c r="J32" i="47"/>
  <c r="I32" i="47"/>
  <c r="E32" i="47"/>
  <c r="D32" i="47"/>
  <c r="T31" i="47"/>
  <c r="S31" i="47"/>
  <c r="O31" i="47"/>
  <c r="N31" i="47"/>
  <c r="J31" i="47"/>
  <c r="I31" i="47"/>
  <c r="E31" i="47"/>
  <c r="D31" i="47"/>
  <c r="T30" i="47"/>
  <c r="S30" i="47"/>
  <c r="O30" i="47"/>
  <c r="N30" i="47"/>
  <c r="J30" i="47"/>
  <c r="I30" i="47"/>
  <c r="E30" i="47"/>
  <c r="D30" i="47"/>
  <c r="T29" i="47"/>
  <c r="S29" i="47"/>
  <c r="O29" i="47"/>
  <c r="N29" i="47"/>
  <c r="J29" i="47"/>
  <c r="I29" i="47"/>
  <c r="E29" i="47"/>
  <c r="D29" i="47"/>
  <c r="T28" i="47"/>
  <c r="S28" i="47"/>
  <c r="O28" i="47"/>
  <c r="N28" i="47"/>
  <c r="J28" i="47"/>
  <c r="I28" i="47"/>
  <c r="E28" i="47"/>
  <c r="D28" i="47"/>
  <c r="T27" i="47"/>
  <c r="S27" i="47"/>
  <c r="O27" i="47"/>
  <c r="N27" i="47"/>
  <c r="J27" i="47"/>
  <c r="I27" i="47"/>
  <c r="E27" i="47"/>
  <c r="D27" i="47"/>
  <c r="T26" i="47"/>
  <c r="S26" i="47"/>
  <c r="O26" i="47"/>
  <c r="N26" i="47"/>
  <c r="J26" i="47"/>
  <c r="I26" i="47"/>
  <c r="E26" i="47"/>
  <c r="D26" i="47"/>
  <c r="T25" i="47"/>
  <c r="S25" i="47"/>
  <c r="O25" i="47"/>
  <c r="N25" i="47"/>
  <c r="J25" i="47"/>
  <c r="I25" i="47"/>
  <c r="E25" i="47"/>
  <c r="D25" i="47"/>
  <c r="T24" i="47"/>
  <c r="S24" i="47"/>
  <c r="O24" i="47"/>
  <c r="N24" i="47"/>
  <c r="J24" i="47"/>
  <c r="I24" i="47"/>
  <c r="E24" i="47"/>
  <c r="D24" i="47"/>
  <c r="T23" i="47"/>
  <c r="S23" i="47"/>
  <c r="O23" i="47"/>
  <c r="N23" i="47"/>
  <c r="J23" i="47"/>
  <c r="I23" i="47"/>
  <c r="E23" i="47"/>
  <c r="D23" i="47"/>
  <c r="T22" i="47"/>
  <c r="S22" i="47"/>
  <c r="O22" i="47"/>
  <c r="N22" i="47"/>
  <c r="J22" i="47"/>
  <c r="I22" i="47"/>
  <c r="E22" i="47"/>
  <c r="D22" i="47"/>
  <c r="T21" i="47"/>
  <c r="S21" i="47"/>
  <c r="O21" i="47"/>
  <c r="N21" i="47"/>
  <c r="J21" i="47"/>
  <c r="I21" i="47"/>
  <c r="E21" i="47"/>
  <c r="D21" i="47"/>
  <c r="T20" i="47"/>
  <c r="S20" i="47"/>
  <c r="O20" i="47"/>
  <c r="N20" i="47"/>
  <c r="J20" i="47"/>
  <c r="I20" i="47"/>
  <c r="E20" i="47"/>
  <c r="D20" i="47"/>
  <c r="T19" i="47"/>
  <c r="S19" i="47"/>
  <c r="O19" i="47"/>
  <c r="N19" i="47"/>
  <c r="J19" i="47"/>
  <c r="I19" i="47"/>
  <c r="E19" i="47"/>
  <c r="D19" i="47"/>
  <c r="T18" i="47"/>
  <c r="S18" i="47"/>
  <c r="O18" i="47"/>
  <c r="N18" i="47"/>
  <c r="J18" i="47"/>
  <c r="I18" i="47"/>
  <c r="E18" i="47"/>
  <c r="D18" i="47"/>
  <c r="T17" i="47"/>
  <c r="S17" i="47"/>
  <c r="O17" i="47"/>
  <c r="N17" i="47"/>
  <c r="J17" i="47"/>
  <c r="I17" i="47"/>
  <c r="E17" i="47"/>
  <c r="D17" i="47"/>
  <c r="T16" i="47"/>
  <c r="S16" i="47"/>
  <c r="O16" i="47"/>
  <c r="N16" i="47"/>
  <c r="J16" i="47"/>
  <c r="I16" i="47"/>
  <c r="E16" i="47"/>
  <c r="D16" i="47"/>
  <c r="T15" i="47"/>
  <c r="S15" i="47"/>
  <c r="O15" i="47"/>
  <c r="N15" i="47"/>
  <c r="J15" i="47"/>
  <c r="I15" i="47"/>
  <c r="E15" i="47"/>
  <c r="D15" i="47"/>
  <c r="T14" i="47"/>
  <c r="S14" i="47"/>
  <c r="O14" i="47"/>
  <c r="N14" i="47"/>
  <c r="J14" i="47"/>
  <c r="I14" i="47"/>
  <c r="E14" i="47"/>
  <c r="D14" i="47"/>
  <c r="T13" i="47"/>
  <c r="S13" i="47"/>
  <c r="O13" i="47"/>
  <c r="N13" i="47"/>
  <c r="J13" i="47"/>
  <c r="I13" i="47"/>
  <c r="E13" i="47"/>
  <c r="D13" i="47"/>
  <c r="T12" i="47"/>
  <c r="S12" i="47"/>
  <c r="O12" i="47"/>
  <c r="N12" i="47"/>
  <c r="J12" i="47"/>
  <c r="I12" i="47"/>
  <c r="E12" i="47"/>
  <c r="D12" i="47"/>
  <c r="T11" i="47"/>
  <c r="S11" i="47"/>
  <c r="O11" i="47"/>
  <c r="N11" i="47"/>
  <c r="J11" i="47"/>
  <c r="I11" i="47"/>
  <c r="E11" i="47"/>
  <c r="D11" i="47"/>
  <c r="T10" i="47"/>
  <c r="S10" i="47"/>
  <c r="O10" i="47"/>
  <c r="N10" i="47"/>
  <c r="J10" i="47"/>
  <c r="I10" i="47"/>
  <c r="E10" i="47"/>
  <c r="D10" i="47"/>
  <c r="T35" i="47" l="1"/>
  <c r="N57" i="46" l="1"/>
  <c r="O57" i="46" s="1"/>
  <c r="I57" i="46"/>
  <c r="J57" i="46" s="1"/>
  <c r="D57" i="46"/>
  <c r="E57" i="46" s="1"/>
  <c r="N56" i="46"/>
  <c r="O56" i="46" s="1"/>
  <c r="I56" i="46"/>
  <c r="J56" i="46" s="1"/>
  <c r="D56" i="46"/>
  <c r="E56" i="46" s="1"/>
  <c r="N55" i="46"/>
  <c r="O55" i="46" s="1"/>
  <c r="I55" i="46"/>
  <c r="J55" i="46" s="1"/>
  <c r="D55" i="46"/>
  <c r="E55" i="46" s="1"/>
  <c r="N54" i="46"/>
  <c r="O54" i="46" s="1"/>
  <c r="I54" i="46"/>
  <c r="J54" i="46" s="1"/>
  <c r="D54" i="46"/>
  <c r="E54" i="46" s="1"/>
  <c r="N53" i="46"/>
  <c r="O53" i="46" s="1"/>
  <c r="I53" i="46"/>
  <c r="J53" i="46" s="1"/>
  <c r="D53" i="46"/>
  <c r="E53" i="46" s="1"/>
  <c r="N52" i="46"/>
  <c r="O52" i="46" s="1"/>
  <c r="I52" i="46"/>
  <c r="J52" i="46" s="1"/>
  <c r="D52" i="46"/>
  <c r="E52" i="46" s="1"/>
  <c r="N51" i="46"/>
  <c r="O51" i="46" s="1"/>
  <c r="I51" i="46"/>
  <c r="J51" i="46" s="1"/>
  <c r="D51" i="46"/>
  <c r="E51" i="46" s="1"/>
  <c r="N50" i="46"/>
  <c r="O50" i="46" s="1"/>
  <c r="I50" i="46"/>
  <c r="J50" i="46" s="1"/>
  <c r="D50" i="46"/>
  <c r="E50" i="46" s="1"/>
  <c r="N49" i="46"/>
  <c r="O49" i="46" s="1"/>
  <c r="I49" i="46"/>
  <c r="J49" i="46" s="1"/>
  <c r="D49" i="46"/>
  <c r="E49" i="46" s="1"/>
  <c r="N48" i="46"/>
  <c r="O48" i="46" s="1"/>
  <c r="I48" i="46"/>
  <c r="J48" i="46" s="1"/>
  <c r="D48" i="46"/>
  <c r="E48" i="46" s="1"/>
  <c r="N47" i="46"/>
  <c r="O47" i="46" s="1"/>
  <c r="I47" i="46"/>
  <c r="J47" i="46" s="1"/>
  <c r="D47" i="46"/>
  <c r="E47" i="46" s="1"/>
  <c r="N46" i="46"/>
  <c r="O46" i="46" s="1"/>
  <c r="I46" i="46"/>
  <c r="J46" i="46" s="1"/>
  <c r="D46" i="46"/>
  <c r="E46" i="46" s="1"/>
  <c r="N45" i="46"/>
  <c r="O45" i="46" s="1"/>
  <c r="I45" i="46"/>
  <c r="J45" i="46" s="1"/>
  <c r="D45" i="46"/>
  <c r="E45" i="46" s="1"/>
  <c r="N44" i="46"/>
  <c r="O44" i="46" s="1"/>
  <c r="I44" i="46"/>
  <c r="J44" i="46" s="1"/>
  <c r="D44" i="46"/>
  <c r="E44" i="46" s="1"/>
  <c r="N43" i="46"/>
  <c r="O43" i="46" s="1"/>
  <c r="I43" i="46"/>
  <c r="J43" i="46" s="1"/>
  <c r="D43" i="46"/>
  <c r="E43" i="46" s="1"/>
  <c r="N42" i="46"/>
  <c r="O42" i="46" s="1"/>
  <c r="I42" i="46"/>
  <c r="J42" i="46" s="1"/>
  <c r="D42" i="46"/>
  <c r="E42" i="46" s="1"/>
  <c r="N41" i="46"/>
  <c r="O41" i="46" s="1"/>
  <c r="I41" i="46"/>
  <c r="J41" i="46" s="1"/>
  <c r="D41" i="46"/>
  <c r="E41" i="46" s="1"/>
  <c r="N40" i="46"/>
  <c r="O40" i="46" s="1"/>
  <c r="I40" i="46"/>
  <c r="J40" i="46" s="1"/>
  <c r="D40" i="46"/>
  <c r="E40" i="46" s="1"/>
  <c r="N39" i="46"/>
  <c r="O39" i="46" s="1"/>
  <c r="I39" i="46"/>
  <c r="J39" i="46" s="1"/>
  <c r="D39" i="46"/>
  <c r="E39" i="46" s="1"/>
  <c r="N38" i="46"/>
  <c r="O38" i="46" s="1"/>
  <c r="I38" i="46"/>
  <c r="J38" i="46" s="1"/>
  <c r="D38" i="46"/>
  <c r="E38" i="46" s="1"/>
  <c r="N37" i="46"/>
  <c r="O37" i="46" s="1"/>
  <c r="I37" i="46"/>
  <c r="J37" i="46" s="1"/>
  <c r="D37" i="46"/>
  <c r="E37" i="46" s="1"/>
  <c r="N36" i="46"/>
  <c r="O36" i="46" s="1"/>
  <c r="I36" i="46"/>
  <c r="J36" i="46" s="1"/>
  <c r="D36" i="46"/>
  <c r="E36" i="46" s="1"/>
  <c r="N35" i="46"/>
  <c r="O35" i="46" s="1"/>
  <c r="J35" i="46"/>
  <c r="I35" i="46"/>
  <c r="D35" i="46"/>
  <c r="E35" i="46" s="1"/>
  <c r="O34" i="46"/>
  <c r="N34" i="46"/>
  <c r="I34" i="46"/>
  <c r="J34" i="46" s="1"/>
  <c r="E34" i="46"/>
  <c r="D34" i="46"/>
  <c r="S33" i="46"/>
  <c r="T33" i="46" s="1"/>
  <c r="O33" i="46"/>
  <c r="N33" i="46"/>
  <c r="I33" i="46"/>
  <c r="J33" i="46" s="1"/>
  <c r="E33" i="46"/>
  <c r="D33" i="46"/>
  <c r="S32" i="46"/>
  <c r="T32" i="46" s="1"/>
  <c r="O32" i="46"/>
  <c r="N32" i="46"/>
  <c r="I32" i="46"/>
  <c r="J32" i="46" s="1"/>
  <c r="E32" i="46"/>
  <c r="D32" i="46"/>
  <c r="S31" i="46"/>
  <c r="T31" i="46" s="1"/>
  <c r="O31" i="46"/>
  <c r="N31" i="46"/>
  <c r="I31" i="46"/>
  <c r="J31" i="46" s="1"/>
  <c r="E31" i="46"/>
  <c r="D31" i="46"/>
  <c r="S30" i="46"/>
  <c r="T30" i="46" s="1"/>
  <c r="O30" i="46"/>
  <c r="N30" i="46"/>
  <c r="I30" i="46"/>
  <c r="J30" i="46" s="1"/>
  <c r="E30" i="46"/>
  <c r="D30" i="46"/>
  <c r="S29" i="46"/>
  <c r="T29" i="46" s="1"/>
  <c r="O29" i="46"/>
  <c r="N29" i="46"/>
  <c r="I29" i="46"/>
  <c r="J29" i="46" s="1"/>
  <c r="E29" i="46"/>
  <c r="D29" i="46"/>
  <c r="S28" i="46"/>
  <c r="T28" i="46" s="1"/>
  <c r="O28" i="46"/>
  <c r="N28" i="46"/>
  <c r="I28" i="46"/>
  <c r="J28" i="46" s="1"/>
  <c r="E28" i="46"/>
  <c r="D28" i="46"/>
  <c r="S27" i="46"/>
  <c r="T27" i="46" s="1"/>
  <c r="O27" i="46"/>
  <c r="N27" i="46"/>
  <c r="I27" i="46"/>
  <c r="J27" i="46" s="1"/>
  <c r="E27" i="46"/>
  <c r="D27" i="46"/>
  <c r="S26" i="46"/>
  <c r="T26" i="46" s="1"/>
  <c r="O26" i="46"/>
  <c r="N26" i="46"/>
  <c r="I26" i="46"/>
  <c r="J26" i="46" s="1"/>
  <c r="E26" i="46"/>
  <c r="D26" i="46"/>
  <c r="S25" i="46"/>
  <c r="T25" i="46" s="1"/>
  <c r="O25" i="46"/>
  <c r="N25" i="46"/>
  <c r="I25" i="46"/>
  <c r="J25" i="46" s="1"/>
  <c r="E25" i="46"/>
  <c r="D25" i="46"/>
  <c r="S24" i="46"/>
  <c r="T24" i="46" s="1"/>
  <c r="O24" i="46"/>
  <c r="N24" i="46"/>
  <c r="I24" i="46"/>
  <c r="J24" i="46" s="1"/>
  <c r="E24" i="46"/>
  <c r="D24" i="46"/>
  <c r="S23" i="46"/>
  <c r="T23" i="46" s="1"/>
  <c r="O23" i="46"/>
  <c r="N23" i="46"/>
  <c r="I23" i="46"/>
  <c r="J23" i="46" s="1"/>
  <c r="E23" i="46"/>
  <c r="D23" i="46"/>
  <c r="S22" i="46"/>
  <c r="T22" i="46" s="1"/>
  <c r="O22" i="46"/>
  <c r="N22" i="46"/>
  <c r="I22" i="46"/>
  <c r="J22" i="46" s="1"/>
  <c r="E22" i="46"/>
  <c r="D22" i="46"/>
  <c r="S21" i="46"/>
  <c r="T21" i="46" s="1"/>
  <c r="O21" i="46"/>
  <c r="N21" i="46"/>
  <c r="I21" i="46"/>
  <c r="J21" i="46" s="1"/>
  <c r="E21" i="46"/>
  <c r="D21" i="46"/>
  <c r="S20" i="46"/>
  <c r="T20" i="46" s="1"/>
  <c r="O20" i="46"/>
  <c r="N20" i="46"/>
  <c r="I20" i="46"/>
  <c r="J20" i="46" s="1"/>
  <c r="E20" i="46"/>
  <c r="D20" i="46"/>
  <c r="S19" i="46"/>
  <c r="T19" i="46" s="1"/>
  <c r="O19" i="46"/>
  <c r="N19" i="46"/>
  <c r="I19" i="46"/>
  <c r="J19" i="46" s="1"/>
  <c r="E19" i="46"/>
  <c r="D19" i="46"/>
  <c r="S18" i="46"/>
  <c r="T18" i="46" s="1"/>
  <c r="O18" i="46"/>
  <c r="N18" i="46"/>
  <c r="I18" i="46"/>
  <c r="J18" i="46" s="1"/>
  <c r="E18" i="46"/>
  <c r="D18" i="46"/>
  <c r="S17" i="46"/>
  <c r="T17" i="46" s="1"/>
  <c r="O17" i="46"/>
  <c r="N17" i="46"/>
  <c r="I17" i="46"/>
  <c r="J17" i="46" s="1"/>
  <c r="E17" i="46"/>
  <c r="D17" i="46"/>
  <c r="S16" i="46"/>
  <c r="T16" i="46" s="1"/>
  <c r="O16" i="46"/>
  <c r="N16" i="46"/>
  <c r="I16" i="46"/>
  <c r="J16" i="46" s="1"/>
  <c r="E16" i="46"/>
  <c r="D16" i="46"/>
  <c r="S15" i="46"/>
  <c r="T15" i="46" s="1"/>
  <c r="O15" i="46"/>
  <c r="N15" i="46"/>
  <c r="I15" i="46"/>
  <c r="J15" i="46" s="1"/>
  <c r="E15" i="46"/>
  <c r="D15" i="46"/>
  <c r="S14" i="46"/>
  <c r="T14" i="46" s="1"/>
  <c r="O14" i="46"/>
  <c r="N14" i="46"/>
  <c r="I14" i="46"/>
  <c r="J14" i="46" s="1"/>
  <c r="E14" i="46"/>
  <c r="D14" i="46"/>
  <c r="S13" i="46"/>
  <c r="T13" i="46" s="1"/>
  <c r="O13" i="46"/>
  <c r="N13" i="46"/>
  <c r="I13" i="46"/>
  <c r="J13" i="46" s="1"/>
  <c r="E13" i="46"/>
  <c r="D13" i="46"/>
  <c r="S12" i="46"/>
  <c r="T12" i="46" s="1"/>
  <c r="O12" i="46"/>
  <c r="N12" i="46"/>
  <c r="I12" i="46"/>
  <c r="J12" i="46" s="1"/>
  <c r="E12" i="46"/>
  <c r="D12" i="46"/>
  <c r="S11" i="46"/>
  <c r="T11" i="46" s="1"/>
  <c r="O11" i="46"/>
  <c r="N11" i="46"/>
  <c r="I11" i="46"/>
  <c r="J11" i="46" s="1"/>
  <c r="E11" i="46"/>
  <c r="D11" i="46"/>
  <c r="S10" i="46"/>
  <c r="T10" i="46" s="1"/>
  <c r="O10" i="46"/>
  <c r="N10" i="46"/>
  <c r="I10" i="46"/>
  <c r="J10" i="46" s="1"/>
  <c r="E10" i="46"/>
  <c r="D10" i="46"/>
  <c r="T35" i="46" l="1"/>
  <c r="N57" i="45" l="1"/>
  <c r="O57" i="45" s="1"/>
  <c r="I57" i="45"/>
  <c r="J57" i="45" s="1"/>
  <c r="D57" i="45"/>
  <c r="E57" i="45" s="1"/>
  <c r="N56" i="45"/>
  <c r="O56" i="45" s="1"/>
  <c r="I56" i="45"/>
  <c r="J56" i="45" s="1"/>
  <c r="D56" i="45"/>
  <c r="E56" i="45" s="1"/>
  <c r="N55" i="45"/>
  <c r="O55" i="45" s="1"/>
  <c r="I55" i="45"/>
  <c r="J55" i="45" s="1"/>
  <c r="D55" i="45"/>
  <c r="E55" i="45" s="1"/>
  <c r="N54" i="45"/>
  <c r="O54" i="45" s="1"/>
  <c r="I54" i="45"/>
  <c r="J54" i="45" s="1"/>
  <c r="D54" i="45"/>
  <c r="E54" i="45" s="1"/>
  <c r="N53" i="45"/>
  <c r="O53" i="45" s="1"/>
  <c r="I53" i="45"/>
  <c r="J53" i="45" s="1"/>
  <c r="D53" i="45"/>
  <c r="E53" i="45" s="1"/>
  <c r="N52" i="45"/>
  <c r="O52" i="45" s="1"/>
  <c r="I52" i="45"/>
  <c r="J52" i="45" s="1"/>
  <c r="D52" i="45"/>
  <c r="E52" i="45" s="1"/>
  <c r="N51" i="45"/>
  <c r="O51" i="45" s="1"/>
  <c r="I51" i="45"/>
  <c r="J51" i="45" s="1"/>
  <c r="D51" i="45"/>
  <c r="E51" i="45" s="1"/>
  <c r="N50" i="45"/>
  <c r="O50" i="45" s="1"/>
  <c r="I50" i="45"/>
  <c r="J50" i="45" s="1"/>
  <c r="D50" i="45"/>
  <c r="E50" i="45" s="1"/>
  <c r="N49" i="45"/>
  <c r="O49" i="45" s="1"/>
  <c r="I49" i="45"/>
  <c r="J49" i="45" s="1"/>
  <c r="D49" i="45"/>
  <c r="E49" i="45" s="1"/>
  <c r="N48" i="45"/>
  <c r="O48" i="45" s="1"/>
  <c r="I48" i="45"/>
  <c r="J48" i="45" s="1"/>
  <c r="D48" i="45"/>
  <c r="E48" i="45" s="1"/>
  <c r="N47" i="45"/>
  <c r="O47" i="45" s="1"/>
  <c r="I47" i="45"/>
  <c r="J47" i="45" s="1"/>
  <c r="D47" i="45"/>
  <c r="E47" i="45" s="1"/>
  <c r="N46" i="45"/>
  <c r="O46" i="45" s="1"/>
  <c r="I46" i="45"/>
  <c r="J46" i="45" s="1"/>
  <c r="D46" i="45"/>
  <c r="E46" i="45" s="1"/>
  <c r="N45" i="45"/>
  <c r="O45" i="45" s="1"/>
  <c r="I45" i="45"/>
  <c r="J45" i="45" s="1"/>
  <c r="D45" i="45"/>
  <c r="E45" i="45" s="1"/>
  <c r="N44" i="45"/>
  <c r="O44" i="45" s="1"/>
  <c r="I44" i="45"/>
  <c r="J44" i="45" s="1"/>
  <c r="D44" i="45"/>
  <c r="E44" i="45" s="1"/>
  <c r="N43" i="45"/>
  <c r="O43" i="45" s="1"/>
  <c r="I43" i="45"/>
  <c r="J43" i="45" s="1"/>
  <c r="D43" i="45"/>
  <c r="E43" i="45" s="1"/>
  <c r="N42" i="45"/>
  <c r="O42" i="45" s="1"/>
  <c r="I42" i="45"/>
  <c r="J42" i="45" s="1"/>
  <c r="D42" i="45"/>
  <c r="E42" i="45" s="1"/>
  <c r="N41" i="45"/>
  <c r="O41" i="45" s="1"/>
  <c r="I41" i="45"/>
  <c r="J41" i="45" s="1"/>
  <c r="D41" i="45"/>
  <c r="E41" i="45" s="1"/>
  <c r="N40" i="45"/>
  <c r="O40" i="45" s="1"/>
  <c r="I40" i="45"/>
  <c r="J40" i="45" s="1"/>
  <c r="D40" i="45"/>
  <c r="E40" i="45" s="1"/>
  <c r="N39" i="45"/>
  <c r="O39" i="45" s="1"/>
  <c r="I39" i="45"/>
  <c r="J39" i="45" s="1"/>
  <c r="D39" i="45"/>
  <c r="E39" i="45" s="1"/>
  <c r="N38" i="45"/>
  <c r="O38" i="45" s="1"/>
  <c r="I38" i="45"/>
  <c r="J38" i="45" s="1"/>
  <c r="D38" i="45"/>
  <c r="E38" i="45" s="1"/>
  <c r="N37" i="45"/>
  <c r="O37" i="45" s="1"/>
  <c r="I37" i="45"/>
  <c r="J37" i="45" s="1"/>
  <c r="D37" i="45"/>
  <c r="E37" i="45" s="1"/>
  <c r="N36" i="45"/>
  <c r="O36" i="45" s="1"/>
  <c r="I36" i="45"/>
  <c r="J36" i="45" s="1"/>
  <c r="D36" i="45"/>
  <c r="E36" i="45" s="1"/>
  <c r="N35" i="45"/>
  <c r="O35" i="45" s="1"/>
  <c r="J35" i="45"/>
  <c r="I35" i="45"/>
  <c r="D35" i="45"/>
  <c r="E35" i="45" s="1"/>
  <c r="O34" i="45"/>
  <c r="N34" i="45"/>
  <c r="I34" i="45"/>
  <c r="J34" i="45" s="1"/>
  <c r="E34" i="45"/>
  <c r="D34" i="45"/>
  <c r="S33" i="45"/>
  <c r="T33" i="45" s="1"/>
  <c r="O33" i="45"/>
  <c r="N33" i="45"/>
  <c r="I33" i="45"/>
  <c r="J33" i="45" s="1"/>
  <c r="E33" i="45"/>
  <c r="D33" i="45"/>
  <c r="S32" i="45"/>
  <c r="T32" i="45" s="1"/>
  <c r="O32" i="45"/>
  <c r="N32" i="45"/>
  <c r="I32" i="45"/>
  <c r="J32" i="45" s="1"/>
  <c r="E32" i="45"/>
  <c r="D32" i="45"/>
  <c r="S31" i="45"/>
  <c r="T31" i="45" s="1"/>
  <c r="O31" i="45"/>
  <c r="N31" i="45"/>
  <c r="I31" i="45"/>
  <c r="J31" i="45" s="1"/>
  <c r="E31" i="45"/>
  <c r="D31" i="45"/>
  <c r="S30" i="45"/>
  <c r="T30" i="45" s="1"/>
  <c r="O30" i="45"/>
  <c r="N30" i="45"/>
  <c r="I30" i="45"/>
  <c r="J30" i="45" s="1"/>
  <c r="E30" i="45"/>
  <c r="D30" i="45"/>
  <c r="S29" i="45"/>
  <c r="T29" i="45" s="1"/>
  <c r="O29" i="45"/>
  <c r="N29" i="45"/>
  <c r="I29" i="45"/>
  <c r="J29" i="45" s="1"/>
  <c r="E29" i="45"/>
  <c r="D29" i="45"/>
  <c r="S28" i="45"/>
  <c r="T28" i="45" s="1"/>
  <c r="O28" i="45"/>
  <c r="N28" i="45"/>
  <c r="I28" i="45"/>
  <c r="J28" i="45" s="1"/>
  <c r="E28" i="45"/>
  <c r="D28" i="45"/>
  <c r="S27" i="45"/>
  <c r="T27" i="45" s="1"/>
  <c r="O27" i="45"/>
  <c r="N27" i="45"/>
  <c r="I27" i="45"/>
  <c r="J27" i="45" s="1"/>
  <c r="E27" i="45"/>
  <c r="D27" i="45"/>
  <c r="S26" i="45"/>
  <c r="T26" i="45" s="1"/>
  <c r="O26" i="45"/>
  <c r="N26" i="45"/>
  <c r="I26" i="45"/>
  <c r="J26" i="45" s="1"/>
  <c r="E26" i="45"/>
  <c r="D26" i="45"/>
  <c r="S25" i="45"/>
  <c r="T25" i="45" s="1"/>
  <c r="O25" i="45"/>
  <c r="N25" i="45"/>
  <c r="I25" i="45"/>
  <c r="J25" i="45" s="1"/>
  <c r="E25" i="45"/>
  <c r="D25" i="45"/>
  <c r="S24" i="45"/>
  <c r="T24" i="45" s="1"/>
  <c r="O24" i="45"/>
  <c r="N24" i="45"/>
  <c r="I24" i="45"/>
  <c r="J24" i="45" s="1"/>
  <c r="E24" i="45"/>
  <c r="D24" i="45"/>
  <c r="S23" i="45"/>
  <c r="T23" i="45" s="1"/>
  <c r="O23" i="45"/>
  <c r="N23" i="45"/>
  <c r="I23" i="45"/>
  <c r="J23" i="45" s="1"/>
  <c r="E23" i="45"/>
  <c r="D23" i="45"/>
  <c r="S22" i="45"/>
  <c r="T22" i="45" s="1"/>
  <c r="O22" i="45"/>
  <c r="N22" i="45"/>
  <c r="I22" i="45"/>
  <c r="J22" i="45" s="1"/>
  <c r="E22" i="45"/>
  <c r="D22" i="45"/>
  <c r="S21" i="45"/>
  <c r="T21" i="45" s="1"/>
  <c r="O21" i="45"/>
  <c r="N21" i="45"/>
  <c r="I21" i="45"/>
  <c r="J21" i="45" s="1"/>
  <c r="E21" i="45"/>
  <c r="D21" i="45"/>
  <c r="S20" i="45"/>
  <c r="T20" i="45" s="1"/>
  <c r="O20" i="45"/>
  <c r="N20" i="45"/>
  <c r="I20" i="45"/>
  <c r="J20" i="45" s="1"/>
  <c r="E20" i="45"/>
  <c r="D20" i="45"/>
  <c r="S19" i="45"/>
  <c r="T19" i="45" s="1"/>
  <c r="O19" i="45"/>
  <c r="N19" i="45"/>
  <c r="I19" i="45"/>
  <c r="J19" i="45" s="1"/>
  <c r="E19" i="45"/>
  <c r="D19" i="45"/>
  <c r="S18" i="45"/>
  <c r="T18" i="45" s="1"/>
  <c r="O18" i="45"/>
  <c r="N18" i="45"/>
  <c r="I18" i="45"/>
  <c r="J18" i="45" s="1"/>
  <c r="E18" i="45"/>
  <c r="D18" i="45"/>
  <c r="S17" i="45"/>
  <c r="T17" i="45" s="1"/>
  <c r="O17" i="45"/>
  <c r="N17" i="45"/>
  <c r="I17" i="45"/>
  <c r="J17" i="45" s="1"/>
  <c r="E17" i="45"/>
  <c r="D17" i="45"/>
  <c r="S16" i="45"/>
  <c r="T16" i="45" s="1"/>
  <c r="O16" i="45"/>
  <c r="N16" i="45"/>
  <c r="I16" i="45"/>
  <c r="J16" i="45" s="1"/>
  <c r="E16" i="45"/>
  <c r="D16" i="45"/>
  <c r="S15" i="45"/>
  <c r="T15" i="45" s="1"/>
  <c r="O15" i="45"/>
  <c r="N15" i="45"/>
  <c r="I15" i="45"/>
  <c r="J15" i="45" s="1"/>
  <c r="E15" i="45"/>
  <c r="D15" i="45"/>
  <c r="S14" i="45"/>
  <c r="T14" i="45" s="1"/>
  <c r="O14" i="45"/>
  <c r="N14" i="45"/>
  <c r="I14" i="45"/>
  <c r="J14" i="45" s="1"/>
  <c r="E14" i="45"/>
  <c r="D14" i="45"/>
  <c r="S13" i="45"/>
  <c r="T13" i="45" s="1"/>
  <c r="O13" i="45"/>
  <c r="N13" i="45"/>
  <c r="I13" i="45"/>
  <c r="J13" i="45" s="1"/>
  <c r="E13" i="45"/>
  <c r="D13" i="45"/>
  <c r="S12" i="45"/>
  <c r="T12" i="45" s="1"/>
  <c r="O12" i="45"/>
  <c r="N12" i="45"/>
  <c r="I12" i="45"/>
  <c r="J12" i="45" s="1"/>
  <c r="E12" i="45"/>
  <c r="D12" i="45"/>
  <c r="S11" i="45"/>
  <c r="T11" i="45" s="1"/>
  <c r="O11" i="45"/>
  <c r="N11" i="45"/>
  <c r="I11" i="45"/>
  <c r="J11" i="45" s="1"/>
  <c r="E11" i="45"/>
  <c r="D11" i="45"/>
  <c r="S10" i="45"/>
  <c r="T10" i="45" s="1"/>
  <c r="O10" i="45"/>
  <c r="N10" i="45"/>
  <c r="I10" i="45"/>
  <c r="J10" i="45" s="1"/>
  <c r="E10" i="45"/>
  <c r="D10" i="45"/>
  <c r="T35" i="45" l="1"/>
  <c r="O57" i="44"/>
  <c r="N57" i="44"/>
  <c r="I57" i="44"/>
  <c r="J57" i="44" s="1"/>
  <c r="E57" i="44"/>
  <c r="D57" i="44"/>
  <c r="N56" i="44"/>
  <c r="O56" i="44" s="1"/>
  <c r="J56" i="44"/>
  <c r="I56" i="44"/>
  <c r="D56" i="44"/>
  <c r="E56" i="44" s="1"/>
  <c r="O55" i="44"/>
  <c r="N55" i="44"/>
  <c r="I55" i="44"/>
  <c r="J55" i="44" s="1"/>
  <c r="E55" i="44"/>
  <c r="D55" i="44"/>
  <c r="N54" i="44"/>
  <c r="O54" i="44" s="1"/>
  <c r="J54" i="44"/>
  <c r="I54" i="44"/>
  <c r="D54" i="44"/>
  <c r="E54" i="44" s="1"/>
  <c r="O53" i="44"/>
  <c r="N53" i="44"/>
  <c r="I53" i="44"/>
  <c r="J53" i="44" s="1"/>
  <c r="E53" i="44"/>
  <c r="D53" i="44"/>
  <c r="N52" i="44"/>
  <c r="O52" i="44" s="1"/>
  <c r="J52" i="44"/>
  <c r="I52" i="44"/>
  <c r="D52" i="44"/>
  <c r="E52" i="44" s="1"/>
  <c r="O51" i="44"/>
  <c r="N51" i="44"/>
  <c r="I51" i="44"/>
  <c r="J51" i="44" s="1"/>
  <c r="E51" i="44"/>
  <c r="D51" i="44"/>
  <c r="N50" i="44"/>
  <c r="O50" i="44" s="1"/>
  <c r="J50" i="44"/>
  <c r="I50" i="44"/>
  <c r="D50" i="44"/>
  <c r="E50" i="44" s="1"/>
  <c r="O49" i="44"/>
  <c r="N49" i="44"/>
  <c r="I49" i="44"/>
  <c r="J49" i="44" s="1"/>
  <c r="E49" i="44"/>
  <c r="D49" i="44"/>
  <c r="N48" i="44"/>
  <c r="O48" i="44" s="1"/>
  <c r="J48" i="44"/>
  <c r="I48" i="44"/>
  <c r="D48" i="44"/>
  <c r="E48" i="44" s="1"/>
  <c r="O47" i="44"/>
  <c r="N47" i="44"/>
  <c r="I47" i="44"/>
  <c r="J47" i="44" s="1"/>
  <c r="E47" i="44"/>
  <c r="D47" i="44"/>
  <c r="N46" i="44"/>
  <c r="O46" i="44" s="1"/>
  <c r="J46" i="44"/>
  <c r="I46" i="44"/>
  <c r="D46" i="44"/>
  <c r="E46" i="44" s="1"/>
  <c r="O45" i="44"/>
  <c r="N45" i="44"/>
  <c r="I45" i="44"/>
  <c r="J45" i="44" s="1"/>
  <c r="E45" i="44"/>
  <c r="D45" i="44"/>
  <c r="N44" i="44"/>
  <c r="O44" i="44" s="1"/>
  <c r="J44" i="44"/>
  <c r="I44" i="44"/>
  <c r="D44" i="44"/>
  <c r="E44" i="44" s="1"/>
  <c r="O43" i="44"/>
  <c r="N43" i="44"/>
  <c r="I43" i="44"/>
  <c r="J43" i="44" s="1"/>
  <c r="E43" i="44"/>
  <c r="D43" i="44"/>
  <c r="N42" i="44"/>
  <c r="O42" i="44" s="1"/>
  <c r="J42" i="44"/>
  <c r="I42" i="44"/>
  <c r="D42" i="44"/>
  <c r="E42" i="44" s="1"/>
  <c r="O41" i="44"/>
  <c r="N41" i="44"/>
  <c r="I41" i="44"/>
  <c r="J41" i="44" s="1"/>
  <c r="E41" i="44"/>
  <c r="D41" i="44"/>
  <c r="N40" i="44"/>
  <c r="O40" i="44" s="1"/>
  <c r="J40" i="44"/>
  <c r="I40" i="44"/>
  <c r="D40" i="44"/>
  <c r="E40" i="44" s="1"/>
  <c r="O39" i="44"/>
  <c r="N39" i="44"/>
  <c r="I39" i="44"/>
  <c r="J39" i="44" s="1"/>
  <c r="E39" i="44"/>
  <c r="D39" i="44"/>
  <c r="N38" i="44"/>
  <c r="O38" i="44" s="1"/>
  <c r="J38" i="44"/>
  <c r="I38" i="44"/>
  <c r="D38" i="44"/>
  <c r="E38" i="44" s="1"/>
  <c r="O37" i="44"/>
  <c r="N37" i="44"/>
  <c r="I37" i="44"/>
  <c r="J37" i="44" s="1"/>
  <c r="E37" i="44"/>
  <c r="D37" i="44"/>
  <c r="N36" i="44"/>
  <c r="O36" i="44" s="1"/>
  <c r="J36" i="44"/>
  <c r="I36" i="44"/>
  <c r="D36" i="44"/>
  <c r="E36" i="44" s="1"/>
  <c r="O35" i="44"/>
  <c r="N35" i="44"/>
  <c r="J35" i="44"/>
  <c r="I35" i="44"/>
  <c r="E35" i="44"/>
  <c r="D35" i="44"/>
  <c r="O34" i="44"/>
  <c r="N34" i="44"/>
  <c r="J34" i="44"/>
  <c r="I34" i="44"/>
  <c r="E34" i="44"/>
  <c r="D34" i="44"/>
  <c r="T33" i="44"/>
  <c r="S33" i="44"/>
  <c r="O33" i="44"/>
  <c r="N33" i="44"/>
  <c r="J33" i="44"/>
  <c r="I33" i="44"/>
  <c r="E33" i="44"/>
  <c r="D33" i="44"/>
  <c r="T32" i="44"/>
  <c r="S32" i="44"/>
  <c r="O32" i="44"/>
  <c r="N32" i="44"/>
  <c r="J32" i="44"/>
  <c r="I32" i="44"/>
  <c r="E32" i="44"/>
  <c r="D32" i="44"/>
  <c r="T31" i="44"/>
  <c r="S31" i="44"/>
  <c r="O31" i="44"/>
  <c r="N31" i="44"/>
  <c r="J31" i="44"/>
  <c r="I31" i="44"/>
  <c r="E31" i="44"/>
  <c r="D31" i="44"/>
  <c r="T30" i="44"/>
  <c r="S30" i="44"/>
  <c r="O30" i="44"/>
  <c r="N30" i="44"/>
  <c r="J30" i="44"/>
  <c r="I30" i="44"/>
  <c r="E30" i="44"/>
  <c r="D30" i="44"/>
  <c r="T29" i="44"/>
  <c r="S29" i="44"/>
  <c r="O29" i="44"/>
  <c r="N29" i="44"/>
  <c r="J29" i="44"/>
  <c r="I29" i="44"/>
  <c r="E29" i="44"/>
  <c r="D29" i="44"/>
  <c r="T28" i="44"/>
  <c r="S28" i="44"/>
  <c r="O28" i="44"/>
  <c r="N28" i="44"/>
  <c r="J28" i="44"/>
  <c r="I28" i="44"/>
  <c r="E28" i="44"/>
  <c r="D28" i="44"/>
  <c r="T27" i="44"/>
  <c r="S27" i="44"/>
  <c r="O27" i="44"/>
  <c r="N27" i="44"/>
  <c r="J27" i="44"/>
  <c r="I27" i="44"/>
  <c r="E27" i="44"/>
  <c r="D27" i="44"/>
  <c r="T26" i="44"/>
  <c r="S26" i="44"/>
  <c r="O26" i="44"/>
  <c r="N26" i="44"/>
  <c r="J26" i="44"/>
  <c r="I26" i="44"/>
  <c r="E26" i="44"/>
  <c r="D26" i="44"/>
  <c r="T25" i="44"/>
  <c r="S25" i="44"/>
  <c r="O25" i="44"/>
  <c r="N25" i="44"/>
  <c r="J25" i="44"/>
  <c r="I25" i="44"/>
  <c r="E25" i="44"/>
  <c r="D25" i="44"/>
  <c r="T24" i="44"/>
  <c r="S24" i="44"/>
  <c r="O24" i="44"/>
  <c r="N24" i="44"/>
  <c r="J24" i="44"/>
  <c r="I24" i="44"/>
  <c r="E24" i="44"/>
  <c r="D24" i="44"/>
  <c r="T23" i="44"/>
  <c r="S23" i="44"/>
  <c r="O23" i="44"/>
  <c r="N23" i="44"/>
  <c r="J23" i="44"/>
  <c r="I23" i="44"/>
  <c r="E23" i="44"/>
  <c r="D23" i="44"/>
  <c r="T22" i="44"/>
  <c r="S22" i="44"/>
  <c r="O22" i="44"/>
  <c r="N22" i="44"/>
  <c r="J22" i="44"/>
  <c r="I22" i="44"/>
  <c r="E22" i="44"/>
  <c r="D22" i="44"/>
  <c r="S21" i="44"/>
  <c r="T21" i="44" s="1"/>
  <c r="O21" i="44"/>
  <c r="N21" i="44"/>
  <c r="I21" i="44"/>
  <c r="J21" i="44" s="1"/>
  <c r="E21" i="44"/>
  <c r="D21" i="44"/>
  <c r="S20" i="44"/>
  <c r="T20" i="44" s="1"/>
  <c r="O20" i="44"/>
  <c r="N20" i="44"/>
  <c r="I20" i="44"/>
  <c r="J20" i="44" s="1"/>
  <c r="E20" i="44"/>
  <c r="D20" i="44"/>
  <c r="S19" i="44"/>
  <c r="T19" i="44" s="1"/>
  <c r="O19" i="44"/>
  <c r="N19" i="44"/>
  <c r="I19" i="44"/>
  <c r="J19" i="44" s="1"/>
  <c r="E19" i="44"/>
  <c r="D19" i="44"/>
  <c r="S18" i="44"/>
  <c r="T18" i="44" s="1"/>
  <c r="O18" i="44"/>
  <c r="N18" i="44"/>
  <c r="I18" i="44"/>
  <c r="J18" i="44" s="1"/>
  <c r="E18" i="44"/>
  <c r="D18" i="44"/>
  <c r="S17" i="44"/>
  <c r="T17" i="44" s="1"/>
  <c r="O17" i="44"/>
  <c r="N17" i="44"/>
  <c r="I17" i="44"/>
  <c r="J17" i="44" s="1"/>
  <c r="E17" i="44"/>
  <c r="D17" i="44"/>
  <c r="S16" i="44"/>
  <c r="T16" i="44" s="1"/>
  <c r="O16" i="44"/>
  <c r="N16" i="44"/>
  <c r="I16" i="44"/>
  <c r="J16" i="44" s="1"/>
  <c r="E16" i="44"/>
  <c r="D16" i="44"/>
  <c r="S15" i="44"/>
  <c r="T15" i="44" s="1"/>
  <c r="O15" i="44"/>
  <c r="N15" i="44"/>
  <c r="I15" i="44"/>
  <c r="J15" i="44" s="1"/>
  <c r="E15" i="44"/>
  <c r="D15" i="44"/>
  <c r="S14" i="44"/>
  <c r="T14" i="44" s="1"/>
  <c r="O14" i="44"/>
  <c r="N14" i="44"/>
  <c r="I14" i="44"/>
  <c r="J14" i="44" s="1"/>
  <c r="E14" i="44"/>
  <c r="D14" i="44"/>
  <c r="S13" i="44"/>
  <c r="T13" i="44" s="1"/>
  <c r="O13" i="44"/>
  <c r="N13" i="44"/>
  <c r="I13" i="44"/>
  <c r="J13" i="44" s="1"/>
  <c r="E13" i="44"/>
  <c r="D13" i="44"/>
  <c r="S12" i="44"/>
  <c r="T12" i="44" s="1"/>
  <c r="O12" i="44"/>
  <c r="N12" i="44"/>
  <c r="I12" i="44"/>
  <c r="J12" i="44" s="1"/>
  <c r="E12" i="44"/>
  <c r="D12" i="44"/>
  <c r="S11" i="44"/>
  <c r="T11" i="44" s="1"/>
  <c r="O11" i="44"/>
  <c r="N11" i="44"/>
  <c r="I11" i="44"/>
  <c r="J11" i="44" s="1"/>
  <c r="E11" i="44"/>
  <c r="D11" i="44"/>
  <c r="S10" i="44"/>
  <c r="T10" i="44" s="1"/>
  <c r="O10" i="44"/>
  <c r="N10" i="44"/>
  <c r="I10" i="44"/>
  <c r="J10" i="44" s="1"/>
  <c r="E10" i="44"/>
  <c r="D10" i="44"/>
  <c r="T35" i="44" l="1"/>
  <c r="N57" i="43" l="1"/>
  <c r="O57" i="43" s="1"/>
  <c r="I57" i="43"/>
  <c r="J57" i="43" s="1"/>
  <c r="D57" i="43"/>
  <c r="E57" i="43" s="1"/>
  <c r="N56" i="43"/>
  <c r="O56" i="43" s="1"/>
  <c r="I56" i="43"/>
  <c r="J56" i="43" s="1"/>
  <c r="D56" i="43"/>
  <c r="E56" i="43" s="1"/>
  <c r="N55" i="43"/>
  <c r="O55" i="43" s="1"/>
  <c r="I55" i="43"/>
  <c r="J55" i="43" s="1"/>
  <c r="D55" i="43"/>
  <c r="E55" i="43" s="1"/>
  <c r="N54" i="43"/>
  <c r="O54" i="43" s="1"/>
  <c r="I54" i="43"/>
  <c r="J54" i="43" s="1"/>
  <c r="D54" i="43"/>
  <c r="E54" i="43" s="1"/>
  <c r="N53" i="43"/>
  <c r="O53" i="43" s="1"/>
  <c r="I53" i="43"/>
  <c r="J53" i="43" s="1"/>
  <c r="D53" i="43"/>
  <c r="E53" i="43" s="1"/>
  <c r="N52" i="43"/>
  <c r="O52" i="43" s="1"/>
  <c r="I52" i="43"/>
  <c r="J52" i="43" s="1"/>
  <c r="D52" i="43"/>
  <c r="E52" i="43" s="1"/>
  <c r="N51" i="43"/>
  <c r="O51" i="43" s="1"/>
  <c r="I51" i="43"/>
  <c r="J51" i="43" s="1"/>
  <c r="D51" i="43"/>
  <c r="E51" i="43" s="1"/>
  <c r="N50" i="43"/>
  <c r="O50" i="43" s="1"/>
  <c r="I50" i="43"/>
  <c r="J50" i="43" s="1"/>
  <c r="D50" i="43"/>
  <c r="E50" i="43" s="1"/>
  <c r="N49" i="43"/>
  <c r="O49" i="43" s="1"/>
  <c r="I49" i="43"/>
  <c r="J49" i="43" s="1"/>
  <c r="D49" i="43"/>
  <c r="E49" i="43" s="1"/>
  <c r="N48" i="43"/>
  <c r="O48" i="43" s="1"/>
  <c r="I48" i="43"/>
  <c r="J48" i="43" s="1"/>
  <c r="D48" i="43"/>
  <c r="E48" i="43" s="1"/>
  <c r="N47" i="43"/>
  <c r="O47" i="43" s="1"/>
  <c r="I47" i="43"/>
  <c r="J47" i="43" s="1"/>
  <c r="D47" i="43"/>
  <c r="E47" i="43" s="1"/>
  <c r="N46" i="43"/>
  <c r="O46" i="43" s="1"/>
  <c r="I46" i="43"/>
  <c r="J46" i="43" s="1"/>
  <c r="D46" i="43"/>
  <c r="E46" i="43" s="1"/>
  <c r="N45" i="43"/>
  <c r="O45" i="43" s="1"/>
  <c r="I45" i="43"/>
  <c r="J45" i="43" s="1"/>
  <c r="D45" i="43"/>
  <c r="E45" i="43" s="1"/>
  <c r="N44" i="43"/>
  <c r="O44" i="43" s="1"/>
  <c r="I44" i="43"/>
  <c r="J44" i="43" s="1"/>
  <c r="D44" i="43"/>
  <c r="E44" i="43" s="1"/>
  <c r="N43" i="43"/>
  <c r="O43" i="43" s="1"/>
  <c r="I43" i="43"/>
  <c r="J43" i="43" s="1"/>
  <c r="D43" i="43"/>
  <c r="E43" i="43" s="1"/>
  <c r="N42" i="43"/>
  <c r="O42" i="43" s="1"/>
  <c r="I42" i="43"/>
  <c r="J42" i="43" s="1"/>
  <c r="D42" i="43"/>
  <c r="E42" i="43" s="1"/>
  <c r="N41" i="43"/>
  <c r="O41" i="43" s="1"/>
  <c r="I41" i="43"/>
  <c r="J41" i="43" s="1"/>
  <c r="D41" i="43"/>
  <c r="E41" i="43" s="1"/>
  <c r="N40" i="43"/>
  <c r="O40" i="43" s="1"/>
  <c r="I40" i="43"/>
  <c r="J40" i="43" s="1"/>
  <c r="D40" i="43"/>
  <c r="E40" i="43" s="1"/>
  <c r="N39" i="43"/>
  <c r="O39" i="43" s="1"/>
  <c r="I39" i="43"/>
  <c r="J39" i="43" s="1"/>
  <c r="D39" i="43"/>
  <c r="E39" i="43" s="1"/>
  <c r="N38" i="43"/>
  <c r="O38" i="43" s="1"/>
  <c r="I38" i="43"/>
  <c r="J38" i="43" s="1"/>
  <c r="D38" i="43"/>
  <c r="E38" i="43" s="1"/>
  <c r="N37" i="43"/>
  <c r="O37" i="43" s="1"/>
  <c r="I37" i="43"/>
  <c r="J37" i="43" s="1"/>
  <c r="D37" i="43"/>
  <c r="E37" i="43" s="1"/>
  <c r="N36" i="43"/>
  <c r="O36" i="43" s="1"/>
  <c r="I36" i="43"/>
  <c r="J36" i="43" s="1"/>
  <c r="D36" i="43"/>
  <c r="E36" i="43" s="1"/>
  <c r="N35" i="43"/>
  <c r="O35" i="43" s="1"/>
  <c r="J35" i="43"/>
  <c r="I35" i="43"/>
  <c r="D35" i="43"/>
  <c r="E35" i="43" s="1"/>
  <c r="O34" i="43"/>
  <c r="N34" i="43"/>
  <c r="I34" i="43"/>
  <c r="J34" i="43" s="1"/>
  <c r="E34" i="43"/>
  <c r="D34" i="43"/>
  <c r="S33" i="43"/>
  <c r="T33" i="43" s="1"/>
  <c r="O33" i="43"/>
  <c r="N33" i="43"/>
  <c r="I33" i="43"/>
  <c r="J33" i="43" s="1"/>
  <c r="E33" i="43"/>
  <c r="D33" i="43"/>
  <c r="S32" i="43"/>
  <c r="T32" i="43" s="1"/>
  <c r="O32" i="43"/>
  <c r="N32" i="43"/>
  <c r="I32" i="43"/>
  <c r="J32" i="43" s="1"/>
  <c r="E32" i="43"/>
  <c r="D32" i="43"/>
  <c r="S31" i="43"/>
  <c r="T31" i="43" s="1"/>
  <c r="O31" i="43"/>
  <c r="N31" i="43"/>
  <c r="I31" i="43"/>
  <c r="J31" i="43" s="1"/>
  <c r="E31" i="43"/>
  <c r="D31" i="43"/>
  <c r="S30" i="43"/>
  <c r="T30" i="43" s="1"/>
  <c r="O30" i="43"/>
  <c r="N30" i="43"/>
  <c r="I30" i="43"/>
  <c r="J30" i="43" s="1"/>
  <c r="E30" i="43"/>
  <c r="D30" i="43"/>
  <c r="S29" i="43"/>
  <c r="T29" i="43" s="1"/>
  <c r="O29" i="43"/>
  <c r="N29" i="43"/>
  <c r="I29" i="43"/>
  <c r="J29" i="43" s="1"/>
  <c r="E29" i="43"/>
  <c r="D29" i="43"/>
  <c r="S28" i="43"/>
  <c r="T28" i="43" s="1"/>
  <c r="O28" i="43"/>
  <c r="N28" i="43"/>
  <c r="I28" i="43"/>
  <c r="J28" i="43" s="1"/>
  <c r="E28" i="43"/>
  <c r="D28" i="43"/>
  <c r="S27" i="43"/>
  <c r="T27" i="43" s="1"/>
  <c r="O27" i="43"/>
  <c r="N27" i="43"/>
  <c r="I27" i="43"/>
  <c r="J27" i="43" s="1"/>
  <c r="E27" i="43"/>
  <c r="D27" i="43"/>
  <c r="S26" i="43"/>
  <c r="T26" i="43" s="1"/>
  <c r="O26" i="43"/>
  <c r="N26" i="43"/>
  <c r="I26" i="43"/>
  <c r="J26" i="43" s="1"/>
  <c r="E26" i="43"/>
  <c r="D26" i="43"/>
  <c r="S25" i="43"/>
  <c r="T25" i="43" s="1"/>
  <c r="O25" i="43"/>
  <c r="N25" i="43"/>
  <c r="I25" i="43"/>
  <c r="J25" i="43" s="1"/>
  <c r="E25" i="43"/>
  <c r="D25" i="43"/>
  <c r="S24" i="43"/>
  <c r="T24" i="43" s="1"/>
  <c r="O24" i="43"/>
  <c r="N24" i="43"/>
  <c r="I24" i="43"/>
  <c r="J24" i="43" s="1"/>
  <c r="E24" i="43"/>
  <c r="D24" i="43"/>
  <c r="S23" i="43"/>
  <c r="T23" i="43" s="1"/>
  <c r="O23" i="43"/>
  <c r="N23" i="43"/>
  <c r="I23" i="43"/>
  <c r="J23" i="43" s="1"/>
  <c r="E23" i="43"/>
  <c r="D23" i="43"/>
  <c r="S22" i="43"/>
  <c r="T22" i="43" s="1"/>
  <c r="O22" i="43"/>
  <c r="N22" i="43"/>
  <c r="I22" i="43"/>
  <c r="J22" i="43" s="1"/>
  <c r="E22" i="43"/>
  <c r="D22" i="43"/>
  <c r="S21" i="43"/>
  <c r="T21" i="43" s="1"/>
  <c r="O21" i="43"/>
  <c r="N21" i="43"/>
  <c r="I21" i="43"/>
  <c r="J21" i="43" s="1"/>
  <c r="E21" i="43"/>
  <c r="D21" i="43"/>
  <c r="S20" i="43"/>
  <c r="T20" i="43" s="1"/>
  <c r="O20" i="43"/>
  <c r="N20" i="43"/>
  <c r="I20" i="43"/>
  <c r="J20" i="43" s="1"/>
  <c r="E20" i="43"/>
  <c r="D20" i="43"/>
  <c r="S19" i="43"/>
  <c r="T19" i="43" s="1"/>
  <c r="O19" i="43"/>
  <c r="N19" i="43"/>
  <c r="I19" i="43"/>
  <c r="J19" i="43" s="1"/>
  <c r="E19" i="43"/>
  <c r="D19" i="43"/>
  <c r="S18" i="43"/>
  <c r="T18" i="43" s="1"/>
  <c r="O18" i="43"/>
  <c r="N18" i="43"/>
  <c r="I18" i="43"/>
  <c r="J18" i="43" s="1"/>
  <c r="E18" i="43"/>
  <c r="D18" i="43"/>
  <c r="S17" i="43"/>
  <c r="T17" i="43" s="1"/>
  <c r="O17" i="43"/>
  <c r="N17" i="43"/>
  <c r="I17" i="43"/>
  <c r="J17" i="43" s="1"/>
  <c r="E17" i="43"/>
  <c r="D17" i="43"/>
  <c r="S16" i="43"/>
  <c r="T16" i="43" s="1"/>
  <c r="O16" i="43"/>
  <c r="N16" i="43"/>
  <c r="I16" i="43"/>
  <c r="J16" i="43" s="1"/>
  <c r="E16" i="43"/>
  <c r="D16" i="43"/>
  <c r="S15" i="43"/>
  <c r="T15" i="43" s="1"/>
  <c r="O15" i="43"/>
  <c r="N15" i="43"/>
  <c r="I15" i="43"/>
  <c r="J15" i="43" s="1"/>
  <c r="E15" i="43"/>
  <c r="D15" i="43"/>
  <c r="S14" i="43"/>
  <c r="T14" i="43" s="1"/>
  <c r="O14" i="43"/>
  <c r="N14" i="43"/>
  <c r="I14" i="43"/>
  <c r="J14" i="43" s="1"/>
  <c r="E14" i="43"/>
  <c r="D14" i="43"/>
  <c r="S13" i="43"/>
  <c r="T13" i="43" s="1"/>
  <c r="O13" i="43"/>
  <c r="N13" i="43"/>
  <c r="I13" i="43"/>
  <c r="J13" i="43" s="1"/>
  <c r="E13" i="43"/>
  <c r="D13" i="43"/>
  <c r="S12" i="43"/>
  <c r="T12" i="43" s="1"/>
  <c r="O12" i="43"/>
  <c r="N12" i="43"/>
  <c r="I12" i="43"/>
  <c r="J12" i="43" s="1"/>
  <c r="E12" i="43"/>
  <c r="D12" i="43"/>
  <c r="S11" i="43"/>
  <c r="T11" i="43" s="1"/>
  <c r="O11" i="43"/>
  <c r="N11" i="43"/>
  <c r="I11" i="43"/>
  <c r="J11" i="43" s="1"/>
  <c r="E11" i="43"/>
  <c r="D11" i="43"/>
  <c r="S10" i="43"/>
  <c r="T10" i="43" s="1"/>
  <c r="O10" i="43"/>
  <c r="N10" i="43"/>
  <c r="I10" i="43"/>
  <c r="J10" i="43" s="1"/>
  <c r="E10" i="43"/>
  <c r="D10" i="43"/>
  <c r="T35" i="43" l="1"/>
  <c r="N57" i="42" l="1"/>
  <c r="O57" i="42" s="1"/>
  <c r="I57" i="42"/>
  <c r="J57" i="42" s="1"/>
  <c r="D57" i="42"/>
  <c r="E57" i="42" s="1"/>
  <c r="N56" i="42"/>
  <c r="O56" i="42" s="1"/>
  <c r="I56" i="42"/>
  <c r="J56" i="42" s="1"/>
  <c r="D56" i="42"/>
  <c r="E56" i="42" s="1"/>
  <c r="N55" i="42"/>
  <c r="O55" i="42" s="1"/>
  <c r="I55" i="42"/>
  <c r="J55" i="42" s="1"/>
  <c r="D55" i="42"/>
  <c r="E55" i="42" s="1"/>
  <c r="N54" i="42"/>
  <c r="O54" i="42" s="1"/>
  <c r="I54" i="42"/>
  <c r="J54" i="42" s="1"/>
  <c r="D54" i="42"/>
  <c r="E54" i="42" s="1"/>
  <c r="N53" i="42"/>
  <c r="O53" i="42" s="1"/>
  <c r="I53" i="42"/>
  <c r="J53" i="42" s="1"/>
  <c r="D53" i="42"/>
  <c r="E53" i="42" s="1"/>
  <c r="N52" i="42"/>
  <c r="O52" i="42" s="1"/>
  <c r="I52" i="42"/>
  <c r="J52" i="42" s="1"/>
  <c r="D52" i="42"/>
  <c r="E52" i="42" s="1"/>
  <c r="N51" i="42"/>
  <c r="O51" i="42" s="1"/>
  <c r="I51" i="42"/>
  <c r="J51" i="42" s="1"/>
  <c r="D51" i="42"/>
  <c r="E51" i="42" s="1"/>
  <c r="N50" i="42"/>
  <c r="O50" i="42" s="1"/>
  <c r="I50" i="42"/>
  <c r="J50" i="42" s="1"/>
  <c r="D50" i="42"/>
  <c r="E50" i="42" s="1"/>
  <c r="N49" i="42"/>
  <c r="O49" i="42" s="1"/>
  <c r="I49" i="42"/>
  <c r="J49" i="42" s="1"/>
  <c r="D49" i="42"/>
  <c r="E49" i="42" s="1"/>
  <c r="N48" i="42"/>
  <c r="O48" i="42" s="1"/>
  <c r="I48" i="42"/>
  <c r="J48" i="42" s="1"/>
  <c r="D48" i="42"/>
  <c r="E48" i="42" s="1"/>
  <c r="N47" i="42"/>
  <c r="O47" i="42" s="1"/>
  <c r="I47" i="42"/>
  <c r="J47" i="42" s="1"/>
  <c r="D47" i="42"/>
  <c r="E47" i="42" s="1"/>
  <c r="N46" i="42"/>
  <c r="O46" i="42" s="1"/>
  <c r="I46" i="42"/>
  <c r="J46" i="42" s="1"/>
  <c r="D46" i="42"/>
  <c r="E46" i="42" s="1"/>
  <c r="N45" i="42"/>
  <c r="O45" i="42" s="1"/>
  <c r="I45" i="42"/>
  <c r="J45" i="42" s="1"/>
  <c r="D45" i="42"/>
  <c r="E45" i="42" s="1"/>
  <c r="N44" i="42"/>
  <c r="O44" i="42" s="1"/>
  <c r="I44" i="42"/>
  <c r="J44" i="42" s="1"/>
  <c r="D44" i="42"/>
  <c r="E44" i="42" s="1"/>
  <c r="N43" i="42"/>
  <c r="O43" i="42" s="1"/>
  <c r="I43" i="42"/>
  <c r="J43" i="42" s="1"/>
  <c r="D43" i="42"/>
  <c r="E43" i="42" s="1"/>
  <c r="N42" i="42"/>
  <c r="O42" i="42" s="1"/>
  <c r="I42" i="42"/>
  <c r="J42" i="42" s="1"/>
  <c r="D42" i="42"/>
  <c r="E42" i="42" s="1"/>
  <c r="N41" i="42"/>
  <c r="O41" i="42" s="1"/>
  <c r="I41" i="42"/>
  <c r="J41" i="42" s="1"/>
  <c r="D41" i="42"/>
  <c r="E41" i="42" s="1"/>
  <c r="N40" i="42"/>
  <c r="O40" i="42" s="1"/>
  <c r="I40" i="42"/>
  <c r="J40" i="42" s="1"/>
  <c r="D40" i="42"/>
  <c r="E40" i="42" s="1"/>
  <c r="N39" i="42"/>
  <c r="O39" i="42" s="1"/>
  <c r="I39" i="42"/>
  <c r="J39" i="42" s="1"/>
  <c r="D39" i="42"/>
  <c r="E39" i="42" s="1"/>
  <c r="N38" i="42"/>
  <c r="O38" i="42" s="1"/>
  <c r="I38" i="42"/>
  <c r="J38" i="42" s="1"/>
  <c r="D38" i="42"/>
  <c r="E38" i="42" s="1"/>
  <c r="N37" i="42"/>
  <c r="O37" i="42" s="1"/>
  <c r="I37" i="42"/>
  <c r="J37" i="42" s="1"/>
  <c r="D37" i="42"/>
  <c r="E37" i="42" s="1"/>
  <c r="N36" i="42"/>
  <c r="O36" i="42" s="1"/>
  <c r="I36" i="42"/>
  <c r="J36" i="42" s="1"/>
  <c r="D36" i="42"/>
  <c r="E36" i="42" s="1"/>
  <c r="O35" i="42"/>
  <c r="N35" i="42"/>
  <c r="J35" i="42"/>
  <c r="I35" i="42"/>
  <c r="E35" i="42"/>
  <c r="D35" i="42"/>
  <c r="O34" i="42"/>
  <c r="N34" i="42"/>
  <c r="J34" i="42"/>
  <c r="I34" i="42"/>
  <c r="E34" i="42"/>
  <c r="D34" i="42"/>
  <c r="T33" i="42"/>
  <c r="S33" i="42"/>
  <c r="O33" i="42"/>
  <c r="N33" i="42"/>
  <c r="J33" i="42"/>
  <c r="I33" i="42"/>
  <c r="E33" i="42"/>
  <c r="D33" i="42"/>
  <c r="T32" i="42"/>
  <c r="S32" i="42"/>
  <c r="O32" i="42"/>
  <c r="N32" i="42"/>
  <c r="J32" i="42"/>
  <c r="I32" i="42"/>
  <c r="E32" i="42"/>
  <c r="D32" i="42"/>
  <c r="T31" i="42"/>
  <c r="S31" i="42"/>
  <c r="O31" i="42"/>
  <c r="N31" i="42"/>
  <c r="J31" i="42"/>
  <c r="I31" i="42"/>
  <c r="E31" i="42"/>
  <c r="D31" i="42"/>
  <c r="T30" i="42"/>
  <c r="S30" i="42"/>
  <c r="O30" i="42"/>
  <c r="N30" i="42"/>
  <c r="J30" i="42"/>
  <c r="I30" i="42"/>
  <c r="E30" i="42"/>
  <c r="D30" i="42"/>
  <c r="T29" i="42"/>
  <c r="S29" i="42"/>
  <c r="O29" i="42"/>
  <c r="N29" i="42"/>
  <c r="J29" i="42"/>
  <c r="I29" i="42"/>
  <c r="E29" i="42"/>
  <c r="D29" i="42"/>
  <c r="T28" i="42"/>
  <c r="S28" i="42"/>
  <c r="O28" i="42"/>
  <c r="N28" i="42"/>
  <c r="J28" i="42"/>
  <c r="I28" i="42"/>
  <c r="E28" i="42"/>
  <c r="D28" i="42"/>
  <c r="T27" i="42"/>
  <c r="S27" i="42"/>
  <c r="O27" i="42"/>
  <c r="N27" i="42"/>
  <c r="J27" i="42"/>
  <c r="I27" i="42"/>
  <c r="E27" i="42"/>
  <c r="D27" i="42"/>
  <c r="T26" i="42"/>
  <c r="S26" i="42"/>
  <c r="O26" i="42"/>
  <c r="N26" i="42"/>
  <c r="J26" i="42"/>
  <c r="I26" i="42"/>
  <c r="E26" i="42"/>
  <c r="D26" i="42"/>
  <c r="T25" i="42"/>
  <c r="S25" i="42"/>
  <c r="O25" i="42"/>
  <c r="N25" i="42"/>
  <c r="J25" i="42"/>
  <c r="I25" i="42"/>
  <c r="E25" i="42"/>
  <c r="D25" i="42"/>
  <c r="T24" i="42"/>
  <c r="S24" i="42"/>
  <c r="O24" i="42"/>
  <c r="N24" i="42"/>
  <c r="J24" i="42"/>
  <c r="I24" i="42"/>
  <c r="E24" i="42"/>
  <c r="D24" i="42"/>
  <c r="T23" i="42"/>
  <c r="S23" i="42"/>
  <c r="O23" i="42"/>
  <c r="N23" i="42"/>
  <c r="J23" i="42"/>
  <c r="I23" i="42"/>
  <c r="E23" i="42"/>
  <c r="D23" i="42"/>
  <c r="T22" i="42"/>
  <c r="S22" i="42"/>
  <c r="O22" i="42"/>
  <c r="N22" i="42"/>
  <c r="J22" i="42"/>
  <c r="I22" i="42"/>
  <c r="E22" i="42"/>
  <c r="D22" i="42"/>
  <c r="T21" i="42"/>
  <c r="S21" i="42"/>
  <c r="O21" i="42"/>
  <c r="N21" i="42"/>
  <c r="J21" i="42"/>
  <c r="I21" i="42"/>
  <c r="E21" i="42"/>
  <c r="D21" i="42"/>
  <c r="T20" i="42"/>
  <c r="S20" i="42"/>
  <c r="O20" i="42"/>
  <c r="N20" i="42"/>
  <c r="J20" i="42"/>
  <c r="I20" i="42"/>
  <c r="E20" i="42"/>
  <c r="D20" i="42"/>
  <c r="T19" i="42"/>
  <c r="S19" i="42"/>
  <c r="O19" i="42"/>
  <c r="N19" i="42"/>
  <c r="J19" i="42"/>
  <c r="I19" i="42"/>
  <c r="E19" i="42"/>
  <c r="D19" i="42"/>
  <c r="T18" i="42"/>
  <c r="S18" i="42"/>
  <c r="O18" i="42"/>
  <c r="N18" i="42"/>
  <c r="J18" i="42"/>
  <c r="I18" i="42"/>
  <c r="E18" i="42"/>
  <c r="D18" i="42"/>
  <c r="T17" i="42"/>
  <c r="S17" i="42"/>
  <c r="O17" i="42"/>
  <c r="N17" i="42"/>
  <c r="J17" i="42"/>
  <c r="I17" i="42"/>
  <c r="E17" i="42"/>
  <c r="D17" i="42"/>
  <c r="T16" i="42"/>
  <c r="S16" i="42"/>
  <c r="O16" i="42"/>
  <c r="N16" i="42"/>
  <c r="J16" i="42"/>
  <c r="I16" i="42"/>
  <c r="E16" i="42"/>
  <c r="D16" i="42"/>
  <c r="T15" i="42"/>
  <c r="S15" i="42"/>
  <c r="O15" i="42"/>
  <c r="N15" i="42"/>
  <c r="J15" i="42"/>
  <c r="I15" i="42"/>
  <c r="E15" i="42"/>
  <c r="D15" i="42"/>
  <c r="T14" i="42"/>
  <c r="S14" i="42"/>
  <c r="O14" i="42"/>
  <c r="N14" i="42"/>
  <c r="J14" i="42"/>
  <c r="I14" i="42"/>
  <c r="E14" i="42"/>
  <c r="D14" i="42"/>
  <c r="T13" i="42"/>
  <c r="S13" i="42"/>
  <c r="O13" i="42"/>
  <c r="N13" i="42"/>
  <c r="J13" i="42"/>
  <c r="I13" i="42"/>
  <c r="E13" i="42"/>
  <c r="D13" i="42"/>
  <c r="T12" i="42"/>
  <c r="S12" i="42"/>
  <c r="O12" i="42"/>
  <c r="N12" i="42"/>
  <c r="J12" i="42"/>
  <c r="I12" i="42"/>
  <c r="E12" i="42"/>
  <c r="D12" i="42"/>
  <c r="T11" i="42"/>
  <c r="S11" i="42"/>
  <c r="O11" i="42"/>
  <c r="N11" i="42"/>
  <c r="J11" i="42"/>
  <c r="I11" i="42"/>
  <c r="E11" i="42"/>
  <c r="D11" i="42"/>
  <c r="T10" i="42"/>
  <c r="S10" i="42"/>
  <c r="O10" i="42"/>
  <c r="N10" i="42"/>
  <c r="J10" i="42"/>
  <c r="I10" i="42"/>
  <c r="E10" i="42"/>
  <c r="D10" i="42"/>
  <c r="T35" i="42" l="1"/>
  <c r="N57" i="41" l="1"/>
  <c r="O57" i="41" s="1"/>
  <c r="I57" i="41"/>
  <c r="J57" i="41" s="1"/>
  <c r="D57" i="41"/>
  <c r="E57" i="41" s="1"/>
  <c r="N56" i="41"/>
  <c r="O56" i="41" s="1"/>
  <c r="I56" i="41"/>
  <c r="J56" i="41" s="1"/>
  <c r="D56" i="41"/>
  <c r="E56" i="41" s="1"/>
  <c r="N55" i="41"/>
  <c r="O55" i="41" s="1"/>
  <c r="I55" i="41"/>
  <c r="J55" i="41" s="1"/>
  <c r="D55" i="41"/>
  <c r="E55" i="41" s="1"/>
  <c r="N54" i="41"/>
  <c r="O54" i="41" s="1"/>
  <c r="I54" i="41"/>
  <c r="J54" i="41" s="1"/>
  <c r="D54" i="41"/>
  <c r="E54" i="41" s="1"/>
  <c r="N53" i="41"/>
  <c r="O53" i="41" s="1"/>
  <c r="I53" i="41"/>
  <c r="J53" i="41" s="1"/>
  <c r="D53" i="41"/>
  <c r="E53" i="41" s="1"/>
  <c r="N52" i="41"/>
  <c r="O52" i="41" s="1"/>
  <c r="I52" i="41"/>
  <c r="J52" i="41" s="1"/>
  <c r="D52" i="41"/>
  <c r="E52" i="41" s="1"/>
  <c r="N51" i="41"/>
  <c r="O51" i="41" s="1"/>
  <c r="I51" i="41"/>
  <c r="J51" i="41" s="1"/>
  <c r="D51" i="41"/>
  <c r="E51" i="41" s="1"/>
  <c r="N50" i="41"/>
  <c r="O50" i="41" s="1"/>
  <c r="I50" i="41"/>
  <c r="J50" i="41" s="1"/>
  <c r="D50" i="41"/>
  <c r="E50" i="41" s="1"/>
  <c r="N49" i="41"/>
  <c r="O49" i="41" s="1"/>
  <c r="I49" i="41"/>
  <c r="J49" i="41" s="1"/>
  <c r="D49" i="41"/>
  <c r="E49" i="41" s="1"/>
  <c r="N48" i="41"/>
  <c r="O48" i="41" s="1"/>
  <c r="I48" i="41"/>
  <c r="J48" i="41" s="1"/>
  <c r="D48" i="41"/>
  <c r="E48" i="41" s="1"/>
  <c r="N47" i="41"/>
  <c r="O47" i="41" s="1"/>
  <c r="I47" i="41"/>
  <c r="J47" i="41" s="1"/>
  <c r="D47" i="41"/>
  <c r="E47" i="41" s="1"/>
  <c r="N46" i="41"/>
  <c r="O46" i="41" s="1"/>
  <c r="I46" i="41"/>
  <c r="J46" i="41" s="1"/>
  <c r="D46" i="41"/>
  <c r="E46" i="41" s="1"/>
  <c r="N45" i="41"/>
  <c r="O45" i="41" s="1"/>
  <c r="I45" i="41"/>
  <c r="J45" i="41" s="1"/>
  <c r="D45" i="41"/>
  <c r="E45" i="41" s="1"/>
  <c r="N44" i="41"/>
  <c r="O44" i="41" s="1"/>
  <c r="I44" i="41"/>
  <c r="J44" i="41" s="1"/>
  <c r="D44" i="41"/>
  <c r="E44" i="41" s="1"/>
  <c r="N43" i="41"/>
  <c r="O43" i="41" s="1"/>
  <c r="I43" i="41"/>
  <c r="J43" i="41" s="1"/>
  <c r="D43" i="41"/>
  <c r="E43" i="41" s="1"/>
  <c r="N42" i="41"/>
  <c r="O42" i="41" s="1"/>
  <c r="I42" i="41"/>
  <c r="J42" i="41" s="1"/>
  <c r="D42" i="41"/>
  <c r="E42" i="41" s="1"/>
  <c r="N41" i="41"/>
  <c r="O41" i="41" s="1"/>
  <c r="I41" i="41"/>
  <c r="J41" i="41" s="1"/>
  <c r="D41" i="41"/>
  <c r="E41" i="41" s="1"/>
  <c r="N40" i="41"/>
  <c r="O40" i="41" s="1"/>
  <c r="I40" i="41"/>
  <c r="J40" i="41" s="1"/>
  <c r="D40" i="41"/>
  <c r="E40" i="41" s="1"/>
  <c r="N39" i="41"/>
  <c r="O39" i="41" s="1"/>
  <c r="I39" i="41"/>
  <c r="J39" i="41" s="1"/>
  <c r="D39" i="41"/>
  <c r="E39" i="41" s="1"/>
  <c r="N38" i="41"/>
  <c r="O38" i="41" s="1"/>
  <c r="I38" i="41"/>
  <c r="J38" i="41" s="1"/>
  <c r="D38" i="41"/>
  <c r="E38" i="41" s="1"/>
  <c r="N37" i="41"/>
  <c r="O37" i="41" s="1"/>
  <c r="I37" i="41"/>
  <c r="J37" i="41" s="1"/>
  <c r="D37" i="41"/>
  <c r="E37" i="41" s="1"/>
  <c r="N36" i="41"/>
  <c r="O36" i="41" s="1"/>
  <c r="I36" i="41"/>
  <c r="J36" i="41" s="1"/>
  <c r="D36" i="41"/>
  <c r="E36" i="41" s="1"/>
  <c r="N35" i="41"/>
  <c r="O35" i="41" s="1"/>
  <c r="J35" i="41"/>
  <c r="I35" i="41"/>
  <c r="D35" i="41"/>
  <c r="E35" i="41" s="1"/>
  <c r="O34" i="41"/>
  <c r="N34" i="41"/>
  <c r="I34" i="41"/>
  <c r="J34" i="41" s="1"/>
  <c r="E34" i="41"/>
  <c r="D34" i="41"/>
  <c r="S33" i="41"/>
  <c r="T33" i="41" s="1"/>
  <c r="O33" i="41"/>
  <c r="N33" i="41"/>
  <c r="I33" i="41"/>
  <c r="J33" i="41" s="1"/>
  <c r="E33" i="41"/>
  <c r="D33" i="41"/>
  <c r="S32" i="41"/>
  <c r="T32" i="41" s="1"/>
  <c r="O32" i="41"/>
  <c r="N32" i="41"/>
  <c r="I32" i="41"/>
  <c r="J32" i="41" s="1"/>
  <c r="E32" i="41"/>
  <c r="D32" i="41"/>
  <c r="S31" i="41"/>
  <c r="T31" i="41" s="1"/>
  <c r="O31" i="41"/>
  <c r="N31" i="41"/>
  <c r="I31" i="41"/>
  <c r="J31" i="41" s="1"/>
  <c r="E31" i="41"/>
  <c r="D31" i="41"/>
  <c r="S30" i="41"/>
  <c r="T30" i="41" s="1"/>
  <c r="O30" i="41"/>
  <c r="N30" i="41"/>
  <c r="I30" i="41"/>
  <c r="J30" i="41" s="1"/>
  <c r="E30" i="41"/>
  <c r="D30" i="41"/>
  <c r="S29" i="41"/>
  <c r="T29" i="41" s="1"/>
  <c r="O29" i="41"/>
  <c r="N29" i="41"/>
  <c r="I29" i="41"/>
  <c r="J29" i="41" s="1"/>
  <c r="E29" i="41"/>
  <c r="D29" i="41"/>
  <c r="S28" i="41"/>
  <c r="T28" i="41" s="1"/>
  <c r="O28" i="41"/>
  <c r="N28" i="41"/>
  <c r="I28" i="41"/>
  <c r="J28" i="41" s="1"/>
  <c r="E28" i="41"/>
  <c r="D28" i="41"/>
  <c r="S27" i="41"/>
  <c r="T27" i="41" s="1"/>
  <c r="O27" i="41"/>
  <c r="N27" i="41"/>
  <c r="I27" i="41"/>
  <c r="J27" i="41" s="1"/>
  <c r="E27" i="41"/>
  <c r="D27" i="41"/>
  <c r="S26" i="41"/>
  <c r="T26" i="41" s="1"/>
  <c r="O26" i="41"/>
  <c r="N26" i="41"/>
  <c r="I26" i="41"/>
  <c r="J26" i="41" s="1"/>
  <c r="E26" i="41"/>
  <c r="D26" i="41"/>
  <c r="S25" i="41"/>
  <c r="T25" i="41" s="1"/>
  <c r="O25" i="41"/>
  <c r="N25" i="41"/>
  <c r="I25" i="41"/>
  <c r="J25" i="41" s="1"/>
  <c r="E25" i="41"/>
  <c r="D25" i="41"/>
  <c r="S24" i="41"/>
  <c r="T24" i="41" s="1"/>
  <c r="O24" i="41"/>
  <c r="N24" i="41"/>
  <c r="I24" i="41"/>
  <c r="J24" i="41" s="1"/>
  <c r="E24" i="41"/>
  <c r="D24" i="41"/>
  <c r="S23" i="41"/>
  <c r="T23" i="41" s="1"/>
  <c r="O23" i="41"/>
  <c r="N23" i="41"/>
  <c r="I23" i="41"/>
  <c r="J23" i="41" s="1"/>
  <c r="E23" i="41"/>
  <c r="D23" i="41"/>
  <c r="S22" i="41"/>
  <c r="T22" i="41" s="1"/>
  <c r="O22" i="41"/>
  <c r="N22" i="41"/>
  <c r="I22" i="41"/>
  <c r="J22" i="41" s="1"/>
  <c r="E22" i="41"/>
  <c r="D22" i="41"/>
  <c r="S21" i="41"/>
  <c r="T21" i="41" s="1"/>
  <c r="O21" i="41"/>
  <c r="N21" i="41"/>
  <c r="I21" i="41"/>
  <c r="J21" i="41" s="1"/>
  <c r="E21" i="41"/>
  <c r="D21" i="41"/>
  <c r="S20" i="41"/>
  <c r="T20" i="41" s="1"/>
  <c r="O20" i="41"/>
  <c r="N20" i="41"/>
  <c r="I20" i="41"/>
  <c r="J20" i="41" s="1"/>
  <c r="E20" i="41"/>
  <c r="D20" i="41"/>
  <c r="S19" i="41"/>
  <c r="T19" i="41" s="1"/>
  <c r="O19" i="41"/>
  <c r="N19" i="41"/>
  <c r="I19" i="41"/>
  <c r="J19" i="41" s="1"/>
  <c r="E19" i="41"/>
  <c r="D19" i="41"/>
  <c r="S18" i="41"/>
  <c r="T18" i="41" s="1"/>
  <c r="O18" i="41"/>
  <c r="N18" i="41"/>
  <c r="I18" i="41"/>
  <c r="J18" i="41" s="1"/>
  <c r="E18" i="41"/>
  <c r="D18" i="41"/>
  <c r="S17" i="41"/>
  <c r="T17" i="41" s="1"/>
  <c r="O17" i="41"/>
  <c r="N17" i="41"/>
  <c r="I17" i="41"/>
  <c r="J17" i="41" s="1"/>
  <c r="E17" i="41"/>
  <c r="D17" i="41"/>
  <c r="S16" i="41"/>
  <c r="T16" i="41" s="1"/>
  <c r="O16" i="41"/>
  <c r="N16" i="41"/>
  <c r="I16" i="41"/>
  <c r="J16" i="41" s="1"/>
  <c r="E16" i="41"/>
  <c r="D16" i="41"/>
  <c r="S15" i="41"/>
  <c r="T15" i="41" s="1"/>
  <c r="O15" i="41"/>
  <c r="N15" i="41"/>
  <c r="I15" i="41"/>
  <c r="J15" i="41" s="1"/>
  <c r="E15" i="41"/>
  <c r="D15" i="41"/>
  <c r="S14" i="41"/>
  <c r="T14" i="41" s="1"/>
  <c r="O14" i="41"/>
  <c r="N14" i="41"/>
  <c r="I14" i="41"/>
  <c r="J14" i="41" s="1"/>
  <c r="E14" i="41"/>
  <c r="D14" i="41"/>
  <c r="S13" i="41"/>
  <c r="T13" i="41" s="1"/>
  <c r="O13" i="41"/>
  <c r="N13" i="41"/>
  <c r="I13" i="41"/>
  <c r="J13" i="41" s="1"/>
  <c r="E13" i="41"/>
  <c r="D13" i="41"/>
  <c r="S12" i="41"/>
  <c r="T12" i="41" s="1"/>
  <c r="O12" i="41"/>
  <c r="N12" i="41"/>
  <c r="I12" i="41"/>
  <c r="J12" i="41" s="1"/>
  <c r="E12" i="41"/>
  <c r="D12" i="41"/>
  <c r="S11" i="41"/>
  <c r="T11" i="41" s="1"/>
  <c r="O11" i="41"/>
  <c r="N11" i="41"/>
  <c r="I11" i="41"/>
  <c r="J11" i="41" s="1"/>
  <c r="E11" i="41"/>
  <c r="D11" i="41"/>
  <c r="S10" i="41"/>
  <c r="T10" i="41" s="1"/>
  <c r="O10" i="41"/>
  <c r="N10" i="41"/>
  <c r="I10" i="41"/>
  <c r="J10" i="41" s="1"/>
  <c r="E10" i="41"/>
  <c r="D10" i="41"/>
  <c r="T35" i="41" l="1"/>
  <c r="N57" i="40"/>
  <c r="O57" i="40" s="1"/>
  <c r="I57" i="40"/>
  <c r="J57" i="40" s="1"/>
  <c r="D57" i="40"/>
  <c r="E57" i="40" s="1"/>
  <c r="N56" i="40"/>
  <c r="O56" i="40" s="1"/>
  <c r="I56" i="40"/>
  <c r="J56" i="40" s="1"/>
  <c r="D56" i="40"/>
  <c r="E56" i="40" s="1"/>
  <c r="N55" i="40"/>
  <c r="O55" i="40" s="1"/>
  <c r="I55" i="40"/>
  <c r="J55" i="40" s="1"/>
  <c r="D55" i="40"/>
  <c r="E55" i="40" s="1"/>
  <c r="N54" i="40"/>
  <c r="O54" i="40" s="1"/>
  <c r="I54" i="40"/>
  <c r="J54" i="40" s="1"/>
  <c r="D54" i="40"/>
  <c r="E54" i="40" s="1"/>
  <c r="N53" i="40"/>
  <c r="O53" i="40" s="1"/>
  <c r="I53" i="40"/>
  <c r="J53" i="40" s="1"/>
  <c r="D53" i="40"/>
  <c r="E53" i="40" s="1"/>
  <c r="N52" i="40"/>
  <c r="O52" i="40" s="1"/>
  <c r="I52" i="40"/>
  <c r="J52" i="40" s="1"/>
  <c r="D52" i="40"/>
  <c r="E52" i="40" s="1"/>
  <c r="N51" i="40"/>
  <c r="O51" i="40" s="1"/>
  <c r="I51" i="40"/>
  <c r="J51" i="40" s="1"/>
  <c r="D51" i="40"/>
  <c r="E51" i="40" s="1"/>
  <c r="N50" i="40"/>
  <c r="O50" i="40" s="1"/>
  <c r="I50" i="40"/>
  <c r="J50" i="40" s="1"/>
  <c r="D50" i="40"/>
  <c r="E50" i="40" s="1"/>
  <c r="N49" i="40"/>
  <c r="O49" i="40" s="1"/>
  <c r="I49" i="40"/>
  <c r="J49" i="40" s="1"/>
  <c r="D49" i="40"/>
  <c r="E49" i="40" s="1"/>
  <c r="N48" i="40"/>
  <c r="O48" i="40" s="1"/>
  <c r="I48" i="40"/>
  <c r="J48" i="40" s="1"/>
  <c r="D48" i="40"/>
  <c r="E48" i="40" s="1"/>
  <c r="N47" i="40"/>
  <c r="O47" i="40" s="1"/>
  <c r="I47" i="40"/>
  <c r="J47" i="40" s="1"/>
  <c r="D47" i="40"/>
  <c r="E47" i="40" s="1"/>
  <c r="N46" i="40"/>
  <c r="O46" i="40" s="1"/>
  <c r="I46" i="40"/>
  <c r="J46" i="40" s="1"/>
  <c r="D46" i="40"/>
  <c r="E46" i="40" s="1"/>
  <c r="N45" i="40"/>
  <c r="O45" i="40" s="1"/>
  <c r="I45" i="40"/>
  <c r="J45" i="40" s="1"/>
  <c r="D45" i="40"/>
  <c r="E45" i="40" s="1"/>
  <c r="N44" i="40"/>
  <c r="O44" i="40" s="1"/>
  <c r="I44" i="40"/>
  <c r="J44" i="40" s="1"/>
  <c r="D44" i="40"/>
  <c r="E44" i="40" s="1"/>
  <c r="N43" i="40"/>
  <c r="O43" i="40" s="1"/>
  <c r="I43" i="40"/>
  <c r="J43" i="40" s="1"/>
  <c r="D43" i="40"/>
  <c r="E43" i="40" s="1"/>
  <c r="N42" i="40"/>
  <c r="O42" i="40" s="1"/>
  <c r="I42" i="40"/>
  <c r="J42" i="40" s="1"/>
  <c r="D42" i="40"/>
  <c r="E42" i="40" s="1"/>
  <c r="N41" i="40"/>
  <c r="O41" i="40" s="1"/>
  <c r="I41" i="40"/>
  <c r="J41" i="40" s="1"/>
  <c r="D41" i="40"/>
  <c r="E41" i="40" s="1"/>
  <c r="N40" i="40"/>
  <c r="O40" i="40" s="1"/>
  <c r="I40" i="40"/>
  <c r="J40" i="40" s="1"/>
  <c r="D40" i="40"/>
  <c r="E40" i="40" s="1"/>
  <c r="N39" i="40"/>
  <c r="O39" i="40" s="1"/>
  <c r="I39" i="40"/>
  <c r="J39" i="40" s="1"/>
  <c r="D39" i="40"/>
  <c r="E39" i="40" s="1"/>
  <c r="N38" i="40"/>
  <c r="O38" i="40" s="1"/>
  <c r="I38" i="40"/>
  <c r="J38" i="40" s="1"/>
  <c r="D38" i="40"/>
  <c r="E38" i="40" s="1"/>
  <c r="N37" i="40"/>
  <c r="O37" i="40" s="1"/>
  <c r="I37" i="40"/>
  <c r="J37" i="40" s="1"/>
  <c r="D37" i="40"/>
  <c r="E37" i="40" s="1"/>
  <c r="N36" i="40"/>
  <c r="O36" i="40" s="1"/>
  <c r="I36" i="40"/>
  <c r="J36" i="40" s="1"/>
  <c r="D36" i="40"/>
  <c r="E36" i="40" s="1"/>
  <c r="N35" i="40"/>
  <c r="O35" i="40" s="1"/>
  <c r="J35" i="40"/>
  <c r="I35" i="40"/>
  <c r="D35" i="40"/>
  <c r="E35" i="40" s="1"/>
  <c r="O34" i="40"/>
  <c r="N34" i="40"/>
  <c r="I34" i="40"/>
  <c r="J34" i="40" s="1"/>
  <c r="E34" i="40"/>
  <c r="D34" i="40"/>
  <c r="S33" i="40"/>
  <c r="T33" i="40" s="1"/>
  <c r="O33" i="40"/>
  <c r="N33" i="40"/>
  <c r="I33" i="40"/>
  <c r="J33" i="40" s="1"/>
  <c r="E33" i="40"/>
  <c r="D33" i="40"/>
  <c r="S32" i="40"/>
  <c r="T32" i="40" s="1"/>
  <c r="O32" i="40"/>
  <c r="N32" i="40"/>
  <c r="I32" i="40"/>
  <c r="J32" i="40" s="1"/>
  <c r="E32" i="40"/>
  <c r="D32" i="40"/>
  <c r="S31" i="40"/>
  <c r="T31" i="40" s="1"/>
  <c r="O31" i="40"/>
  <c r="N31" i="40"/>
  <c r="I31" i="40"/>
  <c r="J31" i="40" s="1"/>
  <c r="E31" i="40"/>
  <c r="D31" i="40"/>
  <c r="S30" i="40"/>
  <c r="T30" i="40" s="1"/>
  <c r="O30" i="40"/>
  <c r="N30" i="40"/>
  <c r="I30" i="40"/>
  <c r="J30" i="40" s="1"/>
  <c r="E30" i="40"/>
  <c r="D30" i="40"/>
  <c r="S29" i="40"/>
  <c r="T29" i="40" s="1"/>
  <c r="O29" i="40"/>
  <c r="N29" i="40"/>
  <c r="I29" i="40"/>
  <c r="J29" i="40" s="1"/>
  <c r="E29" i="40"/>
  <c r="D29" i="40"/>
  <c r="S28" i="40"/>
  <c r="T28" i="40" s="1"/>
  <c r="O28" i="40"/>
  <c r="N28" i="40"/>
  <c r="I28" i="40"/>
  <c r="J28" i="40" s="1"/>
  <c r="E28" i="40"/>
  <c r="D28" i="40"/>
  <c r="S27" i="40"/>
  <c r="T27" i="40" s="1"/>
  <c r="O27" i="40"/>
  <c r="N27" i="40"/>
  <c r="I27" i="40"/>
  <c r="J27" i="40" s="1"/>
  <c r="E27" i="40"/>
  <c r="D27" i="40"/>
  <c r="S26" i="40"/>
  <c r="T26" i="40" s="1"/>
  <c r="O26" i="40"/>
  <c r="N26" i="40"/>
  <c r="I26" i="40"/>
  <c r="J26" i="40" s="1"/>
  <c r="E26" i="40"/>
  <c r="D26" i="40"/>
  <c r="S25" i="40"/>
  <c r="T25" i="40" s="1"/>
  <c r="O25" i="40"/>
  <c r="N25" i="40"/>
  <c r="I25" i="40"/>
  <c r="J25" i="40" s="1"/>
  <c r="E25" i="40"/>
  <c r="D25" i="40"/>
  <c r="S24" i="40"/>
  <c r="T24" i="40" s="1"/>
  <c r="O24" i="40"/>
  <c r="N24" i="40"/>
  <c r="I24" i="40"/>
  <c r="J24" i="40" s="1"/>
  <c r="E24" i="40"/>
  <c r="D24" i="40"/>
  <c r="S23" i="40"/>
  <c r="T23" i="40" s="1"/>
  <c r="O23" i="40"/>
  <c r="N23" i="40"/>
  <c r="I23" i="40"/>
  <c r="J23" i="40" s="1"/>
  <c r="E23" i="40"/>
  <c r="D23" i="40"/>
  <c r="S22" i="40"/>
  <c r="T22" i="40" s="1"/>
  <c r="O22" i="40"/>
  <c r="N22" i="40"/>
  <c r="I22" i="40"/>
  <c r="J22" i="40" s="1"/>
  <c r="E22" i="40"/>
  <c r="D22" i="40"/>
  <c r="S21" i="40"/>
  <c r="T21" i="40" s="1"/>
  <c r="O21" i="40"/>
  <c r="N21" i="40"/>
  <c r="I21" i="40"/>
  <c r="J21" i="40" s="1"/>
  <c r="E21" i="40"/>
  <c r="D21" i="40"/>
  <c r="S20" i="40"/>
  <c r="T20" i="40" s="1"/>
  <c r="O20" i="40"/>
  <c r="N20" i="40"/>
  <c r="I20" i="40"/>
  <c r="J20" i="40" s="1"/>
  <c r="E20" i="40"/>
  <c r="D20" i="40"/>
  <c r="S19" i="40"/>
  <c r="T19" i="40" s="1"/>
  <c r="O19" i="40"/>
  <c r="N19" i="40"/>
  <c r="I19" i="40"/>
  <c r="J19" i="40" s="1"/>
  <c r="E19" i="40"/>
  <c r="D19" i="40"/>
  <c r="S18" i="40"/>
  <c r="T18" i="40" s="1"/>
  <c r="O18" i="40"/>
  <c r="N18" i="40"/>
  <c r="I18" i="40"/>
  <c r="J18" i="40" s="1"/>
  <c r="E18" i="40"/>
  <c r="D18" i="40"/>
  <c r="S17" i="40"/>
  <c r="T17" i="40" s="1"/>
  <c r="O17" i="40"/>
  <c r="N17" i="40"/>
  <c r="I17" i="40"/>
  <c r="J17" i="40" s="1"/>
  <c r="E17" i="40"/>
  <c r="D17" i="40"/>
  <c r="S16" i="40"/>
  <c r="T16" i="40" s="1"/>
  <c r="O16" i="40"/>
  <c r="N16" i="40"/>
  <c r="I16" i="40"/>
  <c r="J16" i="40" s="1"/>
  <c r="E16" i="40"/>
  <c r="D16" i="40"/>
  <c r="S15" i="40"/>
  <c r="T15" i="40" s="1"/>
  <c r="O15" i="40"/>
  <c r="N15" i="40"/>
  <c r="I15" i="40"/>
  <c r="J15" i="40" s="1"/>
  <c r="E15" i="40"/>
  <c r="D15" i="40"/>
  <c r="S14" i="40"/>
  <c r="T14" i="40" s="1"/>
  <c r="O14" i="40"/>
  <c r="N14" i="40"/>
  <c r="I14" i="40"/>
  <c r="J14" i="40" s="1"/>
  <c r="E14" i="40"/>
  <c r="D14" i="40"/>
  <c r="S13" i="40"/>
  <c r="T13" i="40" s="1"/>
  <c r="O13" i="40"/>
  <c r="N13" i="40"/>
  <c r="I13" i="40"/>
  <c r="J13" i="40" s="1"/>
  <c r="E13" i="40"/>
  <c r="D13" i="40"/>
  <c r="S12" i="40"/>
  <c r="T12" i="40" s="1"/>
  <c r="O12" i="40"/>
  <c r="N12" i="40"/>
  <c r="I12" i="40"/>
  <c r="J12" i="40" s="1"/>
  <c r="E12" i="40"/>
  <c r="D12" i="40"/>
  <c r="S11" i="40"/>
  <c r="T11" i="40" s="1"/>
  <c r="O11" i="40"/>
  <c r="N11" i="40"/>
  <c r="I11" i="40"/>
  <c r="J11" i="40" s="1"/>
  <c r="E11" i="40"/>
  <c r="D11" i="40"/>
  <c r="S10" i="40"/>
  <c r="T10" i="40" s="1"/>
  <c r="O10" i="40"/>
  <c r="N10" i="40"/>
  <c r="I10" i="40"/>
  <c r="J10" i="40" s="1"/>
  <c r="E10" i="40"/>
  <c r="D10" i="40"/>
  <c r="T35" i="40" l="1"/>
  <c r="O57" i="39" l="1"/>
  <c r="N57" i="39"/>
  <c r="I57" i="39"/>
  <c r="J57" i="39" s="1"/>
  <c r="E57" i="39"/>
  <c r="D57" i="39"/>
  <c r="N56" i="39"/>
  <c r="O56" i="39" s="1"/>
  <c r="J56" i="39"/>
  <c r="I56" i="39"/>
  <c r="D56" i="39"/>
  <c r="E56" i="39" s="1"/>
  <c r="O55" i="39"/>
  <c r="N55" i="39"/>
  <c r="I55" i="39"/>
  <c r="J55" i="39" s="1"/>
  <c r="E55" i="39"/>
  <c r="D55" i="39"/>
  <c r="N54" i="39"/>
  <c r="O54" i="39" s="1"/>
  <c r="J54" i="39"/>
  <c r="I54" i="39"/>
  <c r="D54" i="39"/>
  <c r="E54" i="39" s="1"/>
  <c r="O53" i="39"/>
  <c r="N53" i="39"/>
  <c r="I53" i="39"/>
  <c r="J53" i="39" s="1"/>
  <c r="E53" i="39"/>
  <c r="D53" i="39"/>
  <c r="N52" i="39"/>
  <c r="O52" i="39" s="1"/>
  <c r="J52" i="39"/>
  <c r="I52" i="39"/>
  <c r="D52" i="39"/>
  <c r="E52" i="39" s="1"/>
  <c r="O51" i="39"/>
  <c r="N51" i="39"/>
  <c r="I51" i="39"/>
  <c r="J51" i="39" s="1"/>
  <c r="E51" i="39"/>
  <c r="D51" i="39"/>
  <c r="N50" i="39"/>
  <c r="O50" i="39" s="1"/>
  <c r="J50" i="39"/>
  <c r="I50" i="39"/>
  <c r="D50" i="39"/>
  <c r="E50" i="39" s="1"/>
  <c r="O49" i="39"/>
  <c r="N49" i="39"/>
  <c r="I49" i="39"/>
  <c r="J49" i="39" s="1"/>
  <c r="E49" i="39"/>
  <c r="D49" i="39"/>
  <c r="N48" i="39"/>
  <c r="O48" i="39" s="1"/>
  <c r="J48" i="39"/>
  <c r="I48" i="39"/>
  <c r="D48" i="39"/>
  <c r="E48" i="39" s="1"/>
  <c r="O47" i="39"/>
  <c r="N47" i="39"/>
  <c r="I47" i="39"/>
  <c r="J47" i="39" s="1"/>
  <c r="E47" i="39"/>
  <c r="D47" i="39"/>
  <c r="N46" i="39"/>
  <c r="O46" i="39" s="1"/>
  <c r="J46" i="39"/>
  <c r="I46" i="39"/>
  <c r="D46" i="39"/>
  <c r="E46" i="39" s="1"/>
  <c r="O45" i="39"/>
  <c r="N45" i="39"/>
  <c r="I45" i="39"/>
  <c r="J45" i="39" s="1"/>
  <c r="E45" i="39"/>
  <c r="D45" i="39"/>
  <c r="N44" i="39"/>
  <c r="O44" i="39" s="1"/>
  <c r="J44" i="39"/>
  <c r="I44" i="39"/>
  <c r="D44" i="39"/>
  <c r="E44" i="39" s="1"/>
  <c r="O43" i="39"/>
  <c r="N43" i="39"/>
  <c r="I43" i="39"/>
  <c r="J43" i="39" s="1"/>
  <c r="E43" i="39"/>
  <c r="D43" i="39"/>
  <c r="N42" i="39"/>
  <c r="O42" i="39" s="1"/>
  <c r="J42" i="39"/>
  <c r="I42" i="39"/>
  <c r="D42" i="39"/>
  <c r="E42" i="39" s="1"/>
  <c r="O41" i="39"/>
  <c r="N41" i="39"/>
  <c r="I41" i="39"/>
  <c r="J41" i="39" s="1"/>
  <c r="E41" i="39"/>
  <c r="D41" i="39"/>
  <c r="N40" i="39"/>
  <c r="O40" i="39" s="1"/>
  <c r="J40" i="39"/>
  <c r="I40" i="39"/>
  <c r="D40" i="39"/>
  <c r="E40" i="39" s="1"/>
  <c r="N39" i="39"/>
  <c r="O39" i="39" s="1"/>
  <c r="I39" i="39"/>
  <c r="J39" i="39" s="1"/>
  <c r="D39" i="39"/>
  <c r="E39" i="39" s="1"/>
  <c r="N38" i="39"/>
  <c r="O38" i="39" s="1"/>
  <c r="I38" i="39"/>
  <c r="J38" i="39" s="1"/>
  <c r="D38" i="39"/>
  <c r="E38" i="39" s="1"/>
  <c r="N37" i="39"/>
  <c r="O37" i="39" s="1"/>
  <c r="I37" i="39"/>
  <c r="J37" i="39" s="1"/>
  <c r="D37" i="39"/>
  <c r="E37" i="39" s="1"/>
  <c r="N36" i="39"/>
  <c r="O36" i="39" s="1"/>
  <c r="I36" i="39"/>
  <c r="J36" i="39" s="1"/>
  <c r="D36" i="39"/>
  <c r="E36" i="39" s="1"/>
  <c r="O35" i="39"/>
  <c r="N35" i="39"/>
  <c r="J35" i="39"/>
  <c r="I35" i="39"/>
  <c r="E35" i="39"/>
  <c r="D35" i="39"/>
  <c r="O34" i="39"/>
  <c r="N34" i="39"/>
  <c r="J34" i="39"/>
  <c r="I34" i="39"/>
  <c r="E34" i="39"/>
  <c r="D34" i="39"/>
  <c r="T33" i="39"/>
  <c r="S33" i="39"/>
  <c r="O33" i="39"/>
  <c r="N33" i="39"/>
  <c r="J33" i="39"/>
  <c r="I33" i="39"/>
  <c r="E33" i="39"/>
  <c r="D33" i="39"/>
  <c r="T32" i="39"/>
  <c r="S32" i="39"/>
  <c r="O32" i="39"/>
  <c r="N32" i="39"/>
  <c r="J32" i="39"/>
  <c r="I32" i="39"/>
  <c r="E32" i="39"/>
  <c r="D32" i="39"/>
  <c r="T31" i="39"/>
  <c r="S31" i="39"/>
  <c r="O31" i="39"/>
  <c r="N31" i="39"/>
  <c r="J31" i="39"/>
  <c r="I31" i="39"/>
  <c r="E31" i="39"/>
  <c r="D31" i="39"/>
  <c r="T30" i="39"/>
  <c r="S30" i="39"/>
  <c r="O30" i="39"/>
  <c r="N30" i="39"/>
  <c r="J30" i="39"/>
  <c r="I30" i="39"/>
  <c r="E30" i="39"/>
  <c r="D30" i="39"/>
  <c r="T29" i="39"/>
  <c r="S29" i="39"/>
  <c r="O29" i="39"/>
  <c r="N29" i="39"/>
  <c r="J29" i="39"/>
  <c r="I29" i="39"/>
  <c r="E29" i="39"/>
  <c r="D29" i="39"/>
  <c r="T28" i="39"/>
  <c r="S28" i="39"/>
  <c r="O28" i="39"/>
  <c r="N28" i="39"/>
  <c r="J28" i="39"/>
  <c r="I28" i="39"/>
  <c r="E28" i="39"/>
  <c r="D28" i="39"/>
  <c r="T27" i="39"/>
  <c r="S27" i="39"/>
  <c r="O27" i="39"/>
  <c r="N27" i="39"/>
  <c r="J27" i="39"/>
  <c r="I27" i="39"/>
  <c r="E27" i="39"/>
  <c r="D27" i="39"/>
  <c r="T26" i="39"/>
  <c r="S26" i="39"/>
  <c r="O26" i="39"/>
  <c r="N26" i="39"/>
  <c r="J26" i="39"/>
  <c r="I26" i="39"/>
  <c r="E26" i="39"/>
  <c r="D26" i="39"/>
  <c r="T25" i="39"/>
  <c r="S25" i="39"/>
  <c r="O25" i="39"/>
  <c r="N25" i="39"/>
  <c r="J25" i="39"/>
  <c r="I25" i="39"/>
  <c r="E25" i="39"/>
  <c r="D25" i="39"/>
  <c r="T24" i="39"/>
  <c r="S24" i="39"/>
  <c r="O24" i="39"/>
  <c r="N24" i="39"/>
  <c r="J24" i="39"/>
  <c r="I24" i="39"/>
  <c r="E24" i="39"/>
  <c r="D24" i="39"/>
  <c r="T23" i="39"/>
  <c r="S23" i="39"/>
  <c r="O23" i="39"/>
  <c r="N23" i="39"/>
  <c r="J23" i="39"/>
  <c r="I23" i="39"/>
  <c r="E23" i="39"/>
  <c r="D23" i="39"/>
  <c r="T22" i="39"/>
  <c r="S22" i="39"/>
  <c r="O22" i="39"/>
  <c r="N22" i="39"/>
  <c r="J22" i="39"/>
  <c r="I22" i="39"/>
  <c r="E22" i="39"/>
  <c r="D22" i="39"/>
  <c r="T21" i="39"/>
  <c r="S21" i="39"/>
  <c r="O21" i="39"/>
  <c r="N21" i="39"/>
  <c r="J21" i="39"/>
  <c r="I21" i="39"/>
  <c r="E21" i="39"/>
  <c r="D21" i="39"/>
  <c r="T20" i="39"/>
  <c r="S20" i="39"/>
  <c r="O20" i="39"/>
  <c r="N20" i="39"/>
  <c r="J20" i="39"/>
  <c r="I20" i="39"/>
  <c r="E20" i="39"/>
  <c r="D20" i="39"/>
  <c r="T19" i="39"/>
  <c r="S19" i="39"/>
  <c r="O19" i="39"/>
  <c r="N19" i="39"/>
  <c r="J19" i="39"/>
  <c r="I19" i="39"/>
  <c r="E19" i="39"/>
  <c r="D19" i="39"/>
  <c r="T18" i="39"/>
  <c r="S18" i="39"/>
  <c r="O18" i="39"/>
  <c r="N18" i="39"/>
  <c r="J18" i="39"/>
  <c r="I18" i="39"/>
  <c r="E18" i="39"/>
  <c r="D18" i="39"/>
  <c r="T17" i="39"/>
  <c r="S17" i="39"/>
  <c r="O17" i="39"/>
  <c r="N17" i="39"/>
  <c r="J17" i="39"/>
  <c r="I17" i="39"/>
  <c r="E17" i="39"/>
  <c r="D17" i="39"/>
  <c r="T16" i="39"/>
  <c r="S16" i="39"/>
  <c r="O16" i="39"/>
  <c r="N16" i="39"/>
  <c r="J16" i="39"/>
  <c r="I16" i="39"/>
  <c r="E16" i="39"/>
  <c r="D16" i="39"/>
  <c r="T15" i="39"/>
  <c r="S15" i="39"/>
  <c r="O15" i="39"/>
  <c r="N15" i="39"/>
  <c r="I15" i="39"/>
  <c r="J15" i="39" s="1"/>
  <c r="E15" i="39"/>
  <c r="D15" i="39"/>
  <c r="S14" i="39"/>
  <c r="T14" i="39" s="1"/>
  <c r="O14" i="39"/>
  <c r="N14" i="39"/>
  <c r="I14" i="39"/>
  <c r="J14" i="39" s="1"/>
  <c r="E14" i="39"/>
  <c r="D14" i="39"/>
  <c r="S13" i="39"/>
  <c r="T13" i="39" s="1"/>
  <c r="O13" i="39"/>
  <c r="N13" i="39"/>
  <c r="I13" i="39"/>
  <c r="J13" i="39" s="1"/>
  <c r="E13" i="39"/>
  <c r="D13" i="39"/>
  <c r="S12" i="39"/>
  <c r="T12" i="39" s="1"/>
  <c r="O12" i="39"/>
  <c r="N12" i="39"/>
  <c r="I12" i="39"/>
  <c r="J12" i="39" s="1"/>
  <c r="E12" i="39"/>
  <c r="D12" i="39"/>
  <c r="S11" i="39"/>
  <c r="T11" i="39" s="1"/>
  <c r="O11" i="39"/>
  <c r="N11" i="39"/>
  <c r="I11" i="39"/>
  <c r="J11" i="39" s="1"/>
  <c r="E11" i="39"/>
  <c r="D11" i="39"/>
  <c r="S10" i="39"/>
  <c r="T10" i="39" s="1"/>
  <c r="O10" i="39"/>
  <c r="N10" i="39"/>
  <c r="I10" i="39"/>
  <c r="J10" i="39" s="1"/>
  <c r="E10" i="39"/>
  <c r="D10" i="39"/>
  <c r="T35" i="39" l="1"/>
  <c r="N57" i="38" l="1"/>
  <c r="O57" i="38" s="1"/>
  <c r="I57" i="38"/>
  <c r="J57" i="38" s="1"/>
  <c r="D57" i="38"/>
  <c r="E57" i="38" s="1"/>
  <c r="N56" i="38"/>
  <c r="O56" i="38" s="1"/>
  <c r="I56" i="38"/>
  <c r="J56" i="38" s="1"/>
  <c r="D56" i="38"/>
  <c r="E56" i="38" s="1"/>
  <c r="N55" i="38"/>
  <c r="O55" i="38" s="1"/>
  <c r="I55" i="38"/>
  <c r="J55" i="38" s="1"/>
  <c r="D55" i="38"/>
  <c r="E55" i="38" s="1"/>
  <c r="N54" i="38"/>
  <c r="O54" i="38" s="1"/>
  <c r="I54" i="38"/>
  <c r="J54" i="38" s="1"/>
  <c r="D54" i="38"/>
  <c r="E54" i="38" s="1"/>
  <c r="N53" i="38"/>
  <c r="O53" i="38" s="1"/>
  <c r="I53" i="38"/>
  <c r="J53" i="38" s="1"/>
  <c r="D53" i="38"/>
  <c r="E53" i="38" s="1"/>
  <c r="N52" i="38"/>
  <c r="O52" i="38" s="1"/>
  <c r="I52" i="38"/>
  <c r="J52" i="38" s="1"/>
  <c r="D52" i="38"/>
  <c r="E52" i="38" s="1"/>
  <c r="N51" i="38"/>
  <c r="O51" i="38" s="1"/>
  <c r="I51" i="38"/>
  <c r="J51" i="38" s="1"/>
  <c r="D51" i="38"/>
  <c r="E51" i="38" s="1"/>
  <c r="N50" i="38"/>
  <c r="O50" i="38" s="1"/>
  <c r="I50" i="38"/>
  <c r="J50" i="38" s="1"/>
  <c r="D50" i="38"/>
  <c r="E50" i="38" s="1"/>
  <c r="N49" i="38"/>
  <c r="O49" i="38" s="1"/>
  <c r="I49" i="38"/>
  <c r="J49" i="38" s="1"/>
  <c r="D49" i="38"/>
  <c r="E49" i="38" s="1"/>
  <c r="N48" i="38"/>
  <c r="O48" i="38" s="1"/>
  <c r="I48" i="38"/>
  <c r="J48" i="38" s="1"/>
  <c r="D48" i="38"/>
  <c r="E48" i="38" s="1"/>
  <c r="N47" i="38"/>
  <c r="O47" i="38" s="1"/>
  <c r="I47" i="38"/>
  <c r="J47" i="38" s="1"/>
  <c r="D47" i="38"/>
  <c r="E47" i="38" s="1"/>
  <c r="N46" i="38"/>
  <c r="O46" i="38" s="1"/>
  <c r="I46" i="38"/>
  <c r="J46" i="38" s="1"/>
  <c r="D46" i="38"/>
  <c r="E46" i="38" s="1"/>
  <c r="N45" i="38"/>
  <c r="O45" i="38" s="1"/>
  <c r="I45" i="38"/>
  <c r="J45" i="38" s="1"/>
  <c r="D45" i="38"/>
  <c r="E45" i="38" s="1"/>
  <c r="N44" i="38"/>
  <c r="O44" i="38" s="1"/>
  <c r="I44" i="38"/>
  <c r="J44" i="38" s="1"/>
  <c r="D44" i="38"/>
  <c r="E44" i="38" s="1"/>
  <c r="N43" i="38"/>
  <c r="O43" i="38" s="1"/>
  <c r="I43" i="38"/>
  <c r="J43" i="38" s="1"/>
  <c r="D43" i="38"/>
  <c r="E43" i="38" s="1"/>
  <c r="N42" i="38"/>
  <c r="O42" i="38" s="1"/>
  <c r="I42" i="38"/>
  <c r="J42" i="38" s="1"/>
  <c r="D42" i="38"/>
  <c r="E42" i="38" s="1"/>
  <c r="N41" i="38"/>
  <c r="O41" i="38" s="1"/>
  <c r="I41" i="38"/>
  <c r="J41" i="38" s="1"/>
  <c r="D41" i="38"/>
  <c r="E41" i="38" s="1"/>
  <c r="N40" i="38"/>
  <c r="O40" i="38" s="1"/>
  <c r="I40" i="38"/>
  <c r="J40" i="38" s="1"/>
  <c r="D40" i="38"/>
  <c r="E40" i="38" s="1"/>
  <c r="N39" i="38"/>
  <c r="O39" i="38" s="1"/>
  <c r="I39" i="38"/>
  <c r="J39" i="38" s="1"/>
  <c r="D39" i="38"/>
  <c r="E39" i="38" s="1"/>
  <c r="N38" i="38"/>
  <c r="O38" i="38" s="1"/>
  <c r="I38" i="38"/>
  <c r="J38" i="38" s="1"/>
  <c r="D38" i="38"/>
  <c r="E38" i="38" s="1"/>
  <c r="N37" i="38"/>
  <c r="O37" i="38" s="1"/>
  <c r="I37" i="38"/>
  <c r="J37" i="38" s="1"/>
  <c r="D37" i="38"/>
  <c r="E37" i="38" s="1"/>
  <c r="N36" i="38"/>
  <c r="O36" i="38" s="1"/>
  <c r="I36" i="38"/>
  <c r="J36" i="38" s="1"/>
  <c r="D36" i="38"/>
  <c r="E36" i="38" s="1"/>
  <c r="N35" i="38"/>
  <c r="O35" i="38" s="1"/>
  <c r="J35" i="38"/>
  <c r="I35" i="38"/>
  <c r="D35" i="38"/>
  <c r="E35" i="38" s="1"/>
  <c r="O34" i="38"/>
  <c r="N34" i="38"/>
  <c r="I34" i="38"/>
  <c r="J34" i="38" s="1"/>
  <c r="E34" i="38"/>
  <c r="D34" i="38"/>
  <c r="S33" i="38"/>
  <c r="T33" i="38" s="1"/>
  <c r="O33" i="38"/>
  <c r="N33" i="38"/>
  <c r="I33" i="38"/>
  <c r="J33" i="38" s="1"/>
  <c r="E33" i="38"/>
  <c r="D33" i="38"/>
  <c r="S32" i="38"/>
  <c r="T32" i="38" s="1"/>
  <c r="O32" i="38"/>
  <c r="N32" i="38"/>
  <c r="I32" i="38"/>
  <c r="J32" i="38" s="1"/>
  <c r="E32" i="38"/>
  <c r="D32" i="38"/>
  <c r="S31" i="38"/>
  <c r="T31" i="38" s="1"/>
  <c r="O31" i="38"/>
  <c r="N31" i="38"/>
  <c r="I31" i="38"/>
  <c r="J31" i="38" s="1"/>
  <c r="E31" i="38"/>
  <c r="D31" i="38"/>
  <c r="S30" i="38"/>
  <c r="T30" i="38" s="1"/>
  <c r="O30" i="38"/>
  <c r="N30" i="38"/>
  <c r="I30" i="38"/>
  <c r="J30" i="38" s="1"/>
  <c r="E30" i="38"/>
  <c r="D30" i="38"/>
  <c r="S29" i="38"/>
  <c r="T29" i="38" s="1"/>
  <c r="O29" i="38"/>
  <c r="N29" i="38"/>
  <c r="I29" i="38"/>
  <c r="J29" i="38" s="1"/>
  <c r="E29" i="38"/>
  <c r="D29" i="38"/>
  <c r="S28" i="38"/>
  <c r="T28" i="38" s="1"/>
  <c r="O28" i="38"/>
  <c r="N28" i="38"/>
  <c r="I28" i="38"/>
  <c r="J28" i="38" s="1"/>
  <c r="E28" i="38"/>
  <c r="D28" i="38"/>
  <c r="S27" i="38"/>
  <c r="T27" i="38" s="1"/>
  <c r="O27" i="38"/>
  <c r="N27" i="38"/>
  <c r="I27" i="38"/>
  <c r="J27" i="38" s="1"/>
  <c r="E27" i="38"/>
  <c r="D27" i="38"/>
  <c r="S26" i="38"/>
  <c r="T26" i="38" s="1"/>
  <c r="O26" i="38"/>
  <c r="N26" i="38"/>
  <c r="I26" i="38"/>
  <c r="J26" i="38" s="1"/>
  <c r="E26" i="38"/>
  <c r="D26" i="38"/>
  <c r="S25" i="38"/>
  <c r="T25" i="38" s="1"/>
  <c r="O25" i="38"/>
  <c r="N25" i="38"/>
  <c r="I25" i="38"/>
  <c r="J25" i="38" s="1"/>
  <c r="E25" i="38"/>
  <c r="D25" i="38"/>
  <c r="S24" i="38"/>
  <c r="T24" i="38" s="1"/>
  <c r="O24" i="38"/>
  <c r="N24" i="38"/>
  <c r="I24" i="38"/>
  <c r="J24" i="38" s="1"/>
  <c r="E24" i="38"/>
  <c r="D24" i="38"/>
  <c r="S23" i="38"/>
  <c r="T23" i="38" s="1"/>
  <c r="O23" i="38"/>
  <c r="N23" i="38"/>
  <c r="I23" i="38"/>
  <c r="J23" i="38" s="1"/>
  <c r="E23" i="38"/>
  <c r="D23" i="38"/>
  <c r="S22" i="38"/>
  <c r="T22" i="38" s="1"/>
  <c r="O22" i="38"/>
  <c r="N22" i="38"/>
  <c r="I22" i="38"/>
  <c r="J22" i="38" s="1"/>
  <c r="E22" i="38"/>
  <c r="D22" i="38"/>
  <c r="S21" i="38"/>
  <c r="T21" i="38" s="1"/>
  <c r="O21" i="38"/>
  <c r="N21" i="38"/>
  <c r="I21" i="38"/>
  <c r="J21" i="38" s="1"/>
  <c r="E21" i="38"/>
  <c r="D21" i="38"/>
  <c r="S20" i="38"/>
  <c r="T20" i="38" s="1"/>
  <c r="O20" i="38"/>
  <c r="N20" i="38"/>
  <c r="I20" i="38"/>
  <c r="J20" i="38" s="1"/>
  <c r="E20" i="38"/>
  <c r="D20" i="38"/>
  <c r="S19" i="38"/>
  <c r="T19" i="38" s="1"/>
  <c r="O19" i="38"/>
  <c r="N19" i="38"/>
  <c r="I19" i="38"/>
  <c r="J19" i="38" s="1"/>
  <c r="E19" i="38"/>
  <c r="D19" i="38"/>
  <c r="S18" i="38"/>
  <c r="T18" i="38" s="1"/>
  <c r="O18" i="38"/>
  <c r="N18" i="38"/>
  <c r="I18" i="38"/>
  <c r="J18" i="38" s="1"/>
  <c r="E18" i="38"/>
  <c r="D18" i="38"/>
  <c r="S17" i="38"/>
  <c r="T17" i="38" s="1"/>
  <c r="O17" i="38"/>
  <c r="N17" i="38"/>
  <c r="I17" i="38"/>
  <c r="J17" i="38" s="1"/>
  <c r="E17" i="38"/>
  <c r="D17" i="38"/>
  <c r="S16" i="38"/>
  <c r="T16" i="38" s="1"/>
  <c r="O16" i="38"/>
  <c r="N16" i="38"/>
  <c r="I16" i="38"/>
  <c r="J16" i="38" s="1"/>
  <c r="E16" i="38"/>
  <c r="D16" i="38"/>
  <c r="S15" i="38"/>
  <c r="T15" i="38" s="1"/>
  <c r="O15" i="38"/>
  <c r="N15" i="38"/>
  <c r="I15" i="38"/>
  <c r="J15" i="38" s="1"/>
  <c r="E15" i="38"/>
  <c r="D15" i="38"/>
  <c r="S14" i="38"/>
  <c r="T14" i="38" s="1"/>
  <c r="O14" i="38"/>
  <c r="N14" i="38"/>
  <c r="I14" i="38"/>
  <c r="J14" i="38" s="1"/>
  <c r="E14" i="38"/>
  <c r="D14" i="38"/>
  <c r="S13" i="38"/>
  <c r="T13" i="38" s="1"/>
  <c r="O13" i="38"/>
  <c r="N13" i="38"/>
  <c r="I13" i="38"/>
  <c r="J13" i="38" s="1"/>
  <c r="E13" i="38"/>
  <c r="D13" i="38"/>
  <c r="S12" i="38"/>
  <c r="T12" i="38" s="1"/>
  <c r="O12" i="38"/>
  <c r="N12" i="38"/>
  <c r="I12" i="38"/>
  <c r="J12" i="38" s="1"/>
  <c r="E12" i="38"/>
  <c r="D12" i="38"/>
  <c r="S11" i="38"/>
  <c r="T11" i="38" s="1"/>
  <c r="O11" i="38"/>
  <c r="N11" i="38"/>
  <c r="I11" i="38"/>
  <c r="J11" i="38" s="1"/>
  <c r="E11" i="38"/>
  <c r="D11" i="38"/>
  <c r="S10" i="38"/>
  <c r="T10" i="38" s="1"/>
  <c r="O10" i="38"/>
  <c r="N10" i="38"/>
  <c r="I10" i="38"/>
  <c r="J10" i="38" s="1"/>
  <c r="E10" i="38"/>
  <c r="D10" i="38"/>
  <c r="T35" i="38" l="1"/>
  <c r="O57" i="37"/>
  <c r="N57" i="37"/>
  <c r="I57" i="37"/>
  <c r="J57" i="37" s="1"/>
  <c r="E57" i="37"/>
  <c r="D57" i="37"/>
  <c r="N56" i="37"/>
  <c r="O56" i="37" s="1"/>
  <c r="J56" i="37"/>
  <c r="I56" i="37"/>
  <c r="D56" i="37"/>
  <c r="E56" i="37" s="1"/>
  <c r="O55" i="37"/>
  <c r="N55" i="37"/>
  <c r="I55" i="37"/>
  <c r="J55" i="37" s="1"/>
  <c r="E55" i="37"/>
  <c r="D55" i="37"/>
  <c r="N54" i="37"/>
  <c r="O54" i="37" s="1"/>
  <c r="J54" i="37"/>
  <c r="I54" i="37"/>
  <c r="D54" i="37"/>
  <c r="E54" i="37" s="1"/>
  <c r="O53" i="37"/>
  <c r="N53" i="37"/>
  <c r="I53" i="37"/>
  <c r="J53" i="37" s="1"/>
  <c r="E53" i="37"/>
  <c r="D53" i="37"/>
  <c r="N52" i="37"/>
  <c r="O52" i="37" s="1"/>
  <c r="J52" i="37"/>
  <c r="I52" i="37"/>
  <c r="D52" i="37"/>
  <c r="E52" i="37" s="1"/>
  <c r="O51" i="37"/>
  <c r="N51" i="37"/>
  <c r="I51" i="37"/>
  <c r="J51" i="37" s="1"/>
  <c r="E51" i="37"/>
  <c r="D51" i="37"/>
  <c r="N50" i="37"/>
  <c r="O50" i="37" s="1"/>
  <c r="J50" i="37"/>
  <c r="I50" i="37"/>
  <c r="D50" i="37"/>
  <c r="E50" i="37" s="1"/>
  <c r="O49" i="37"/>
  <c r="N49" i="37"/>
  <c r="I49" i="37"/>
  <c r="J49" i="37" s="1"/>
  <c r="D49" i="37"/>
  <c r="E49" i="37" s="1"/>
  <c r="N48" i="37"/>
  <c r="O48" i="37" s="1"/>
  <c r="I48" i="37"/>
  <c r="J48" i="37" s="1"/>
  <c r="D48" i="37"/>
  <c r="E48" i="37" s="1"/>
  <c r="N47" i="37"/>
  <c r="O47" i="37" s="1"/>
  <c r="I47" i="37"/>
  <c r="J47" i="37" s="1"/>
  <c r="D47" i="37"/>
  <c r="E47" i="37" s="1"/>
  <c r="N46" i="37"/>
  <c r="O46" i="37" s="1"/>
  <c r="I46" i="37"/>
  <c r="J46" i="37" s="1"/>
  <c r="D46" i="37"/>
  <c r="E46" i="37" s="1"/>
  <c r="N45" i="37"/>
  <c r="O45" i="37" s="1"/>
  <c r="I45" i="37"/>
  <c r="J45" i="37" s="1"/>
  <c r="D45" i="37"/>
  <c r="E45" i="37" s="1"/>
  <c r="N44" i="37"/>
  <c r="O44" i="37" s="1"/>
  <c r="I44" i="37"/>
  <c r="J44" i="37" s="1"/>
  <c r="D44" i="37"/>
  <c r="E44" i="37" s="1"/>
  <c r="N43" i="37"/>
  <c r="O43" i="37" s="1"/>
  <c r="I43" i="37"/>
  <c r="J43" i="37" s="1"/>
  <c r="D43" i="37"/>
  <c r="E43" i="37" s="1"/>
  <c r="N42" i="37"/>
  <c r="O42" i="37" s="1"/>
  <c r="I42" i="37"/>
  <c r="J42" i="37" s="1"/>
  <c r="D42" i="37"/>
  <c r="E42" i="37" s="1"/>
  <c r="N41" i="37"/>
  <c r="O41" i="37" s="1"/>
  <c r="I41" i="37"/>
  <c r="J41" i="37" s="1"/>
  <c r="D41" i="37"/>
  <c r="E41" i="37" s="1"/>
  <c r="N40" i="37"/>
  <c r="O40" i="37" s="1"/>
  <c r="I40" i="37"/>
  <c r="J40" i="37" s="1"/>
  <c r="D40" i="37"/>
  <c r="E40" i="37" s="1"/>
  <c r="N39" i="37"/>
  <c r="O39" i="37" s="1"/>
  <c r="I39" i="37"/>
  <c r="J39" i="37" s="1"/>
  <c r="D39" i="37"/>
  <c r="E39" i="37" s="1"/>
  <c r="N38" i="37"/>
  <c r="O38" i="37" s="1"/>
  <c r="I38" i="37"/>
  <c r="J38" i="37" s="1"/>
  <c r="D38" i="37"/>
  <c r="E38" i="37" s="1"/>
  <c r="N37" i="37"/>
  <c r="O37" i="37" s="1"/>
  <c r="I37" i="37"/>
  <c r="J37" i="37" s="1"/>
  <c r="D37" i="37"/>
  <c r="E37" i="37" s="1"/>
  <c r="N36" i="37"/>
  <c r="O36" i="37" s="1"/>
  <c r="I36" i="37"/>
  <c r="J36" i="37" s="1"/>
  <c r="D36" i="37"/>
  <c r="E36" i="37" s="1"/>
  <c r="O35" i="37"/>
  <c r="N35" i="37"/>
  <c r="J35" i="37"/>
  <c r="I35" i="37"/>
  <c r="E35" i="37"/>
  <c r="D35" i="37"/>
  <c r="O34" i="37"/>
  <c r="N34" i="37"/>
  <c r="J34" i="37"/>
  <c r="I34" i="37"/>
  <c r="E34" i="37"/>
  <c r="D34" i="37"/>
  <c r="T33" i="37"/>
  <c r="S33" i="37"/>
  <c r="O33" i="37"/>
  <c r="N33" i="37"/>
  <c r="J33" i="37"/>
  <c r="I33" i="37"/>
  <c r="E33" i="37"/>
  <c r="D33" i="37"/>
  <c r="T32" i="37"/>
  <c r="S32" i="37"/>
  <c r="O32" i="37"/>
  <c r="N32" i="37"/>
  <c r="J32" i="37"/>
  <c r="I32" i="37"/>
  <c r="E32" i="37"/>
  <c r="D32" i="37"/>
  <c r="T31" i="37"/>
  <c r="S31" i="37"/>
  <c r="O31" i="37"/>
  <c r="N31" i="37"/>
  <c r="J31" i="37"/>
  <c r="I31" i="37"/>
  <c r="E31" i="37"/>
  <c r="D31" i="37"/>
  <c r="T30" i="37"/>
  <c r="S30" i="37"/>
  <c r="O30" i="37"/>
  <c r="N30" i="37"/>
  <c r="J30" i="37"/>
  <c r="I30" i="37"/>
  <c r="E30" i="37"/>
  <c r="D30" i="37"/>
  <c r="T29" i="37"/>
  <c r="S29" i="37"/>
  <c r="O29" i="37"/>
  <c r="N29" i="37"/>
  <c r="J29" i="37"/>
  <c r="I29" i="37"/>
  <c r="E29" i="37"/>
  <c r="D29" i="37"/>
  <c r="T28" i="37"/>
  <c r="S28" i="37"/>
  <c r="O28" i="37"/>
  <c r="N28" i="37"/>
  <c r="J28" i="37"/>
  <c r="I28" i="37"/>
  <c r="E28" i="37"/>
  <c r="D28" i="37"/>
  <c r="T27" i="37"/>
  <c r="S27" i="37"/>
  <c r="O27" i="37"/>
  <c r="N27" i="37"/>
  <c r="J27" i="37"/>
  <c r="I27" i="37"/>
  <c r="E27" i="37"/>
  <c r="D27" i="37"/>
  <c r="T26" i="37"/>
  <c r="S26" i="37"/>
  <c r="O26" i="37"/>
  <c r="N26" i="37"/>
  <c r="J26" i="37"/>
  <c r="I26" i="37"/>
  <c r="E26" i="37"/>
  <c r="D26" i="37"/>
  <c r="T25" i="37"/>
  <c r="S25" i="37"/>
  <c r="O25" i="37"/>
  <c r="N25" i="37"/>
  <c r="J25" i="37"/>
  <c r="I25" i="37"/>
  <c r="E25" i="37"/>
  <c r="D25" i="37"/>
  <c r="T24" i="37"/>
  <c r="S24" i="37"/>
  <c r="O24" i="37"/>
  <c r="N24" i="37"/>
  <c r="J24" i="37"/>
  <c r="I24" i="37"/>
  <c r="E24" i="37"/>
  <c r="D24" i="37"/>
  <c r="T23" i="37"/>
  <c r="S23" i="37"/>
  <c r="O23" i="37"/>
  <c r="N23" i="37"/>
  <c r="J23" i="37"/>
  <c r="I23" i="37"/>
  <c r="E23" i="37"/>
  <c r="D23" i="37"/>
  <c r="T22" i="37"/>
  <c r="S22" i="37"/>
  <c r="O22" i="37"/>
  <c r="N22" i="37"/>
  <c r="J22" i="37"/>
  <c r="I22" i="37"/>
  <c r="E22" i="37"/>
  <c r="D22" i="37"/>
  <c r="T21" i="37"/>
  <c r="S21" i="37"/>
  <c r="O21" i="37"/>
  <c r="N21" i="37"/>
  <c r="J21" i="37"/>
  <c r="I21" i="37"/>
  <c r="E21" i="37"/>
  <c r="D21" i="37"/>
  <c r="T20" i="37"/>
  <c r="S20" i="37"/>
  <c r="O20" i="37"/>
  <c r="N20" i="37"/>
  <c r="J20" i="37"/>
  <c r="I20" i="37"/>
  <c r="E20" i="37"/>
  <c r="D20" i="37"/>
  <c r="T19" i="37"/>
  <c r="S19" i="37"/>
  <c r="O19" i="37"/>
  <c r="N19" i="37"/>
  <c r="J19" i="37"/>
  <c r="I19" i="37"/>
  <c r="E19" i="37"/>
  <c r="D19" i="37"/>
  <c r="T18" i="37"/>
  <c r="S18" i="37"/>
  <c r="O18" i="37"/>
  <c r="N18" i="37"/>
  <c r="I18" i="37"/>
  <c r="J18" i="37" s="1"/>
  <c r="E18" i="37"/>
  <c r="D18" i="37"/>
  <c r="S17" i="37"/>
  <c r="T17" i="37" s="1"/>
  <c r="O17" i="37"/>
  <c r="N17" i="37"/>
  <c r="I17" i="37"/>
  <c r="J17" i="37" s="1"/>
  <c r="E17" i="37"/>
  <c r="D17" i="37"/>
  <c r="S16" i="37"/>
  <c r="T16" i="37" s="1"/>
  <c r="O16" i="37"/>
  <c r="N16" i="37"/>
  <c r="I16" i="37"/>
  <c r="J16" i="37" s="1"/>
  <c r="E16" i="37"/>
  <c r="D16" i="37"/>
  <c r="S15" i="37"/>
  <c r="T15" i="37" s="1"/>
  <c r="O15" i="37"/>
  <c r="N15" i="37"/>
  <c r="I15" i="37"/>
  <c r="J15" i="37" s="1"/>
  <c r="E15" i="37"/>
  <c r="D15" i="37"/>
  <c r="S14" i="37"/>
  <c r="T14" i="37" s="1"/>
  <c r="O14" i="37"/>
  <c r="N14" i="37"/>
  <c r="I14" i="37"/>
  <c r="J14" i="37" s="1"/>
  <c r="E14" i="37"/>
  <c r="D14" i="37"/>
  <c r="S13" i="37"/>
  <c r="T13" i="37" s="1"/>
  <c r="O13" i="37"/>
  <c r="N13" i="37"/>
  <c r="I13" i="37"/>
  <c r="J13" i="37" s="1"/>
  <c r="E13" i="37"/>
  <c r="D13" i="37"/>
  <c r="S12" i="37"/>
  <c r="T12" i="37" s="1"/>
  <c r="O12" i="37"/>
  <c r="N12" i="37"/>
  <c r="I12" i="37"/>
  <c r="J12" i="37" s="1"/>
  <c r="E12" i="37"/>
  <c r="D12" i="37"/>
  <c r="S11" i="37"/>
  <c r="T11" i="37" s="1"/>
  <c r="O11" i="37"/>
  <c r="N11" i="37"/>
  <c r="I11" i="37"/>
  <c r="J11" i="37" s="1"/>
  <c r="E11" i="37"/>
  <c r="D11" i="37"/>
  <c r="S10" i="37"/>
  <c r="T10" i="37" s="1"/>
  <c r="O10" i="37"/>
  <c r="N10" i="37"/>
  <c r="I10" i="37"/>
  <c r="J10" i="37" s="1"/>
  <c r="E10" i="37"/>
  <c r="D10" i="37"/>
  <c r="T35" i="37" l="1"/>
  <c r="O57" i="36"/>
  <c r="N57" i="36"/>
  <c r="I57" i="36"/>
  <c r="J57" i="36" s="1"/>
  <c r="E57" i="36"/>
  <c r="D57" i="36"/>
  <c r="N56" i="36"/>
  <c r="O56" i="36" s="1"/>
  <c r="J56" i="36"/>
  <c r="I56" i="36"/>
  <c r="D56" i="36"/>
  <c r="E56" i="36" s="1"/>
  <c r="O55" i="36"/>
  <c r="N55" i="36"/>
  <c r="I55" i="36"/>
  <c r="J55" i="36" s="1"/>
  <c r="E55" i="36"/>
  <c r="D55" i="36"/>
  <c r="N54" i="36"/>
  <c r="O54" i="36" s="1"/>
  <c r="J54" i="36"/>
  <c r="I54" i="36"/>
  <c r="D54" i="36"/>
  <c r="E54" i="36" s="1"/>
  <c r="O53" i="36"/>
  <c r="N53" i="36"/>
  <c r="I53" i="36"/>
  <c r="J53" i="36" s="1"/>
  <c r="E53" i="36"/>
  <c r="D53" i="36"/>
  <c r="N52" i="36"/>
  <c r="O52" i="36" s="1"/>
  <c r="J52" i="36"/>
  <c r="I52" i="36"/>
  <c r="D52" i="36"/>
  <c r="E52" i="36" s="1"/>
  <c r="O51" i="36"/>
  <c r="N51" i="36"/>
  <c r="I51" i="36"/>
  <c r="J51" i="36" s="1"/>
  <c r="E51" i="36"/>
  <c r="D51" i="36"/>
  <c r="N50" i="36"/>
  <c r="O50" i="36" s="1"/>
  <c r="J50" i="36"/>
  <c r="I50" i="36"/>
  <c r="D50" i="36"/>
  <c r="E50" i="36" s="1"/>
  <c r="O49" i="36"/>
  <c r="N49" i="36"/>
  <c r="I49" i="36"/>
  <c r="J49" i="36" s="1"/>
  <c r="E49" i="36"/>
  <c r="D49" i="36"/>
  <c r="N48" i="36"/>
  <c r="O48" i="36" s="1"/>
  <c r="J48" i="36"/>
  <c r="I48" i="36"/>
  <c r="D48" i="36"/>
  <c r="E48" i="36" s="1"/>
  <c r="O47" i="36"/>
  <c r="N47" i="36"/>
  <c r="I47" i="36"/>
  <c r="J47" i="36" s="1"/>
  <c r="E47" i="36"/>
  <c r="D47" i="36"/>
  <c r="N46" i="36"/>
  <c r="O46" i="36" s="1"/>
  <c r="J46" i="36"/>
  <c r="I46" i="36"/>
  <c r="D46" i="36"/>
  <c r="E46" i="36" s="1"/>
  <c r="O45" i="36"/>
  <c r="N45" i="36"/>
  <c r="I45" i="36"/>
  <c r="J45" i="36" s="1"/>
  <c r="E45" i="36"/>
  <c r="D45" i="36"/>
  <c r="N44" i="36"/>
  <c r="O44" i="36" s="1"/>
  <c r="J44" i="36"/>
  <c r="I44" i="36"/>
  <c r="D44" i="36"/>
  <c r="E44" i="36" s="1"/>
  <c r="O43" i="36"/>
  <c r="N43" i="36"/>
  <c r="I43" i="36"/>
  <c r="J43" i="36" s="1"/>
  <c r="E43" i="36"/>
  <c r="D43" i="36"/>
  <c r="N42" i="36"/>
  <c r="O42" i="36" s="1"/>
  <c r="J42" i="36"/>
  <c r="I42" i="36"/>
  <c r="D42" i="36"/>
  <c r="E42" i="36" s="1"/>
  <c r="O41" i="36"/>
  <c r="N41" i="36"/>
  <c r="I41" i="36"/>
  <c r="J41" i="36" s="1"/>
  <c r="E41" i="36"/>
  <c r="D41" i="36"/>
  <c r="N40" i="36"/>
  <c r="O40" i="36" s="1"/>
  <c r="J40" i="36"/>
  <c r="I40" i="36"/>
  <c r="D40" i="36"/>
  <c r="E40" i="36" s="1"/>
  <c r="O39" i="36"/>
  <c r="N39" i="36"/>
  <c r="I39" i="36"/>
  <c r="J39" i="36" s="1"/>
  <c r="E39" i="36"/>
  <c r="D39" i="36"/>
  <c r="N38" i="36"/>
  <c r="O38" i="36" s="1"/>
  <c r="J38" i="36"/>
  <c r="I38" i="36"/>
  <c r="D38" i="36"/>
  <c r="E38" i="36" s="1"/>
  <c r="O37" i="36"/>
  <c r="N37" i="36"/>
  <c r="I37" i="36"/>
  <c r="J37" i="36" s="1"/>
  <c r="E37" i="36"/>
  <c r="D37" i="36"/>
  <c r="N36" i="36"/>
  <c r="O36" i="36" s="1"/>
  <c r="J36" i="36"/>
  <c r="I36" i="36"/>
  <c r="D36" i="36"/>
  <c r="E36" i="36" s="1"/>
  <c r="O35" i="36"/>
  <c r="N35" i="36"/>
  <c r="J35" i="36"/>
  <c r="I35" i="36"/>
  <c r="E35" i="36"/>
  <c r="D35" i="36"/>
  <c r="O34" i="36"/>
  <c r="N34" i="36"/>
  <c r="J34" i="36"/>
  <c r="I34" i="36"/>
  <c r="E34" i="36"/>
  <c r="D34" i="36"/>
  <c r="T33" i="36"/>
  <c r="S33" i="36"/>
  <c r="O33" i="36"/>
  <c r="N33" i="36"/>
  <c r="J33" i="36"/>
  <c r="I33" i="36"/>
  <c r="E33" i="36"/>
  <c r="D33" i="36"/>
  <c r="T32" i="36"/>
  <c r="S32" i="36"/>
  <c r="O32" i="36"/>
  <c r="N32" i="36"/>
  <c r="J32" i="36"/>
  <c r="I32" i="36"/>
  <c r="E32" i="36"/>
  <c r="D32" i="36"/>
  <c r="T31" i="36"/>
  <c r="S31" i="36"/>
  <c r="O31" i="36"/>
  <c r="N31" i="36"/>
  <c r="J31" i="36"/>
  <c r="I31" i="36"/>
  <c r="E31" i="36"/>
  <c r="D31" i="36"/>
  <c r="T30" i="36"/>
  <c r="S30" i="36"/>
  <c r="O30" i="36"/>
  <c r="N30" i="36"/>
  <c r="J30" i="36"/>
  <c r="I30" i="36"/>
  <c r="E30" i="36"/>
  <c r="D30" i="36"/>
  <c r="T29" i="36"/>
  <c r="S29" i="36"/>
  <c r="O29" i="36"/>
  <c r="N29" i="36"/>
  <c r="J29" i="36"/>
  <c r="I29" i="36"/>
  <c r="E29" i="36"/>
  <c r="D29" i="36"/>
  <c r="T28" i="36"/>
  <c r="S28" i="36"/>
  <c r="O28" i="36"/>
  <c r="N28" i="36"/>
  <c r="J28" i="36"/>
  <c r="I28" i="36"/>
  <c r="E28" i="36"/>
  <c r="D28" i="36"/>
  <c r="T27" i="36"/>
  <c r="S27" i="36"/>
  <c r="O27" i="36"/>
  <c r="N27" i="36"/>
  <c r="J27" i="36"/>
  <c r="I27" i="36"/>
  <c r="E27" i="36"/>
  <c r="D27" i="36"/>
  <c r="T26" i="36"/>
  <c r="S26" i="36"/>
  <c r="O26" i="36"/>
  <c r="N26" i="36"/>
  <c r="J26" i="36"/>
  <c r="I26" i="36"/>
  <c r="E26" i="36"/>
  <c r="D26" i="36"/>
  <c r="T25" i="36"/>
  <c r="S25" i="36"/>
  <c r="O25" i="36"/>
  <c r="N25" i="36"/>
  <c r="J25" i="36"/>
  <c r="I25" i="36"/>
  <c r="E25" i="36"/>
  <c r="D25" i="36"/>
  <c r="T24" i="36"/>
  <c r="S24" i="36"/>
  <c r="O24" i="36"/>
  <c r="N24" i="36"/>
  <c r="J24" i="36"/>
  <c r="I24" i="36"/>
  <c r="E24" i="36"/>
  <c r="D24" i="36"/>
  <c r="T23" i="36"/>
  <c r="S23" i="36"/>
  <c r="O23" i="36"/>
  <c r="N23" i="36"/>
  <c r="J23" i="36"/>
  <c r="I23" i="36"/>
  <c r="E23" i="36"/>
  <c r="D23" i="36"/>
  <c r="T22" i="36"/>
  <c r="S22" i="36"/>
  <c r="O22" i="36"/>
  <c r="N22" i="36"/>
  <c r="J22" i="36"/>
  <c r="I22" i="36"/>
  <c r="E22" i="36"/>
  <c r="D22" i="36"/>
  <c r="T21" i="36"/>
  <c r="S21" i="36"/>
  <c r="O21" i="36"/>
  <c r="N21" i="36"/>
  <c r="J21" i="36"/>
  <c r="I21" i="36"/>
  <c r="E21" i="36"/>
  <c r="D21" i="36"/>
  <c r="T20" i="36"/>
  <c r="S20" i="36"/>
  <c r="O20" i="36"/>
  <c r="N20" i="36"/>
  <c r="J20" i="36"/>
  <c r="I20" i="36"/>
  <c r="E20" i="36"/>
  <c r="D20" i="36"/>
  <c r="T19" i="36"/>
  <c r="S19" i="36"/>
  <c r="O19" i="36"/>
  <c r="N19" i="36"/>
  <c r="J19" i="36"/>
  <c r="I19" i="36"/>
  <c r="E19" i="36"/>
  <c r="D19" i="36"/>
  <c r="T18" i="36"/>
  <c r="S18" i="36"/>
  <c r="O18" i="36"/>
  <c r="N18" i="36"/>
  <c r="J18" i="36"/>
  <c r="I18" i="36"/>
  <c r="E18" i="36"/>
  <c r="D18" i="36"/>
  <c r="S17" i="36"/>
  <c r="T17" i="36" s="1"/>
  <c r="O17" i="36"/>
  <c r="N17" i="36"/>
  <c r="I17" i="36"/>
  <c r="J17" i="36" s="1"/>
  <c r="E17" i="36"/>
  <c r="D17" i="36"/>
  <c r="S16" i="36"/>
  <c r="T16" i="36" s="1"/>
  <c r="O16" i="36"/>
  <c r="N16" i="36"/>
  <c r="I16" i="36"/>
  <c r="J16" i="36" s="1"/>
  <c r="E16" i="36"/>
  <c r="D16" i="36"/>
  <c r="S15" i="36"/>
  <c r="T15" i="36" s="1"/>
  <c r="O15" i="36"/>
  <c r="N15" i="36"/>
  <c r="I15" i="36"/>
  <c r="J15" i="36" s="1"/>
  <c r="E15" i="36"/>
  <c r="D15" i="36"/>
  <c r="S14" i="36"/>
  <c r="T14" i="36" s="1"/>
  <c r="O14" i="36"/>
  <c r="N14" i="36"/>
  <c r="I14" i="36"/>
  <c r="J14" i="36" s="1"/>
  <c r="E14" i="36"/>
  <c r="D14" i="36"/>
  <c r="S13" i="36"/>
  <c r="T13" i="36" s="1"/>
  <c r="O13" i="36"/>
  <c r="N13" i="36"/>
  <c r="I13" i="36"/>
  <c r="J13" i="36" s="1"/>
  <c r="E13" i="36"/>
  <c r="D13" i="36"/>
  <c r="S12" i="36"/>
  <c r="T12" i="36" s="1"/>
  <c r="O12" i="36"/>
  <c r="N12" i="36"/>
  <c r="I12" i="36"/>
  <c r="J12" i="36" s="1"/>
  <c r="E12" i="36"/>
  <c r="D12" i="36"/>
  <c r="S11" i="36"/>
  <c r="T11" i="36" s="1"/>
  <c r="O11" i="36"/>
  <c r="N11" i="36"/>
  <c r="I11" i="36"/>
  <c r="J11" i="36" s="1"/>
  <c r="E11" i="36"/>
  <c r="D11" i="36"/>
  <c r="S10" i="36"/>
  <c r="T10" i="36" s="1"/>
  <c r="O10" i="36"/>
  <c r="N10" i="36"/>
  <c r="I10" i="36"/>
  <c r="J10" i="36" s="1"/>
  <c r="E10" i="36"/>
  <c r="D10" i="36"/>
  <c r="T35" i="36" l="1"/>
  <c r="N57" i="35"/>
  <c r="O57" i="35" s="1"/>
  <c r="I57" i="35"/>
  <c r="J57" i="35" s="1"/>
  <c r="D57" i="35"/>
  <c r="E57" i="35" s="1"/>
  <c r="N56" i="35"/>
  <c r="O56" i="35" s="1"/>
  <c r="I56" i="35"/>
  <c r="J56" i="35" s="1"/>
  <c r="D56" i="35"/>
  <c r="E56" i="35" s="1"/>
  <c r="N55" i="35"/>
  <c r="O55" i="35" s="1"/>
  <c r="I55" i="35"/>
  <c r="J55" i="35" s="1"/>
  <c r="D55" i="35"/>
  <c r="E55" i="35" s="1"/>
  <c r="N54" i="35"/>
  <c r="O54" i="35" s="1"/>
  <c r="I54" i="35"/>
  <c r="J54" i="35" s="1"/>
  <c r="D54" i="35"/>
  <c r="E54" i="35" s="1"/>
  <c r="N53" i="35"/>
  <c r="O53" i="35" s="1"/>
  <c r="I53" i="35"/>
  <c r="J53" i="35" s="1"/>
  <c r="D53" i="35"/>
  <c r="E53" i="35" s="1"/>
  <c r="N52" i="35"/>
  <c r="O52" i="35" s="1"/>
  <c r="I52" i="35"/>
  <c r="J52" i="35" s="1"/>
  <c r="D52" i="35"/>
  <c r="E52" i="35" s="1"/>
  <c r="N51" i="35"/>
  <c r="O51" i="35" s="1"/>
  <c r="I51" i="35"/>
  <c r="J51" i="35" s="1"/>
  <c r="D51" i="35"/>
  <c r="E51" i="35" s="1"/>
  <c r="N50" i="35"/>
  <c r="O50" i="35" s="1"/>
  <c r="I50" i="35"/>
  <c r="J50" i="35" s="1"/>
  <c r="D50" i="35"/>
  <c r="E50" i="35" s="1"/>
  <c r="N49" i="35"/>
  <c r="O49" i="35" s="1"/>
  <c r="I49" i="35"/>
  <c r="J49" i="35" s="1"/>
  <c r="D49" i="35"/>
  <c r="E49" i="35" s="1"/>
  <c r="N48" i="35"/>
  <c r="O48" i="35" s="1"/>
  <c r="I48" i="35"/>
  <c r="J48" i="35" s="1"/>
  <c r="D48" i="35"/>
  <c r="E48" i="35" s="1"/>
  <c r="N47" i="35"/>
  <c r="O47" i="35" s="1"/>
  <c r="I47" i="35"/>
  <c r="J47" i="35" s="1"/>
  <c r="D47" i="35"/>
  <c r="E47" i="35" s="1"/>
  <c r="N46" i="35"/>
  <c r="O46" i="35" s="1"/>
  <c r="I46" i="35"/>
  <c r="J46" i="35" s="1"/>
  <c r="D46" i="35"/>
  <c r="E46" i="35" s="1"/>
  <c r="N45" i="35"/>
  <c r="O45" i="35" s="1"/>
  <c r="I45" i="35"/>
  <c r="J45" i="35" s="1"/>
  <c r="D45" i="35"/>
  <c r="E45" i="35" s="1"/>
  <c r="N44" i="35"/>
  <c r="O44" i="35" s="1"/>
  <c r="I44" i="35"/>
  <c r="J44" i="35" s="1"/>
  <c r="D44" i="35"/>
  <c r="E44" i="35" s="1"/>
  <c r="I43" i="35"/>
  <c r="J43" i="35" s="1"/>
  <c r="D43" i="35"/>
  <c r="E43" i="35" s="1"/>
  <c r="I42" i="35"/>
  <c r="J42" i="35" s="1"/>
  <c r="D42" i="35"/>
  <c r="E42" i="35" s="1"/>
  <c r="I41" i="35"/>
  <c r="J41" i="35" s="1"/>
  <c r="D41" i="35"/>
  <c r="E41" i="35" s="1"/>
  <c r="I40" i="35"/>
  <c r="J40" i="35" s="1"/>
  <c r="D40" i="35"/>
  <c r="E40" i="35" s="1"/>
  <c r="N39" i="35"/>
  <c r="O39" i="35" s="1"/>
  <c r="I39" i="35"/>
  <c r="J39" i="35" s="1"/>
  <c r="D39" i="35"/>
  <c r="E39" i="35" s="1"/>
  <c r="N38" i="35"/>
  <c r="O38" i="35" s="1"/>
  <c r="I38" i="35"/>
  <c r="J38" i="35" s="1"/>
  <c r="D38" i="35"/>
  <c r="E38" i="35" s="1"/>
  <c r="N37" i="35"/>
  <c r="O37" i="35" s="1"/>
  <c r="I37" i="35"/>
  <c r="J37" i="35" s="1"/>
  <c r="D37" i="35"/>
  <c r="E37" i="35" s="1"/>
  <c r="N36" i="35"/>
  <c r="O36" i="35" s="1"/>
  <c r="I36" i="35"/>
  <c r="J36" i="35" s="1"/>
  <c r="D36" i="35"/>
  <c r="E36" i="35" s="1"/>
  <c r="N35" i="35"/>
  <c r="O35" i="35" s="1"/>
  <c r="J35" i="35"/>
  <c r="I35" i="35"/>
  <c r="D35" i="35"/>
  <c r="E35" i="35" s="1"/>
  <c r="O34" i="35"/>
  <c r="N34" i="35"/>
  <c r="I34" i="35"/>
  <c r="J34" i="35" s="1"/>
  <c r="E34" i="35"/>
  <c r="D34" i="35"/>
  <c r="S33" i="35"/>
  <c r="T33" i="35" s="1"/>
  <c r="O33" i="35"/>
  <c r="N33" i="35"/>
  <c r="I33" i="35"/>
  <c r="J33" i="35" s="1"/>
  <c r="E33" i="35"/>
  <c r="D33" i="35"/>
  <c r="S32" i="35"/>
  <c r="T32" i="35" s="1"/>
  <c r="O32" i="35"/>
  <c r="N32" i="35"/>
  <c r="I32" i="35"/>
  <c r="J32" i="35" s="1"/>
  <c r="E32" i="35"/>
  <c r="D32" i="35"/>
  <c r="S31" i="35"/>
  <c r="T31" i="35" s="1"/>
  <c r="O31" i="35"/>
  <c r="N31" i="35"/>
  <c r="I31" i="35"/>
  <c r="J31" i="35" s="1"/>
  <c r="E31" i="35"/>
  <c r="D31" i="35"/>
  <c r="S30" i="35"/>
  <c r="T30" i="35" s="1"/>
  <c r="O30" i="35"/>
  <c r="N30" i="35"/>
  <c r="I30" i="35"/>
  <c r="J30" i="35" s="1"/>
  <c r="E30" i="35"/>
  <c r="D30" i="35"/>
  <c r="S29" i="35"/>
  <c r="T29" i="35" s="1"/>
  <c r="O29" i="35"/>
  <c r="N29" i="35"/>
  <c r="I29" i="35"/>
  <c r="J29" i="35" s="1"/>
  <c r="E29" i="35"/>
  <c r="D29" i="35"/>
  <c r="S28" i="35"/>
  <c r="T28" i="35" s="1"/>
  <c r="O28" i="35"/>
  <c r="N28" i="35"/>
  <c r="I28" i="35"/>
  <c r="J28" i="35" s="1"/>
  <c r="E28" i="35"/>
  <c r="D28" i="35"/>
  <c r="S27" i="35"/>
  <c r="T27" i="35" s="1"/>
  <c r="O27" i="35"/>
  <c r="N27" i="35"/>
  <c r="I27" i="35"/>
  <c r="J27" i="35" s="1"/>
  <c r="E27" i="35"/>
  <c r="D27" i="35"/>
  <c r="S26" i="35"/>
  <c r="T26" i="35" s="1"/>
  <c r="O26" i="35"/>
  <c r="N26" i="35"/>
  <c r="I26" i="35"/>
  <c r="J26" i="35" s="1"/>
  <c r="E26" i="35"/>
  <c r="D26" i="35"/>
  <c r="S25" i="35"/>
  <c r="T25" i="35" s="1"/>
  <c r="O25" i="35"/>
  <c r="N25" i="35"/>
  <c r="I25" i="35"/>
  <c r="J25" i="35" s="1"/>
  <c r="E25" i="35"/>
  <c r="D25" i="35"/>
  <c r="S24" i="35"/>
  <c r="T24" i="35" s="1"/>
  <c r="O24" i="35"/>
  <c r="N24" i="35"/>
  <c r="I24" i="35"/>
  <c r="J24" i="35" s="1"/>
  <c r="E24" i="35"/>
  <c r="D24" i="35"/>
  <c r="S23" i="35"/>
  <c r="T23" i="35" s="1"/>
  <c r="O23" i="35"/>
  <c r="N23" i="35"/>
  <c r="I23" i="35"/>
  <c r="J23" i="35" s="1"/>
  <c r="E23" i="35"/>
  <c r="D23" i="35"/>
  <c r="S22" i="35"/>
  <c r="T22" i="35" s="1"/>
  <c r="O22" i="35"/>
  <c r="N22" i="35"/>
  <c r="I22" i="35"/>
  <c r="J22" i="35" s="1"/>
  <c r="E22" i="35"/>
  <c r="D22" i="35"/>
  <c r="S21" i="35"/>
  <c r="T21" i="35" s="1"/>
  <c r="O21" i="35"/>
  <c r="N21" i="35"/>
  <c r="I21" i="35"/>
  <c r="J21" i="35" s="1"/>
  <c r="E21" i="35"/>
  <c r="D21" i="35"/>
  <c r="S20" i="35"/>
  <c r="T20" i="35" s="1"/>
  <c r="O20" i="35"/>
  <c r="N20" i="35"/>
  <c r="I20" i="35"/>
  <c r="J20" i="35" s="1"/>
  <c r="E20" i="35"/>
  <c r="D20" i="35"/>
  <c r="S19" i="35"/>
  <c r="T19" i="35" s="1"/>
  <c r="O19" i="35"/>
  <c r="N19" i="35"/>
  <c r="I19" i="35"/>
  <c r="J19" i="35" s="1"/>
  <c r="E19" i="35"/>
  <c r="D19" i="35"/>
  <c r="S18" i="35"/>
  <c r="T18" i="35" s="1"/>
  <c r="O18" i="35"/>
  <c r="N18" i="35"/>
  <c r="I18" i="35"/>
  <c r="J18" i="35" s="1"/>
  <c r="E18" i="35"/>
  <c r="D18" i="35"/>
  <c r="S17" i="35"/>
  <c r="T17" i="35" s="1"/>
  <c r="O17" i="35"/>
  <c r="N17" i="35"/>
  <c r="I17" i="35"/>
  <c r="J17" i="35" s="1"/>
  <c r="E17" i="35"/>
  <c r="D17" i="35"/>
  <c r="S16" i="35"/>
  <c r="T16" i="35" s="1"/>
  <c r="O16" i="35"/>
  <c r="N16" i="35"/>
  <c r="I16" i="35"/>
  <c r="J16" i="35" s="1"/>
  <c r="E16" i="35"/>
  <c r="D16" i="35"/>
  <c r="S15" i="35"/>
  <c r="T15" i="35" s="1"/>
  <c r="O15" i="35"/>
  <c r="N15" i="35"/>
  <c r="I15" i="35"/>
  <c r="J15" i="35" s="1"/>
  <c r="E15" i="35"/>
  <c r="D15" i="35"/>
  <c r="S14" i="35"/>
  <c r="T14" i="35" s="1"/>
  <c r="O14" i="35"/>
  <c r="N14" i="35"/>
  <c r="I14" i="35"/>
  <c r="J14" i="35" s="1"/>
  <c r="E14" i="35"/>
  <c r="D14" i="35"/>
  <c r="S13" i="35"/>
  <c r="T13" i="35" s="1"/>
  <c r="O13" i="35"/>
  <c r="N13" i="35"/>
  <c r="I13" i="35"/>
  <c r="J13" i="35" s="1"/>
  <c r="E13" i="35"/>
  <c r="D13" i="35"/>
  <c r="S12" i="35"/>
  <c r="T12" i="35" s="1"/>
  <c r="O12" i="35"/>
  <c r="N12" i="35"/>
  <c r="I12" i="35"/>
  <c r="J12" i="35" s="1"/>
  <c r="E12" i="35"/>
  <c r="D12" i="35"/>
  <c r="S11" i="35"/>
  <c r="T11" i="35" s="1"/>
  <c r="O11" i="35"/>
  <c r="N11" i="35"/>
  <c r="I11" i="35"/>
  <c r="J11" i="35" s="1"/>
  <c r="E11" i="35"/>
  <c r="D11" i="35"/>
  <c r="S10" i="35"/>
  <c r="T10" i="35" s="1"/>
  <c r="O10" i="35"/>
  <c r="N10" i="35"/>
  <c r="I10" i="35"/>
  <c r="J10" i="35" s="1"/>
  <c r="E10" i="35"/>
  <c r="D10" i="35"/>
  <c r="T35" i="35" l="1"/>
  <c r="N57" i="34"/>
  <c r="O57" i="34" s="1"/>
  <c r="I57" i="34"/>
  <c r="J57" i="34" s="1"/>
  <c r="D57" i="34"/>
  <c r="E57" i="34" s="1"/>
  <c r="N56" i="34"/>
  <c r="O56" i="34" s="1"/>
  <c r="I56" i="34"/>
  <c r="J56" i="34" s="1"/>
  <c r="D56" i="34"/>
  <c r="E56" i="34" s="1"/>
  <c r="N55" i="34"/>
  <c r="O55" i="34" s="1"/>
  <c r="I55" i="34"/>
  <c r="J55" i="34" s="1"/>
  <c r="D55" i="34"/>
  <c r="E55" i="34" s="1"/>
  <c r="N54" i="34"/>
  <c r="O54" i="34" s="1"/>
  <c r="I54" i="34"/>
  <c r="J54" i="34" s="1"/>
  <c r="D54" i="34"/>
  <c r="E54" i="34" s="1"/>
  <c r="N53" i="34"/>
  <c r="O53" i="34" s="1"/>
  <c r="I53" i="34"/>
  <c r="J53" i="34" s="1"/>
  <c r="D53" i="34"/>
  <c r="E53" i="34" s="1"/>
  <c r="N52" i="34"/>
  <c r="O52" i="34" s="1"/>
  <c r="I52" i="34"/>
  <c r="J52" i="34" s="1"/>
  <c r="D52" i="34"/>
  <c r="E52" i="34" s="1"/>
  <c r="N51" i="34"/>
  <c r="O51" i="34" s="1"/>
  <c r="I51" i="34"/>
  <c r="J51" i="34" s="1"/>
  <c r="D51" i="34"/>
  <c r="E51" i="34" s="1"/>
  <c r="N50" i="34"/>
  <c r="O50" i="34" s="1"/>
  <c r="I50" i="34"/>
  <c r="J50" i="34" s="1"/>
  <c r="D50" i="34"/>
  <c r="E50" i="34" s="1"/>
  <c r="N49" i="34"/>
  <c r="O49" i="34" s="1"/>
  <c r="I49" i="34"/>
  <c r="J49" i="34" s="1"/>
  <c r="D49" i="34"/>
  <c r="E49" i="34" s="1"/>
  <c r="N48" i="34"/>
  <c r="O48" i="34" s="1"/>
  <c r="I48" i="34"/>
  <c r="J48" i="34" s="1"/>
  <c r="D48" i="34"/>
  <c r="E48" i="34" s="1"/>
  <c r="N47" i="34"/>
  <c r="O47" i="34" s="1"/>
  <c r="I47" i="34"/>
  <c r="J47" i="34" s="1"/>
  <c r="D47" i="34"/>
  <c r="E47" i="34" s="1"/>
  <c r="N46" i="34"/>
  <c r="O46" i="34" s="1"/>
  <c r="I46" i="34"/>
  <c r="J46" i="34" s="1"/>
  <c r="D46" i="34"/>
  <c r="E46" i="34" s="1"/>
  <c r="N45" i="34"/>
  <c r="O45" i="34" s="1"/>
  <c r="I45" i="34"/>
  <c r="J45" i="34" s="1"/>
  <c r="D45" i="34"/>
  <c r="E45" i="34" s="1"/>
  <c r="N44" i="34"/>
  <c r="O44" i="34" s="1"/>
  <c r="I44" i="34"/>
  <c r="J44" i="34" s="1"/>
  <c r="D44" i="34"/>
  <c r="E44" i="34" s="1"/>
  <c r="N43" i="34"/>
  <c r="O43" i="34" s="1"/>
  <c r="I43" i="34"/>
  <c r="J43" i="34" s="1"/>
  <c r="D43" i="34"/>
  <c r="E43" i="34" s="1"/>
  <c r="N42" i="34"/>
  <c r="O42" i="34" s="1"/>
  <c r="I42" i="34"/>
  <c r="J42" i="34" s="1"/>
  <c r="D42" i="34"/>
  <c r="E42" i="34" s="1"/>
  <c r="N41" i="34"/>
  <c r="O41" i="34" s="1"/>
  <c r="I41" i="34"/>
  <c r="J41" i="34" s="1"/>
  <c r="D41" i="34"/>
  <c r="E41" i="34" s="1"/>
  <c r="N40" i="34"/>
  <c r="O40" i="34" s="1"/>
  <c r="I40" i="34"/>
  <c r="J40" i="34" s="1"/>
  <c r="D40" i="34"/>
  <c r="E40" i="34" s="1"/>
  <c r="N39" i="34"/>
  <c r="O39" i="34" s="1"/>
  <c r="I39" i="34"/>
  <c r="J39" i="34" s="1"/>
  <c r="D39" i="34"/>
  <c r="E39" i="34" s="1"/>
  <c r="N38" i="34"/>
  <c r="O38" i="34" s="1"/>
  <c r="I38" i="34"/>
  <c r="J38" i="34" s="1"/>
  <c r="D38" i="34"/>
  <c r="E38" i="34" s="1"/>
  <c r="N37" i="34"/>
  <c r="O37" i="34" s="1"/>
  <c r="I37" i="34"/>
  <c r="J37" i="34" s="1"/>
  <c r="D37" i="34"/>
  <c r="E37" i="34" s="1"/>
  <c r="N36" i="34"/>
  <c r="O36" i="34" s="1"/>
  <c r="I36" i="34"/>
  <c r="J36" i="34" s="1"/>
  <c r="D36" i="34"/>
  <c r="E36" i="34" s="1"/>
  <c r="N35" i="34"/>
  <c r="O35" i="34" s="1"/>
  <c r="J35" i="34"/>
  <c r="I35" i="34"/>
  <c r="D35" i="34"/>
  <c r="E35" i="34" s="1"/>
  <c r="O34" i="34"/>
  <c r="N34" i="34"/>
  <c r="I34" i="34"/>
  <c r="J34" i="34" s="1"/>
  <c r="E34" i="34"/>
  <c r="D34" i="34"/>
  <c r="S33" i="34"/>
  <c r="T33" i="34" s="1"/>
  <c r="O33" i="34"/>
  <c r="N33" i="34"/>
  <c r="I33" i="34"/>
  <c r="J33" i="34" s="1"/>
  <c r="E33" i="34"/>
  <c r="D33" i="34"/>
  <c r="S32" i="34"/>
  <c r="T32" i="34" s="1"/>
  <c r="O32" i="34"/>
  <c r="N32" i="34"/>
  <c r="I32" i="34"/>
  <c r="J32" i="34" s="1"/>
  <c r="E32" i="34"/>
  <c r="D32" i="34"/>
  <c r="S31" i="34"/>
  <c r="T31" i="34" s="1"/>
  <c r="O31" i="34"/>
  <c r="N31" i="34"/>
  <c r="I31" i="34"/>
  <c r="J31" i="34" s="1"/>
  <c r="E31" i="34"/>
  <c r="D31" i="34"/>
  <c r="S30" i="34"/>
  <c r="T30" i="34" s="1"/>
  <c r="O30" i="34"/>
  <c r="N30" i="34"/>
  <c r="I30" i="34"/>
  <c r="J30" i="34" s="1"/>
  <c r="E30" i="34"/>
  <c r="D30" i="34"/>
  <c r="S29" i="34"/>
  <c r="T29" i="34" s="1"/>
  <c r="O29" i="34"/>
  <c r="N29" i="34"/>
  <c r="I29" i="34"/>
  <c r="J29" i="34" s="1"/>
  <c r="E29" i="34"/>
  <c r="D29" i="34"/>
  <c r="S28" i="34"/>
  <c r="T28" i="34" s="1"/>
  <c r="O28" i="34"/>
  <c r="N28" i="34"/>
  <c r="I28" i="34"/>
  <c r="J28" i="34" s="1"/>
  <c r="E28" i="34"/>
  <c r="D28" i="34"/>
  <c r="S27" i="34"/>
  <c r="T27" i="34" s="1"/>
  <c r="O27" i="34"/>
  <c r="N27" i="34"/>
  <c r="I27" i="34"/>
  <c r="J27" i="34" s="1"/>
  <c r="E27" i="34"/>
  <c r="D27" i="34"/>
  <c r="S26" i="34"/>
  <c r="T26" i="34" s="1"/>
  <c r="O26" i="34"/>
  <c r="N26" i="34"/>
  <c r="I26" i="34"/>
  <c r="J26" i="34" s="1"/>
  <c r="E26" i="34"/>
  <c r="D26" i="34"/>
  <c r="S25" i="34"/>
  <c r="T25" i="34" s="1"/>
  <c r="O25" i="34"/>
  <c r="N25" i="34"/>
  <c r="I25" i="34"/>
  <c r="J25" i="34" s="1"/>
  <c r="E25" i="34"/>
  <c r="D25" i="34"/>
  <c r="S24" i="34"/>
  <c r="T24" i="34" s="1"/>
  <c r="O24" i="34"/>
  <c r="N24" i="34"/>
  <c r="I24" i="34"/>
  <c r="J24" i="34" s="1"/>
  <c r="E24" i="34"/>
  <c r="D24" i="34"/>
  <c r="S23" i="34"/>
  <c r="T23" i="34" s="1"/>
  <c r="O23" i="34"/>
  <c r="N23" i="34"/>
  <c r="I23" i="34"/>
  <c r="J23" i="34" s="1"/>
  <c r="E23" i="34"/>
  <c r="D23" i="34"/>
  <c r="S22" i="34"/>
  <c r="T22" i="34" s="1"/>
  <c r="O22" i="34"/>
  <c r="N22" i="34"/>
  <c r="I22" i="34"/>
  <c r="J22" i="34" s="1"/>
  <c r="E22" i="34"/>
  <c r="D22" i="34"/>
  <c r="S21" i="34"/>
  <c r="T21" i="34" s="1"/>
  <c r="O21" i="34"/>
  <c r="N21" i="34"/>
  <c r="I21" i="34"/>
  <c r="J21" i="34" s="1"/>
  <c r="E21" i="34"/>
  <c r="D21" i="34"/>
  <c r="S20" i="34"/>
  <c r="T20" i="34" s="1"/>
  <c r="O20" i="34"/>
  <c r="N20" i="34"/>
  <c r="I20" i="34"/>
  <c r="J20" i="34" s="1"/>
  <c r="E20" i="34"/>
  <c r="D20" i="34"/>
  <c r="S19" i="34"/>
  <c r="T19" i="34" s="1"/>
  <c r="O19" i="34"/>
  <c r="N19" i="34"/>
  <c r="I19" i="34"/>
  <c r="J19" i="34" s="1"/>
  <c r="E19" i="34"/>
  <c r="D19" i="34"/>
  <c r="S18" i="34"/>
  <c r="T18" i="34" s="1"/>
  <c r="O18" i="34"/>
  <c r="N18" i="34"/>
  <c r="I18" i="34"/>
  <c r="J18" i="34" s="1"/>
  <c r="E18" i="34"/>
  <c r="D18" i="34"/>
  <c r="S17" i="34"/>
  <c r="T17" i="34" s="1"/>
  <c r="O17" i="34"/>
  <c r="N17" i="34"/>
  <c r="I17" i="34"/>
  <c r="J17" i="34" s="1"/>
  <c r="E17" i="34"/>
  <c r="D17" i="34"/>
  <c r="S16" i="34"/>
  <c r="T16" i="34" s="1"/>
  <c r="O16" i="34"/>
  <c r="N16" i="34"/>
  <c r="I16" i="34"/>
  <c r="J16" i="34" s="1"/>
  <c r="E16" i="34"/>
  <c r="D16" i="34"/>
  <c r="S15" i="34"/>
  <c r="T15" i="34" s="1"/>
  <c r="O15" i="34"/>
  <c r="N15" i="34"/>
  <c r="I15" i="34"/>
  <c r="J15" i="34" s="1"/>
  <c r="E15" i="34"/>
  <c r="D15" i="34"/>
  <c r="S14" i="34"/>
  <c r="T14" i="34" s="1"/>
  <c r="O14" i="34"/>
  <c r="N14" i="34"/>
  <c r="I14" i="34"/>
  <c r="J14" i="34" s="1"/>
  <c r="E14" i="34"/>
  <c r="D14" i="34"/>
  <c r="S13" i="34"/>
  <c r="T13" i="34" s="1"/>
  <c r="O13" i="34"/>
  <c r="N13" i="34"/>
  <c r="I13" i="34"/>
  <c r="J13" i="34" s="1"/>
  <c r="E13" i="34"/>
  <c r="D13" i="34"/>
  <c r="S12" i="34"/>
  <c r="T12" i="34" s="1"/>
  <c r="O12" i="34"/>
  <c r="N12" i="34"/>
  <c r="I12" i="34"/>
  <c r="J12" i="34" s="1"/>
  <c r="E12" i="34"/>
  <c r="D12" i="34"/>
  <c r="S11" i="34"/>
  <c r="T11" i="34" s="1"/>
  <c r="O11" i="34"/>
  <c r="N11" i="34"/>
  <c r="I11" i="34"/>
  <c r="J11" i="34" s="1"/>
  <c r="E11" i="34"/>
  <c r="D11" i="34"/>
  <c r="S10" i="34"/>
  <c r="T10" i="34" s="1"/>
  <c r="O10" i="34"/>
  <c r="N10" i="34"/>
  <c r="I10" i="34"/>
  <c r="J10" i="34" s="1"/>
  <c r="E10" i="34"/>
  <c r="D10" i="34"/>
  <c r="T35" i="34" l="1"/>
  <c r="N57" i="33"/>
  <c r="O57" i="33" s="1"/>
  <c r="I57" i="33"/>
  <c r="J57" i="33" s="1"/>
  <c r="D57" i="33"/>
  <c r="E57" i="33" s="1"/>
  <c r="N56" i="33"/>
  <c r="O56" i="33" s="1"/>
  <c r="I56" i="33"/>
  <c r="J56" i="33" s="1"/>
  <c r="D56" i="33"/>
  <c r="E56" i="33" s="1"/>
  <c r="N55" i="33"/>
  <c r="O55" i="33" s="1"/>
  <c r="I55" i="33"/>
  <c r="J55" i="33" s="1"/>
  <c r="D55" i="33"/>
  <c r="E55" i="33" s="1"/>
  <c r="N54" i="33"/>
  <c r="O54" i="33" s="1"/>
  <c r="I54" i="33"/>
  <c r="J54" i="33" s="1"/>
  <c r="D54" i="33"/>
  <c r="E54" i="33" s="1"/>
  <c r="N53" i="33"/>
  <c r="O53" i="33" s="1"/>
  <c r="I53" i="33"/>
  <c r="J53" i="33" s="1"/>
  <c r="D53" i="33"/>
  <c r="E53" i="33" s="1"/>
  <c r="N52" i="33"/>
  <c r="O52" i="33" s="1"/>
  <c r="I52" i="33"/>
  <c r="J52" i="33" s="1"/>
  <c r="D52" i="33"/>
  <c r="E52" i="33" s="1"/>
  <c r="N51" i="33"/>
  <c r="O51" i="33" s="1"/>
  <c r="I51" i="33"/>
  <c r="J51" i="33" s="1"/>
  <c r="D51" i="33"/>
  <c r="E51" i="33" s="1"/>
  <c r="N50" i="33"/>
  <c r="O50" i="33" s="1"/>
  <c r="I50" i="33"/>
  <c r="J50" i="33" s="1"/>
  <c r="D50" i="33"/>
  <c r="E50" i="33" s="1"/>
  <c r="N49" i="33"/>
  <c r="O49" i="33" s="1"/>
  <c r="I49" i="33"/>
  <c r="J49" i="33" s="1"/>
  <c r="D49" i="33"/>
  <c r="E49" i="33" s="1"/>
  <c r="N48" i="33"/>
  <c r="O48" i="33" s="1"/>
  <c r="I48" i="33"/>
  <c r="J48" i="33" s="1"/>
  <c r="D48" i="33"/>
  <c r="E48" i="33" s="1"/>
  <c r="N47" i="33"/>
  <c r="O47" i="33" s="1"/>
  <c r="I47" i="33"/>
  <c r="J47" i="33" s="1"/>
  <c r="D47" i="33"/>
  <c r="E47" i="33" s="1"/>
  <c r="N46" i="33"/>
  <c r="O46" i="33" s="1"/>
  <c r="I46" i="33"/>
  <c r="J46" i="33" s="1"/>
  <c r="D46" i="33"/>
  <c r="E46" i="33" s="1"/>
  <c r="N45" i="33"/>
  <c r="O45" i="33" s="1"/>
  <c r="I45" i="33"/>
  <c r="J45" i="33" s="1"/>
  <c r="D45" i="33"/>
  <c r="E45" i="33" s="1"/>
  <c r="N44" i="33"/>
  <c r="O44" i="33" s="1"/>
  <c r="I44" i="33"/>
  <c r="J44" i="33" s="1"/>
  <c r="D44" i="33"/>
  <c r="E44" i="33" s="1"/>
  <c r="N43" i="33"/>
  <c r="O43" i="33" s="1"/>
  <c r="I43" i="33"/>
  <c r="J43" i="33" s="1"/>
  <c r="D43" i="33"/>
  <c r="E43" i="33" s="1"/>
  <c r="N42" i="33"/>
  <c r="O42" i="33" s="1"/>
  <c r="I42" i="33"/>
  <c r="J42" i="33" s="1"/>
  <c r="D42" i="33"/>
  <c r="E42" i="33" s="1"/>
  <c r="N41" i="33"/>
  <c r="O41" i="33" s="1"/>
  <c r="I41" i="33"/>
  <c r="J41" i="33" s="1"/>
  <c r="D41" i="33"/>
  <c r="E41" i="33" s="1"/>
  <c r="N40" i="33"/>
  <c r="O40" i="33" s="1"/>
  <c r="I40" i="33"/>
  <c r="J40" i="33" s="1"/>
  <c r="D40" i="33"/>
  <c r="E40" i="33" s="1"/>
  <c r="N39" i="33"/>
  <c r="O39" i="33" s="1"/>
  <c r="I39" i="33"/>
  <c r="J39" i="33" s="1"/>
  <c r="D39" i="33"/>
  <c r="E39" i="33" s="1"/>
  <c r="N38" i="33"/>
  <c r="O38" i="33" s="1"/>
  <c r="I38" i="33"/>
  <c r="J38" i="33" s="1"/>
  <c r="D38" i="33"/>
  <c r="E38" i="33" s="1"/>
  <c r="N37" i="33"/>
  <c r="O37" i="33" s="1"/>
  <c r="I37" i="33"/>
  <c r="J37" i="33" s="1"/>
  <c r="D37" i="33"/>
  <c r="E37" i="33" s="1"/>
  <c r="N36" i="33"/>
  <c r="O36" i="33" s="1"/>
  <c r="I36" i="33"/>
  <c r="J36" i="33" s="1"/>
  <c r="D36" i="33"/>
  <c r="E36" i="33" s="1"/>
  <c r="O35" i="33"/>
  <c r="N35" i="33"/>
  <c r="J35" i="33"/>
  <c r="I35" i="33"/>
  <c r="E35" i="33"/>
  <c r="D35" i="33"/>
  <c r="O34" i="33"/>
  <c r="N34" i="33"/>
  <c r="J34" i="33"/>
  <c r="I34" i="33"/>
  <c r="E34" i="33"/>
  <c r="D34" i="33"/>
  <c r="T33" i="33"/>
  <c r="S33" i="33"/>
  <c r="O33" i="33"/>
  <c r="N33" i="33"/>
  <c r="J33" i="33"/>
  <c r="I33" i="33"/>
  <c r="E33" i="33"/>
  <c r="D33" i="33"/>
  <c r="T32" i="33"/>
  <c r="S32" i="33"/>
  <c r="O32" i="33"/>
  <c r="N32" i="33"/>
  <c r="J32" i="33"/>
  <c r="I32" i="33"/>
  <c r="E32" i="33"/>
  <c r="D32" i="33"/>
  <c r="T31" i="33"/>
  <c r="S31" i="33"/>
  <c r="O31" i="33"/>
  <c r="N31" i="33"/>
  <c r="J31" i="33"/>
  <c r="I31" i="33"/>
  <c r="E31" i="33"/>
  <c r="D31" i="33"/>
  <c r="T30" i="33"/>
  <c r="S30" i="33"/>
  <c r="O30" i="33"/>
  <c r="N30" i="33"/>
  <c r="J30" i="33"/>
  <c r="I30" i="33"/>
  <c r="E30" i="33"/>
  <c r="D30" i="33"/>
  <c r="T29" i="33"/>
  <c r="S29" i="33"/>
  <c r="O29" i="33"/>
  <c r="N29" i="33"/>
  <c r="J29" i="33"/>
  <c r="I29" i="33"/>
  <c r="E29" i="33"/>
  <c r="D29" i="33"/>
  <c r="T28" i="33"/>
  <c r="S28" i="33"/>
  <c r="O28" i="33"/>
  <c r="N28" i="33"/>
  <c r="J28" i="33"/>
  <c r="I28" i="33"/>
  <c r="E28" i="33"/>
  <c r="D28" i="33"/>
  <c r="T27" i="33"/>
  <c r="S27" i="33"/>
  <c r="O27" i="33"/>
  <c r="N27" i="33"/>
  <c r="J27" i="33"/>
  <c r="I27" i="33"/>
  <c r="E27" i="33"/>
  <c r="D27" i="33"/>
  <c r="T26" i="33"/>
  <c r="S26" i="33"/>
  <c r="O26" i="33"/>
  <c r="N26" i="33"/>
  <c r="J26" i="33"/>
  <c r="I26" i="33"/>
  <c r="E26" i="33"/>
  <c r="D26" i="33"/>
  <c r="T25" i="33"/>
  <c r="S25" i="33"/>
  <c r="O25" i="33"/>
  <c r="N25" i="33"/>
  <c r="J25" i="33"/>
  <c r="I25" i="33"/>
  <c r="E25" i="33"/>
  <c r="D25" i="33"/>
  <c r="T24" i="33"/>
  <c r="S24" i="33"/>
  <c r="O24" i="33"/>
  <c r="N24" i="33"/>
  <c r="J24" i="33"/>
  <c r="I24" i="33"/>
  <c r="E24" i="33"/>
  <c r="D24" i="33"/>
  <c r="T23" i="33"/>
  <c r="S23" i="33"/>
  <c r="O23" i="33"/>
  <c r="N23" i="33"/>
  <c r="J23" i="33"/>
  <c r="I23" i="33"/>
  <c r="E23" i="33"/>
  <c r="D23" i="33"/>
  <c r="T22" i="33"/>
  <c r="S22" i="33"/>
  <c r="O22" i="33"/>
  <c r="N22" i="33"/>
  <c r="J22" i="33"/>
  <c r="I22" i="33"/>
  <c r="E22" i="33"/>
  <c r="D22" i="33"/>
  <c r="T21" i="33"/>
  <c r="S21" i="33"/>
  <c r="O21" i="33"/>
  <c r="N21" i="33"/>
  <c r="J21" i="33"/>
  <c r="I21" i="33"/>
  <c r="E21" i="33"/>
  <c r="D21" i="33"/>
  <c r="T20" i="33"/>
  <c r="S20" i="33"/>
  <c r="O20" i="33"/>
  <c r="N20" i="33"/>
  <c r="J20" i="33"/>
  <c r="I20" i="33"/>
  <c r="E20" i="33"/>
  <c r="D20" i="33"/>
  <c r="T19" i="33"/>
  <c r="S19" i="33"/>
  <c r="O19" i="33"/>
  <c r="N19" i="33"/>
  <c r="J19" i="33"/>
  <c r="I19" i="33"/>
  <c r="E19" i="33"/>
  <c r="D19" i="33"/>
  <c r="T18" i="33"/>
  <c r="S18" i="33"/>
  <c r="O18" i="33"/>
  <c r="N18" i="33"/>
  <c r="J18" i="33"/>
  <c r="I18" i="33"/>
  <c r="E18" i="33"/>
  <c r="D18" i="33"/>
  <c r="T17" i="33"/>
  <c r="S17" i="33"/>
  <c r="O17" i="33"/>
  <c r="N17" i="33"/>
  <c r="J17" i="33"/>
  <c r="I17" i="33"/>
  <c r="E17" i="33"/>
  <c r="D17" i="33"/>
  <c r="T16" i="33"/>
  <c r="S16" i="33"/>
  <c r="O16" i="33"/>
  <c r="N16" i="33"/>
  <c r="J16" i="33"/>
  <c r="I16" i="33"/>
  <c r="E16" i="33"/>
  <c r="D16" i="33"/>
  <c r="T15" i="33"/>
  <c r="S15" i="33"/>
  <c r="O15" i="33"/>
  <c r="N15" i="33"/>
  <c r="J15" i="33"/>
  <c r="I15" i="33"/>
  <c r="E15" i="33"/>
  <c r="D15" i="33"/>
  <c r="T14" i="33"/>
  <c r="S14" i="33"/>
  <c r="O14" i="33"/>
  <c r="N14" i="33"/>
  <c r="J14" i="33"/>
  <c r="I14" i="33"/>
  <c r="E14" i="33"/>
  <c r="D14" i="33"/>
  <c r="T13" i="33"/>
  <c r="S13" i="33"/>
  <c r="O13" i="33"/>
  <c r="N13" i="33"/>
  <c r="J13" i="33"/>
  <c r="I13" i="33"/>
  <c r="E13" i="33"/>
  <c r="D13" i="33"/>
  <c r="T12" i="33"/>
  <c r="S12" i="33"/>
  <c r="O12" i="33"/>
  <c r="N12" i="33"/>
  <c r="J12" i="33"/>
  <c r="I12" i="33"/>
  <c r="E12" i="33"/>
  <c r="D12" i="33"/>
  <c r="T11" i="33"/>
  <c r="S11" i="33"/>
  <c r="O11" i="33"/>
  <c r="N11" i="33"/>
  <c r="J11" i="33"/>
  <c r="I11" i="33"/>
  <c r="E11" i="33"/>
  <c r="D11" i="33"/>
  <c r="T10" i="33"/>
  <c r="S10" i="33"/>
  <c r="O10" i="33"/>
  <c r="N10" i="33"/>
  <c r="J10" i="33"/>
  <c r="I10" i="33"/>
  <c r="E10" i="33"/>
  <c r="D10" i="33"/>
  <c r="T35" i="33" l="1"/>
  <c r="D10" i="32"/>
  <c r="E10" i="32" s="1"/>
  <c r="I10" i="32"/>
  <c r="J10" i="32" s="1"/>
  <c r="N10" i="32"/>
  <c r="O10" i="32" s="1"/>
  <c r="S10" i="32"/>
  <c r="T10" i="32" s="1"/>
  <c r="D11" i="32"/>
  <c r="E11" i="32" s="1"/>
  <c r="I11" i="32"/>
  <c r="J11" i="32" s="1"/>
  <c r="N11" i="32"/>
  <c r="O11" i="32" s="1"/>
  <c r="S11" i="32"/>
  <c r="T11" i="32" s="1"/>
  <c r="D12" i="32"/>
  <c r="E12" i="32" s="1"/>
  <c r="I12" i="32"/>
  <c r="J12" i="32" s="1"/>
  <c r="N12" i="32"/>
  <c r="O12" i="32" s="1"/>
  <c r="S12" i="32"/>
  <c r="T12" i="32" s="1"/>
  <c r="D13" i="32"/>
  <c r="E13" i="32" s="1"/>
  <c r="I13" i="32"/>
  <c r="J13" i="32" s="1"/>
  <c r="N13" i="32"/>
  <c r="O13" i="32" s="1"/>
  <c r="S13" i="32"/>
  <c r="T13" i="32" s="1"/>
  <c r="D14" i="32"/>
  <c r="E14" i="32" s="1"/>
  <c r="I14" i="32"/>
  <c r="J14" i="32" s="1"/>
  <c r="N14" i="32"/>
  <c r="O14" i="32" s="1"/>
  <c r="S14" i="32"/>
  <c r="T14" i="32" s="1"/>
  <c r="D15" i="32"/>
  <c r="E15" i="32" s="1"/>
  <c r="I15" i="32"/>
  <c r="J15" i="32" s="1"/>
  <c r="N15" i="32"/>
  <c r="O15" i="32" s="1"/>
  <c r="S15" i="32"/>
  <c r="T15" i="32" s="1"/>
  <c r="D16" i="32"/>
  <c r="E16" i="32" s="1"/>
  <c r="I16" i="32"/>
  <c r="J16" i="32" s="1"/>
  <c r="N16" i="32"/>
  <c r="O16" i="32" s="1"/>
  <c r="S16" i="32"/>
  <c r="T16" i="32" s="1"/>
  <c r="D17" i="32"/>
  <c r="E17" i="32" s="1"/>
  <c r="I17" i="32"/>
  <c r="J17" i="32" s="1"/>
  <c r="N17" i="32"/>
  <c r="O17" i="32" s="1"/>
  <c r="S17" i="32"/>
  <c r="T17" i="32" s="1"/>
  <c r="D18" i="32"/>
  <c r="E18" i="32" s="1"/>
  <c r="I18" i="32"/>
  <c r="J18" i="32" s="1"/>
  <c r="N18" i="32"/>
  <c r="O18" i="32" s="1"/>
  <c r="S18" i="32"/>
  <c r="T18" i="32" s="1"/>
  <c r="D19" i="32"/>
  <c r="E19" i="32" s="1"/>
  <c r="I19" i="32"/>
  <c r="J19" i="32" s="1"/>
  <c r="N19" i="32"/>
  <c r="O19" i="32" s="1"/>
  <c r="S19" i="32"/>
  <c r="T19" i="32" s="1"/>
  <c r="D20" i="32"/>
  <c r="E20" i="32" s="1"/>
  <c r="I20" i="32"/>
  <c r="J20" i="32" s="1"/>
  <c r="N20" i="32"/>
  <c r="O20" i="32" s="1"/>
  <c r="S20" i="32"/>
  <c r="T20" i="32" s="1"/>
  <c r="D21" i="32"/>
  <c r="E21" i="32" s="1"/>
  <c r="I21" i="32"/>
  <c r="J21" i="32" s="1"/>
  <c r="N21" i="32"/>
  <c r="O21" i="32" s="1"/>
  <c r="S21" i="32"/>
  <c r="T21" i="32" s="1"/>
  <c r="D22" i="32"/>
  <c r="E22" i="32" s="1"/>
  <c r="I22" i="32"/>
  <c r="J22" i="32" s="1"/>
  <c r="N22" i="32"/>
  <c r="O22" i="32" s="1"/>
  <c r="S22" i="32"/>
  <c r="T22" i="32" s="1"/>
  <c r="D23" i="32"/>
  <c r="E23" i="32" s="1"/>
  <c r="I23" i="32"/>
  <c r="J23" i="32" s="1"/>
  <c r="N23" i="32"/>
  <c r="O23" i="32" s="1"/>
  <c r="S23" i="32"/>
  <c r="T23" i="32" s="1"/>
  <c r="D24" i="32"/>
  <c r="E24" i="32" s="1"/>
  <c r="I24" i="32"/>
  <c r="J24" i="32" s="1"/>
  <c r="N24" i="32"/>
  <c r="O24" i="32" s="1"/>
  <c r="S24" i="32"/>
  <c r="T24" i="32" s="1"/>
  <c r="D25" i="32"/>
  <c r="E25" i="32" s="1"/>
  <c r="I25" i="32"/>
  <c r="J25" i="32" s="1"/>
  <c r="N25" i="32"/>
  <c r="O25" i="32" s="1"/>
  <c r="S25" i="32"/>
  <c r="T25" i="32" s="1"/>
  <c r="D26" i="32"/>
  <c r="E26" i="32" s="1"/>
  <c r="I26" i="32"/>
  <c r="J26" i="32" s="1"/>
  <c r="N26" i="32"/>
  <c r="O26" i="32" s="1"/>
  <c r="S26" i="32"/>
  <c r="T26" i="32" s="1"/>
  <c r="D27" i="32"/>
  <c r="E27" i="32" s="1"/>
  <c r="I27" i="32"/>
  <c r="J27" i="32" s="1"/>
  <c r="N27" i="32"/>
  <c r="O27" i="32" s="1"/>
  <c r="S27" i="32"/>
  <c r="T27" i="32" s="1"/>
  <c r="D28" i="32"/>
  <c r="E28" i="32" s="1"/>
  <c r="I28" i="32"/>
  <c r="J28" i="32" s="1"/>
  <c r="N28" i="32"/>
  <c r="O28" i="32" s="1"/>
  <c r="S28" i="32"/>
  <c r="T28" i="32" s="1"/>
  <c r="D29" i="32"/>
  <c r="E29" i="32" s="1"/>
  <c r="I29" i="32"/>
  <c r="J29" i="32" s="1"/>
  <c r="N29" i="32"/>
  <c r="O29" i="32" s="1"/>
  <c r="S29" i="32"/>
  <c r="T29" i="32" s="1"/>
  <c r="D30" i="32"/>
  <c r="E30" i="32" s="1"/>
  <c r="I30" i="32"/>
  <c r="J30" i="32" s="1"/>
  <c r="N30" i="32"/>
  <c r="O30" i="32" s="1"/>
  <c r="S30" i="32"/>
  <c r="T30" i="32" s="1"/>
  <c r="D31" i="32"/>
  <c r="E31" i="32" s="1"/>
  <c r="I31" i="32"/>
  <c r="J31" i="32" s="1"/>
  <c r="N31" i="32"/>
  <c r="O31" i="32" s="1"/>
  <c r="S31" i="32"/>
  <c r="T31" i="32" s="1"/>
  <c r="D32" i="32"/>
  <c r="E32" i="32" s="1"/>
  <c r="I32" i="32"/>
  <c r="J32" i="32" s="1"/>
  <c r="N32" i="32"/>
  <c r="O32" i="32" s="1"/>
  <c r="S32" i="32"/>
  <c r="T32" i="32" s="1"/>
  <c r="D33" i="32"/>
  <c r="E33" i="32" s="1"/>
  <c r="I33" i="32"/>
  <c r="J33" i="32" s="1"/>
  <c r="N33" i="32"/>
  <c r="O33" i="32" s="1"/>
  <c r="S33" i="32"/>
  <c r="T33" i="32" s="1"/>
  <c r="D34" i="32"/>
  <c r="E34" i="32" s="1"/>
  <c r="I34" i="32"/>
  <c r="J34" i="32" s="1"/>
  <c r="N34" i="32"/>
  <c r="O34" i="32" s="1"/>
  <c r="D35" i="32"/>
  <c r="E35" i="32" s="1"/>
  <c r="I35" i="32"/>
  <c r="J35" i="32" s="1"/>
  <c r="N35" i="32"/>
  <c r="O35" i="32" s="1"/>
  <c r="D36" i="32"/>
  <c r="E36" i="32"/>
  <c r="I36" i="32"/>
  <c r="J36" i="32"/>
  <c r="N36" i="32"/>
  <c r="O36" i="32"/>
  <c r="D37" i="32"/>
  <c r="E37" i="32"/>
  <c r="I37" i="32"/>
  <c r="J37" i="32"/>
  <c r="N37" i="32"/>
  <c r="O37" i="32"/>
  <c r="D38" i="32"/>
  <c r="E38" i="32"/>
  <c r="I38" i="32"/>
  <c r="J38" i="32"/>
  <c r="N38" i="32"/>
  <c r="O38" i="32"/>
  <c r="D39" i="32"/>
  <c r="E39" i="32"/>
  <c r="I39" i="32"/>
  <c r="J39" i="32"/>
  <c r="N39" i="32"/>
  <c r="O39" i="32"/>
  <c r="D40" i="32"/>
  <c r="E40" i="32"/>
  <c r="I40" i="32"/>
  <c r="J40" i="32"/>
  <c r="N40" i="32"/>
  <c r="O40" i="32"/>
  <c r="D41" i="32"/>
  <c r="E41" i="32"/>
  <c r="I41" i="32"/>
  <c r="J41" i="32"/>
  <c r="N41" i="32"/>
  <c r="O41" i="32"/>
  <c r="D42" i="32"/>
  <c r="E42" i="32"/>
  <c r="I42" i="32"/>
  <c r="J42" i="32"/>
  <c r="N42" i="32"/>
  <c r="O42" i="32"/>
  <c r="D43" i="32"/>
  <c r="E43" i="32"/>
  <c r="I43" i="32"/>
  <c r="J43" i="32"/>
  <c r="N43" i="32"/>
  <c r="O43" i="32"/>
  <c r="D44" i="32"/>
  <c r="E44" i="32"/>
  <c r="I44" i="32"/>
  <c r="J44" i="32"/>
  <c r="N44" i="32"/>
  <c r="O44" i="32"/>
  <c r="D45" i="32"/>
  <c r="E45" i="32"/>
  <c r="I45" i="32"/>
  <c r="J45" i="32"/>
  <c r="N45" i="32"/>
  <c r="O45" i="32"/>
  <c r="D46" i="32"/>
  <c r="E46" i="32"/>
  <c r="I46" i="32"/>
  <c r="J46" i="32"/>
  <c r="N46" i="32"/>
  <c r="O46" i="32"/>
  <c r="D47" i="32"/>
  <c r="E47" i="32"/>
  <c r="I47" i="32"/>
  <c r="J47" i="32"/>
  <c r="N47" i="32"/>
  <c r="O47" i="32"/>
  <c r="D48" i="32"/>
  <c r="E48" i="32"/>
  <c r="I48" i="32"/>
  <c r="J48" i="32"/>
  <c r="N48" i="32"/>
  <c r="O48" i="32"/>
  <c r="D49" i="32"/>
  <c r="E49" i="32"/>
  <c r="I49" i="32"/>
  <c r="J49" i="32"/>
  <c r="N49" i="32"/>
  <c r="O49" i="32"/>
  <c r="D50" i="32"/>
  <c r="E50" i="32"/>
  <c r="I50" i="32"/>
  <c r="J50" i="32"/>
  <c r="N50" i="32"/>
  <c r="O50" i="32"/>
  <c r="D51" i="32"/>
  <c r="E51" i="32"/>
  <c r="I51" i="32"/>
  <c r="J51" i="32"/>
  <c r="N51" i="32"/>
  <c r="O51" i="32"/>
  <c r="D52" i="32"/>
  <c r="E52" i="32"/>
  <c r="I52" i="32"/>
  <c r="J52" i="32"/>
  <c r="N52" i="32"/>
  <c r="O52" i="32"/>
  <c r="D53" i="32"/>
  <c r="E53" i="32"/>
  <c r="I53" i="32"/>
  <c r="J53" i="32"/>
  <c r="N53" i="32"/>
  <c r="O53" i="32"/>
  <c r="D54" i="32"/>
  <c r="E54" i="32"/>
  <c r="I54" i="32"/>
  <c r="J54" i="32"/>
  <c r="N54" i="32"/>
  <c r="O54" i="32"/>
  <c r="D55" i="32"/>
  <c r="E55" i="32"/>
  <c r="I55" i="32"/>
  <c r="J55" i="32"/>
  <c r="N55" i="32"/>
  <c r="O55" i="32"/>
  <c r="D56" i="32"/>
  <c r="E56" i="32"/>
  <c r="I56" i="32"/>
  <c r="J56" i="32"/>
  <c r="N56" i="32"/>
  <c r="O56" i="32"/>
  <c r="D57" i="32"/>
  <c r="E57" i="32"/>
  <c r="I57" i="32"/>
  <c r="J57" i="32"/>
  <c r="N57" i="32"/>
  <c r="O57" i="32"/>
  <c r="T35" i="32" l="1"/>
  <c r="N57" i="31"/>
  <c r="O57" i="31" s="1"/>
  <c r="I57" i="31"/>
  <c r="J57" i="31" s="1"/>
  <c r="D57" i="31"/>
  <c r="E57" i="31" s="1"/>
  <c r="N56" i="31"/>
  <c r="O56" i="31" s="1"/>
  <c r="I56" i="31"/>
  <c r="J56" i="31" s="1"/>
  <c r="D56" i="31"/>
  <c r="E56" i="31" s="1"/>
  <c r="N55" i="31"/>
  <c r="O55" i="31" s="1"/>
  <c r="I55" i="31"/>
  <c r="J55" i="31" s="1"/>
  <c r="D55" i="31"/>
  <c r="E55" i="31" s="1"/>
  <c r="N54" i="31"/>
  <c r="O54" i="31" s="1"/>
  <c r="I54" i="31"/>
  <c r="J54" i="31" s="1"/>
  <c r="D54" i="31"/>
  <c r="E54" i="31" s="1"/>
  <c r="N53" i="31"/>
  <c r="O53" i="31" s="1"/>
  <c r="I53" i="31"/>
  <c r="J53" i="31" s="1"/>
  <c r="D53" i="31"/>
  <c r="E53" i="31" s="1"/>
  <c r="N52" i="31"/>
  <c r="O52" i="31" s="1"/>
  <c r="I52" i="31"/>
  <c r="J52" i="31" s="1"/>
  <c r="D52" i="31"/>
  <c r="E52" i="31" s="1"/>
  <c r="N51" i="31"/>
  <c r="O51" i="31" s="1"/>
  <c r="I51" i="31"/>
  <c r="J51" i="31" s="1"/>
  <c r="D51" i="31"/>
  <c r="E51" i="31" s="1"/>
  <c r="N50" i="31"/>
  <c r="O50" i="31" s="1"/>
  <c r="I50" i="31"/>
  <c r="J50" i="31" s="1"/>
  <c r="D50" i="31"/>
  <c r="E50" i="31" s="1"/>
  <c r="N49" i="31"/>
  <c r="O49" i="31" s="1"/>
  <c r="I49" i="31"/>
  <c r="J49" i="31" s="1"/>
  <c r="D49" i="31"/>
  <c r="E49" i="31" s="1"/>
  <c r="N48" i="31"/>
  <c r="O48" i="31" s="1"/>
  <c r="I48" i="31"/>
  <c r="J48" i="31" s="1"/>
  <c r="D48" i="31"/>
  <c r="E48" i="31" s="1"/>
  <c r="N47" i="31"/>
  <c r="O47" i="31" s="1"/>
  <c r="I47" i="31"/>
  <c r="J47" i="31" s="1"/>
  <c r="D47" i="31"/>
  <c r="E47" i="31" s="1"/>
  <c r="N46" i="31"/>
  <c r="O46" i="31" s="1"/>
  <c r="I46" i="31"/>
  <c r="J46" i="31" s="1"/>
  <c r="D46" i="31"/>
  <c r="E46" i="31" s="1"/>
  <c r="N45" i="31"/>
  <c r="O45" i="31" s="1"/>
  <c r="I45" i="31"/>
  <c r="J45" i="31" s="1"/>
  <c r="D45" i="31"/>
  <c r="E45" i="31" s="1"/>
  <c r="N44" i="31"/>
  <c r="O44" i="31" s="1"/>
  <c r="I44" i="31"/>
  <c r="J44" i="31" s="1"/>
  <c r="D44" i="31"/>
  <c r="E44" i="31" s="1"/>
  <c r="N43" i="31"/>
  <c r="O43" i="31" s="1"/>
  <c r="I43" i="31"/>
  <c r="J43" i="31" s="1"/>
  <c r="D43" i="31"/>
  <c r="E43" i="31" s="1"/>
  <c r="N42" i="31"/>
  <c r="O42" i="31" s="1"/>
  <c r="I42" i="31"/>
  <c r="J42" i="31" s="1"/>
  <c r="D42" i="31"/>
  <c r="E42" i="31" s="1"/>
  <c r="N41" i="31"/>
  <c r="O41" i="31" s="1"/>
  <c r="I41" i="31"/>
  <c r="J41" i="31" s="1"/>
  <c r="D41" i="31"/>
  <c r="E41" i="31" s="1"/>
  <c r="N40" i="31"/>
  <c r="O40" i="31" s="1"/>
  <c r="I40" i="31"/>
  <c r="J40" i="31" s="1"/>
  <c r="D40" i="31"/>
  <c r="E40" i="31" s="1"/>
  <c r="N39" i="31"/>
  <c r="O39" i="31" s="1"/>
  <c r="I39" i="31"/>
  <c r="J39" i="31" s="1"/>
  <c r="D39" i="31"/>
  <c r="E39" i="31" s="1"/>
  <c r="N38" i="31"/>
  <c r="O38" i="31" s="1"/>
  <c r="I38" i="31"/>
  <c r="J38" i="31" s="1"/>
  <c r="D38" i="31"/>
  <c r="E38" i="31" s="1"/>
  <c r="N37" i="31"/>
  <c r="O37" i="31" s="1"/>
  <c r="I37" i="31"/>
  <c r="J37" i="31" s="1"/>
  <c r="D37" i="31"/>
  <c r="E37" i="31" s="1"/>
  <c r="N36" i="31"/>
  <c r="O36" i="31" s="1"/>
  <c r="I36" i="31"/>
  <c r="J36" i="31" s="1"/>
  <c r="D36" i="31"/>
  <c r="E36" i="31" s="1"/>
  <c r="O35" i="31"/>
  <c r="N35" i="31"/>
  <c r="J35" i="31"/>
  <c r="I35" i="31"/>
  <c r="E35" i="31"/>
  <c r="D35" i="31"/>
  <c r="O34" i="31"/>
  <c r="N34" i="31"/>
  <c r="J34" i="31"/>
  <c r="I34" i="31"/>
  <c r="E34" i="31"/>
  <c r="D34" i="31"/>
  <c r="T33" i="31"/>
  <c r="S33" i="31"/>
  <c r="O33" i="31"/>
  <c r="N33" i="31"/>
  <c r="J33" i="31"/>
  <c r="I33" i="31"/>
  <c r="E33" i="31"/>
  <c r="D33" i="31"/>
  <c r="T32" i="31"/>
  <c r="S32" i="31"/>
  <c r="O32" i="31"/>
  <c r="N32" i="31"/>
  <c r="J32" i="31"/>
  <c r="I32" i="31"/>
  <c r="E32" i="31"/>
  <c r="D32" i="31"/>
  <c r="T31" i="31"/>
  <c r="S31" i="31"/>
  <c r="O31" i="31"/>
  <c r="N31" i="31"/>
  <c r="J31" i="31"/>
  <c r="I31" i="31"/>
  <c r="E31" i="31"/>
  <c r="D31" i="31"/>
  <c r="T30" i="31"/>
  <c r="S30" i="31"/>
  <c r="O30" i="31"/>
  <c r="N30" i="31"/>
  <c r="J30" i="31"/>
  <c r="I30" i="31"/>
  <c r="E30" i="31"/>
  <c r="D30" i="31"/>
  <c r="T29" i="31"/>
  <c r="S29" i="31"/>
  <c r="O29" i="31"/>
  <c r="N29" i="31"/>
  <c r="J29" i="31"/>
  <c r="I29" i="31"/>
  <c r="E29" i="31"/>
  <c r="D29" i="31"/>
  <c r="T28" i="31"/>
  <c r="S28" i="31"/>
  <c r="O28" i="31"/>
  <c r="N28" i="31"/>
  <c r="J28" i="31"/>
  <c r="I28" i="31"/>
  <c r="E28" i="31"/>
  <c r="D28" i="31"/>
  <c r="T27" i="31"/>
  <c r="S27" i="31"/>
  <c r="O27" i="31"/>
  <c r="N27" i="31"/>
  <c r="J27" i="31"/>
  <c r="I27" i="31"/>
  <c r="E27" i="31"/>
  <c r="D27" i="31"/>
  <c r="T26" i="31"/>
  <c r="S26" i="31"/>
  <c r="O26" i="31"/>
  <c r="N26" i="31"/>
  <c r="J26" i="31"/>
  <c r="I26" i="31"/>
  <c r="E26" i="31"/>
  <c r="D26" i="31"/>
  <c r="T25" i="31"/>
  <c r="S25" i="31"/>
  <c r="O25" i="31"/>
  <c r="N25" i="31"/>
  <c r="J25" i="31"/>
  <c r="I25" i="31"/>
  <c r="E25" i="31"/>
  <c r="D25" i="31"/>
  <c r="T24" i="31"/>
  <c r="S24" i="31"/>
  <c r="O24" i="31"/>
  <c r="N24" i="31"/>
  <c r="J24" i="31"/>
  <c r="I24" i="31"/>
  <c r="E24" i="31"/>
  <c r="D24" i="31"/>
  <c r="T23" i="31"/>
  <c r="S23" i="31"/>
  <c r="O23" i="31"/>
  <c r="N23" i="31"/>
  <c r="J23" i="31"/>
  <c r="I23" i="31"/>
  <c r="E23" i="31"/>
  <c r="D23" i="31"/>
  <c r="T22" i="31"/>
  <c r="S22" i="31"/>
  <c r="O22" i="31"/>
  <c r="N22" i="31"/>
  <c r="J22" i="31"/>
  <c r="I22" i="31"/>
  <c r="E22" i="31"/>
  <c r="D22" i="31"/>
  <c r="T21" i="31"/>
  <c r="S21" i="31"/>
  <c r="O21" i="31"/>
  <c r="N21" i="31"/>
  <c r="J21" i="31"/>
  <c r="I21" i="31"/>
  <c r="E21" i="31"/>
  <c r="D21" i="31"/>
  <c r="T20" i="31"/>
  <c r="S20" i="31"/>
  <c r="O20" i="31"/>
  <c r="N20" i="31"/>
  <c r="J20" i="31"/>
  <c r="I20" i="31"/>
  <c r="E20" i="31"/>
  <c r="D20" i="31"/>
  <c r="T19" i="31"/>
  <c r="S19" i="31"/>
  <c r="O19" i="31"/>
  <c r="N19" i="31"/>
  <c r="J19" i="31"/>
  <c r="I19" i="31"/>
  <c r="E19" i="31"/>
  <c r="D19" i="31"/>
  <c r="T18" i="31"/>
  <c r="S18" i="31"/>
  <c r="O18" i="31"/>
  <c r="N18" i="31"/>
  <c r="J18" i="31"/>
  <c r="I18" i="31"/>
  <c r="E18" i="31"/>
  <c r="D18" i="31"/>
  <c r="T17" i="31"/>
  <c r="S17" i="31"/>
  <c r="O17" i="31"/>
  <c r="N17" i="31"/>
  <c r="J17" i="31"/>
  <c r="I17" i="31"/>
  <c r="E17" i="31"/>
  <c r="D17" i="31"/>
  <c r="T16" i="31"/>
  <c r="S16" i="31"/>
  <c r="O16" i="31"/>
  <c r="N16" i="31"/>
  <c r="J16" i="31"/>
  <c r="I16" i="31"/>
  <c r="E16" i="31"/>
  <c r="D16" i="31"/>
  <c r="T15" i="31"/>
  <c r="S15" i="31"/>
  <c r="O15" i="31"/>
  <c r="N15" i="31"/>
  <c r="J15" i="31"/>
  <c r="I15" i="31"/>
  <c r="E15" i="31"/>
  <c r="D15" i="31"/>
  <c r="T14" i="31"/>
  <c r="S14" i="31"/>
  <c r="O14" i="31"/>
  <c r="N14" i="31"/>
  <c r="J14" i="31"/>
  <c r="I14" i="31"/>
  <c r="E14" i="31"/>
  <c r="D14" i="31"/>
  <c r="T13" i="31"/>
  <c r="S13" i="31"/>
  <c r="O13" i="31"/>
  <c r="N13" i="31"/>
  <c r="J13" i="31"/>
  <c r="I13" i="31"/>
  <c r="E13" i="31"/>
  <c r="D13" i="31"/>
  <c r="T12" i="31"/>
  <c r="S12" i="31"/>
  <c r="O12" i="31"/>
  <c r="N12" i="31"/>
  <c r="J12" i="31"/>
  <c r="I12" i="31"/>
  <c r="E12" i="31"/>
  <c r="D12" i="31"/>
  <c r="T11" i="31"/>
  <c r="S11" i="31"/>
  <c r="O11" i="31"/>
  <c r="N11" i="31"/>
  <c r="J11" i="31"/>
  <c r="I11" i="31"/>
  <c r="E11" i="31"/>
  <c r="D11" i="31"/>
  <c r="T10" i="31"/>
  <c r="S10" i="31"/>
  <c r="O10" i="31"/>
  <c r="N10" i="31"/>
  <c r="J10" i="31"/>
  <c r="I10" i="31"/>
  <c r="D10" i="31"/>
  <c r="E10" i="31" s="1"/>
  <c r="T35" i="31" l="1"/>
  <c r="O56" i="30"/>
  <c r="N56" i="30"/>
  <c r="I56" i="30"/>
  <c r="J56" i="30" s="1"/>
  <c r="E56" i="30"/>
  <c r="D56" i="30"/>
  <c r="N55" i="30"/>
  <c r="O55" i="30" s="1"/>
  <c r="J55" i="30"/>
  <c r="I55" i="30"/>
  <c r="D55" i="30"/>
  <c r="E55" i="30" s="1"/>
  <c r="O54" i="30"/>
  <c r="N54" i="30"/>
  <c r="I54" i="30"/>
  <c r="J54" i="30" s="1"/>
  <c r="E54" i="30"/>
  <c r="D54" i="30"/>
  <c r="N53" i="30"/>
  <c r="O53" i="30" s="1"/>
  <c r="J53" i="30"/>
  <c r="I53" i="30"/>
  <c r="D53" i="30"/>
  <c r="E53" i="30" s="1"/>
  <c r="O52" i="30"/>
  <c r="N52" i="30"/>
  <c r="I52" i="30"/>
  <c r="J52" i="30" s="1"/>
  <c r="E52" i="30"/>
  <c r="D52" i="30"/>
  <c r="N51" i="30"/>
  <c r="O51" i="30" s="1"/>
  <c r="J51" i="30"/>
  <c r="I51" i="30"/>
  <c r="D51" i="30"/>
  <c r="E51" i="30" s="1"/>
  <c r="N50" i="30"/>
  <c r="O50" i="30" s="1"/>
  <c r="I50" i="30"/>
  <c r="J50" i="30" s="1"/>
  <c r="D50" i="30"/>
  <c r="E50" i="30" s="1"/>
  <c r="N49" i="30"/>
  <c r="O49" i="30" s="1"/>
  <c r="I49" i="30"/>
  <c r="J49" i="30" s="1"/>
  <c r="D49" i="30"/>
  <c r="E49" i="30" s="1"/>
  <c r="N48" i="30"/>
  <c r="O48" i="30" s="1"/>
  <c r="I48" i="30"/>
  <c r="J48" i="30" s="1"/>
  <c r="D48" i="30"/>
  <c r="E48" i="30" s="1"/>
  <c r="N47" i="30"/>
  <c r="O47" i="30" s="1"/>
  <c r="I47" i="30"/>
  <c r="J47" i="30" s="1"/>
  <c r="D47" i="30"/>
  <c r="E47" i="30" s="1"/>
  <c r="N46" i="30"/>
  <c r="O46" i="30" s="1"/>
  <c r="I46" i="30"/>
  <c r="J46" i="30" s="1"/>
  <c r="D46" i="30"/>
  <c r="E46" i="30" s="1"/>
  <c r="N45" i="30"/>
  <c r="O45" i="30" s="1"/>
  <c r="I45" i="30"/>
  <c r="J45" i="30" s="1"/>
  <c r="D45" i="30"/>
  <c r="E45" i="30" s="1"/>
  <c r="N44" i="30"/>
  <c r="O44" i="30" s="1"/>
  <c r="I44" i="30"/>
  <c r="J44" i="30" s="1"/>
  <c r="D44" i="30"/>
  <c r="E44" i="30" s="1"/>
  <c r="N43" i="30"/>
  <c r="O43" i="30" s="1"/>
  <c r="I43" i="30"/>
  <c r="J43" i="30" s="1"/>
  <c r="D43" i="30"/>
  <c r="E43" i="30" s="1"/>
  <c r="N42" i="30"/>
  <c r="O42" i="30" s="1"/>
  <c r="I42" i="30"/>
  <c r="J42" i="30" s="1"/>
  <c r="D42" i="30"/>
  <c r="E42" i="30" s="1"/>
  <c r="N41" i="30"/>
  <c r="O41" i="30" s="1"/>
  <c r="I41" i="30"/>
  <c r="J41" i="30" s="1"/>
  <c r="D41" i="30"/>
  <c r="E41" i="30" s="1"/>
  <c r="N40" i="30"/>
  <c r="O40" i="30" s="1"/>
  <c r="I40" i="30"/>
  <c r="J40" i="30" s="1"/>
  <c r="D40" i="30"/>
  <c r="E40" i="30" s="1"/>
  <c r="N39" i="30"/>
  <c r="O39" i="30" s="1"/>
  <c r="I39" i="30"/>
  <c r="J39" i="30" s="1"/>
  <c r="D39" i="30"/>
  <c r="E39" i="30" s="1"/>
  <c r="N38" i="30"/>
  <c r="O38" i="30" s="1"/>
  <c r="I38" i="30"/>
  <c r="J38" i="30" s="1"/>
  <c r="D38" i="30"/>
  <c r="E38" i="30" s="1"/>
  <c r="N37" i="30"/>
  <c r="O37" i="30" s="1"/>
  <c r="I37" i="30"/>
  <c r="J37" i="30" s="1"/>
  <c r="D37" i="30"/>
  <c r="E37" i="30" s="1"/>
  <c r="N36" i="30"/>
  <c r="O36" i="30" s="1"/>
  <c r="I36" i="30"/>
  <c r="J36" i="30" s="1"/>
  <c r="D36" i="30"/>
  <c r="E36" i="30" s="1"/>
  <c r="N35" i="30"/>
  <c r="O35" i="30" s="1"/>
  <c r="I35" i="30"/>
  <c r="J35" i="30" s="1"/>
  <c r="D35" i="30"/>
  <c r="E35" i="30" s="1"/>
  <c r="O34" i="30"/>
  <c r="N34" i="30"/>
  <c r="J34" i="30"/>
  <c r="I34" i="30"/>
  <c r="E34" i="30"/>
  <c r="D34" i="30"/>
  <c r="O33" i="30"/>
  <c r="N33" i="30"/>
  <c r="J33" i="30"/>
  <c r="I33" i="30"/>
  <c r="E33" i="30"/>
  <c r="D33" i="30"/>
  <c r="T32" i="30"/>
  <c r="S32" i="30"/>
  <c r="O32" i="30"/>
  <c r="N32" i="30"/>
  <c r="J32" i="30"/>
  <c r="I32" i="30"/>
  <c r="E32" i="30"/>
  <c r="D32" i="30"/>
  <c r="T31" i="30"/>
  <c r="S31" i="30"/>
  <c r="O31" i="30"/>
  <c r="N31" i="30"/>
  <c r="J31" i="30"/>
  <c r="I31" i="30"/>
  <c r="E31" i="30"/>
  <c r="D31" i="30"/>
  <c r="T30" i="30"/>
  <c r="S30" i="30"/>
  <c r="O30" i="30"/>
  <c r="N30" i="30"/>
  <c r="J30" i="30"/>
  <c r="I30" i="30"/>
  <c r="E30" i="30"/>
  <c r="D30" i="30"/>
  <c r="T29" i="30"/>
  <c r="S29" i="30"/>
  <c r="O29" i="30"/>
  <c r="N29" i="30"/>
  <c r="J29" i="30"/>
  <c r="I29" i="30"/>
  <c r="E29" i="30"/>
  <c r="D29" i="30"/>
  <c r="T28" i="30"/>
  <c r="S28" i="30"/>
  <c r="O28" i="30"/>
  <c r="N28" i="30"/>
  <c r="J28" i="30"/>
  <c r="I28" i="30"/>
  <c r="E28" i="30"/>
  <c r="D28" i="30"/>
  <c r="T27" i="30"/>
  <c r="S27" i="30"/>
  <c r="O27" i="30"/>
  <c r="N27" i="30"/>
  <c r="J27" i="30"/>
  <c r="I27" i="30"/>
  <c r="E27" i="30"/>
  <c r="D27" i="30"/>
  <c r="T26" i="30"/>
  <c r="S26" i="30"/>
  <c r="O26" i="30"/>
  <c r="N26" i="30"/>
  <c r="J26" i="30"/>
  <c r="I26" i="30"/>
  <c r="E26" i="30"/>
  <c r="D26" i="30"/>
  <c r="T25" i="30"/>
  <c r="S25" i="30"/>
  <c r="O25" i="30"/>
  <c r="N25" i="30"/>
  <c r="J25" i="30"/>
  <c r="I25" i="30"/>
  <c r="E25" i="30"/>
  <c r="D25" i="30"/>
  <c r="T24" i="30"/>
  <c r="S24" i="30"/>
  <c r="O24" i="30"/>
  <c r="N24" i="30"/>
  <c r="J24" i="30"/>
  <c r="I24" i="30"/>
  <c r="E24" i="30"/>
  <c r="D24" i="30"/>
  <c r="T23" i="30"/>
  <c r="S23" i="30"/>
  <c r="O23" i="30"/>
  <c r="N23" i="30"/>
  <c r="J23" i="30"/>
  <c r="I23" i="30"/>
  <c r="E23" i="30"/>
  <c r="D23" i="30"/>
  <c r="T22" i="30"/>
  <c r="S22" i="30"/>
  <c r="O22" i="30"/>
  <c r="N22" i="30"/>
  <c r="J22" i="30"/>
  <c r="I22" i="30"/>
  <c r="E22" i="30"/>
  <c r="D22" i="30"/>
  <c r="T21" i="30"/>
  <c r="S21" i="30"/>
  <c r="O21" i="30"/>
  <c r="N21" i="30"/>
  <c r="J21" i="30"/>
  <c r="I21" i="30"/>
  <c r="E21" i="30"/>
  <c r="D21" i="30"/>
  <c r="T20" i="30"/>
  <c r="S20" i="30"/>
  <c r="O20" i="30"/>
  <c r="N20" i="30"/>
  <c r="J20" i="30"/>
  <c r="I20" i="30"/>
  <c r="E20" i="30"/>
  <c r="D20" i="30"/>
  <c r="T19" i="30"/>
  <c r="S19" i="30"/>
  <c r="O19" i="30"/>
  <c r="N19" i="30"/>
  <c r="J19" i="30"/>
  <c r="I19" i="30"/>
  <c r="E19" i="30"/>
  <c r="D19" i="30"/>
  <c r="T18" i="30"/>
  <c r="S18" i="30"/>
  <c r="O18" i="30"/>
  <c r="N18" i="30"/>
  <c r="J18" i="30"/>
  <c r="I18" i="30"/>
  <c r="E18" i="30"/>
  <c r="D18" i="30"/>
  <c r="T17" i="30"/>
  <c r="S17" i="30"/>
  <c r="O17" i="30"/>
  <c r="N17" i="30"/>
  <c r="J17" i="30"/>
  <c r="I17" i="30"/>
  <c r="E17" i="30"/>
  <c r="D17" i="30"/>
  <c r="T16" i="30"/>
  <c r="S16" i="30"/>
  <c r="O16" i="30"/>
  <c r="N16" i="30"/>
  <c r="I16" i="30"/>
  <c r="J16" i="30" s="1"/>
  <c r="E16" i="30"/>
  <c r="D16" i="30"/>
  <c r="S15" i="30"/>
  <c r="T15" i="30" s="1"/>
  <c r="O15" i="30"/>
  <c r="N15" i="30"/>
  <c r="I15" i="30"/>
  <c r="J15" i="30" s="1"/>
  <c r="E15" i="30"/>
  <c r="D15" i="30"/>
  <c r="S14" i="30"/>
  <c r="T14" i="30" s="1"/>
  <c r="O14" i="30"/>
  <c r="N14" i="30"/>
  <c r="I14" i="30"/>
  <c r="J14" i="30" s="1"/>
  <c r="E14" i="30"/>
  <c r="D14" i="30"/>
  <c r="S13" i="30"/>
  <c r="T13" i="30" s="1"/>
  <c r="O13" i="30"/>
  <c r="N13" i="30"/>
  <c r="I13" i="30"/>
  <c r="J13" i="30" s="1"/>
  <c r="E13" i="30"/>
  <c r="D13" i="30"/>
  <c r="S12" i="30"/>
  <c r="T12" i="30" s="1"/>
  <c r="O12" i="30"/>
  <c r="N12" i="30"/>
  <c r="I12" i="30"/>
  <c r="J12" i="30" s="1"/>
  <c r="E12" i="30"/>
  <c r="D12" i="30"/>
  <c r="S11" i="30"/>
  <c r="T11" i="30" s="1"/>
  <c r="O11" i="30"/>
  <c r="N11" i="30"/>
  <c r="I11" i="30"/>
  <c r="J11" i="30" s="1"/>
  <c r="E11" i="30"/>
  <c r="D11" i="30"/>
  <c r="S10" i="30"/>
  <c r="T10" i="30" s="1"/>
  <c r="O10" i="30"/>
  <c r="N10" i="30"/>
  <c r="I10" i="30"/>
  <c r="J10" i="30" s="1"/>
  <c r="E10" i="30"/>
  <c r="D10" i="30"/>
  <c r="S9" i="30"/>
  <c r="T9" i="30" s="1"/>
  <c r="N9" i="30"/>
  <c r="O9" i="30" s="1"/>
  <c r="I9" i="30"/>
  <c r="J9" i="30" s="1"/>
  <c r="D9" i="30"/>
  <c r="E9" i="30" s="1"/>
  <c r="T34" i="30" l="1"/>
  <c r="N56" i="29" l="1"/>
  <c r="O56" i="29" s="1"/>
  <c r="I56" i="29"/>
  <c r="J56" i="29" s="1"/>
  <c r="D56" i="29"/>
  <c r="E56" i="29" s="1"/>
  <c r="N55" i="29"/>
  <c r="O55" i="29" s="1"/>
  <c r="I55" i="29"/>
  <c r="J55" i="29" s="1"/>
  <c r="D55" i="29"/>
  <c r="E55" i="29" s="1"/>
  <c r="N54" i="29"/>
  <c r="O54" i="29" s="1"/>
  <c r="I54" i="29"/>
  <c r="J54" i="29" s="1"/>
  <c r="D54" i="29"/>
  <c r="E54" i="29" s="1"/>
  <c r="N53" i="29"/>
  <c r="O53" i="29" s="1"/>
  <c r="I53" i="29"/>
  <c r="J53" i="29" s="1"/>
  <c r="D53" i="29"/>
  <c r="E53" i="29" s="1"/>
  <c r="N52" i="29"/>
  <c r="O52" i="29" s="1"/>
  <c r="I52" i="29"/>
  <c r="J52" i="29" s="1"/>
  <c r="D52" i="29"/>
  <c r="E52" i="29" s="1"/>
  <c r="N51" i="29"/>
  <c r="O51" i="29" s="1"/>
  <c r="I51" i="29"/>
  <c r="J51" i="29" s="1"/>
  <c r="D51" i="29"/>
  <c r="E51" i="29" s="1"/>
  <c r="N50" i="29"/>
  <c r="O50" i="29" s="1"/>
  <c r="I50" i="29"/>
  <c r="J50" i="29" s="1"/>
  <c r="D50" i="29"/>
  <c r="E50" i="29" s="1"/>
  <c r="N49" i="29"/>
  <c r="O49" i="29" s="1"/>
  <c r="I49" i="29"/>
  <c r="J49" i="29" s="1"/>
  <c r="D49" i="29"/>
  <c r="E49" i="29" s="1"/>
  <c r="N48" i="29"/>
  <c r="O48" i="29" s="1"/>
  <c r="I48" i="29"/>
  <c r="J48" i="29" s="1"/>
  <c r="D48" i="29"/>
  <c r="E48" i="29" s="1"/>
  <c r="N47" i="29"/>
  <c r="O47" i="29" s="1"/>
  <c r="I47" i="29"/>
  <c r="J47" i="29" s="1"/>
  <c r="D47" i="29"/>
  <c r="E47" i="29" s="1"/>
  <c r="N46" i="29"/>
  <c r="O46" i="29" s="1"/>
  <c r="I46" i="29"/>
  <c r="J46" i="29" s="1"/>
  <c r="D46" i="29"/>
  <c r="E46" i="29" s="1"/>
  <c r="N45" i="29"/>
  <c r="O45" i="29" s="1"/>
  <c r="I45" i="29"/>
  <c r="J45" i="29" s="1"/>
  <c r="D45" i="29"/>
  <c r="E45" i="29" s="1"/>
  <c r="N44" i="29"/>
  <c r="O44" i="29" s="1"/>
  <c r="I44" i="29"/>
  <c r="J44" i="29" s="1"/>
  <c r="D44" i="29"/>
  <c r="E44" i="29" s="1"/>
  <c r="N43" i="29"/>
  <c r="O43" i="29" s="1"/>
  <c r="I43" i="29"/>
  <c r="J43" i="29" s="1"/>
  <c r="D43" i="29"/>
  <c r="E43" i="29" s="1"/>
  <c r="N42" i="29"/>
  <c r="O42" i="29" s="1"/>
  <c r="I42" i="29"/>
  <c r="J42" i="29" s="1"/>
  <c r="D42" i="29"/>
  <c r="E42" i="29" s="1"/>
  <c r="N41" i="29"/>
  <c r="O41" i="29" s="1"/>
  <c r="I41" i="29"/>
  <c r="J41" i="29" s="1"/>
  <c r="D41" i="29"/>
  <c r="E41" i="29" s="1"/>
  <c r="N40" i="29"/>
  <c r="O40" i="29" s="1"/>
  <c r="I40" i="29"/>
  <c r="J40" i="29" s="1"/>
  <c r="D40" i="29"/>
  <c r="E40" i="29" s="1"/>
  <c r="N39" i="29"/>
  <c r="O39" i="29" s="1"/>
  <c r="I39" i="29"/>
  <c r="J39" i="29" s="1"/>
  <c r="D39" i="29"/>
  <c r="E39" i="29" s="1"/>
  <c r="N38" i="29"/>
  <c r="O38" i="29" s="1"/>
  <c r="I38" i="29"/>
  <c r="J38" i="29" s="1"/>
  <c r="D38" i="29"/>
  <c r="E38" i="29" s="1"/>
  <c r="N37" i="29"/>
  <c r="O37" i="29" s="1"/>
  <c r="I37" i="29"/>
  <c r="J37" i="29" s="1"/>
  <c r="D37" i="29"/>
  <c r="E37" i="29" s="1"/>
  <c r="N36" i="29"/>
  <c r="O36" i="29" s="1"/>
  <c r="I36" i="29"/>
  <c r="J36" i="29" s="1"/>
  <c r="D36" i="29"/>
  <c r="E36" i="29" s="1"/>
  <c r="N35" i="29"/>
  <c r="O35" i="29" s="1"/>
  <c r="I35" i="29"/>
  <c r="J35" i="29" s="1"/>
  <c r="D35" i="29"/>
  <c r="E35" i="29" s="1"/>
  <c r="O34" i="29"/>
  <c r="N34" i="29"/>
  <c r="J34" i="29"/>
  <c r="I34" i="29"/>
  <c r="E34" i="29"/>
  <c r="D34" i="29"/>
  <c r="O33" i="29"/>
  <c r="N33" i="29"/>
  <c r="J33" i="29"/>
  <c r="I33" i="29"/>
  <c r="E33" i="29"/>
  <c r="D33" i="29"/>
  <c r="T32" i="29"/>
  <c r="S32" i="29"/>
  <c r="O32" i="29"/>
  <c r="N32" i="29"/>
  <c r="J32" i="29"/>
  <c r="I32" i="29"/>
  <c r="E32" i="29"/>
  <c r="D32" i="29"/>
  <c r="T31" i="29"/>
  <c r="S31" i="29"/>
  <c r="O31" i="29"/>
  <c r="N31" i="29"/>
  <c r="J31" i="29"/>
  <c r="I31" i="29"/>
  <c r="E31" i="29"/>
  <c r="D31" i="29"/>
  <c r="T30" i="29"/>
  <c r="S30" i="29"/>
  <c r="O30" i="29"/>
  <c r="N30" i="29"/>
  <c r="J30" i="29"/>
  <c r="I30" i="29"/>
  <c r="E30" i="29"/>
  <c r="D30" i="29"/>
  <c r="T29" i="29"/>
  <c r="S29" i="29"/>
  <c r="O29" i="29"/>
  <c r="N29" i="29"/>
  <c r="J29" i="29"/>
  <c r="I29" i="29"/>
  <c r="E29" i="29"/>
  <c r="D29" i="29"/>
  <c r="T28" i="29"/>
  <c r="S28" i="29"/>
  <c r="O28" i="29"/>
  <c r="N28" i="29"/>
  <c r="J28" i="29"/>
  <c r="I28" i="29"/>
  <c r="E28" i="29"/>
  <c r="D28" i="29"/>
  <c r="T27" i="29"/>
  <c r="S27" i="29"/>
  <c r="O27" i="29"/>
  <c r="N27" i="29"/>
  <c r="J27" i="29"/>
  <c r="I27" i="29"/>
  <c r="E27" i="29"/>
  <c r="D27" i="29"/>
  <c r="T26" i="29"/>
  <c r="S26" i="29"/>
  <c r="O26" i="29"/>
  <c r="N26" i="29"/>
  <c r="J26" i="29"/>
  <c r="I26" i="29"/>
  <c r="E26" i="29"/>
  <c r="D26" i="29"/>
  <c r="T25" i="29"/>
  <c r="S25" i="29"/>
  <c r="O25" i="29"/>
  <c r="N25" i="29"/>
  <c r="J25" i="29"/>
  <c r="I25" i="29"/>
  <c r="E25" i="29"/>
  <c r="D25" i="29"/>
  <c r="T24" i="29"/>
  <c r="S24" i="29"/>
  <c r="O24" i="29"/>
  <c r="N24" i="29"/>
  <c r="J24" i="29"/>
  <c r="I24" i="29"/>
  <c r="E24" i="29"/>
  <c r="D24" i="29"/>
  <c r="T23" i="29"/>
  <c r="S23" i="29"/>
  <c r="O23" i="29"/>
  <c r="N23" i="29"/>
  <c r="J23" i="29"/>
  <c r="I23" i="29"/>
  <c r="E23" i="29"/>
  <c r="D23" i="29"/>
  <c r="T22" i="29"/>
  <c r="S22" i="29"/>
  <c r="O22" i="29"/>
  <c r="N22" i="29"/>
  <c r="J22" i="29"/>
  <c r="I22" i="29"/>
  <c r="E22" i="29"/>
  <c r="D22" i="29"/>
  <c r="T21" i="29"/>
  <c r="S21" i="29"/>
  <c r="O21" i="29"/>
  <c r="N21" i="29"/>
  <c r="J21" i="29"/>
  <c r="I21" i="29"/>
  <c r="E21" i="29"/>
  <c r="D21" i="29"/>
  <c r="T20" i="29"/>
  <c r="S20" i="29"/>
  <c r="O20" i="29"/>
  <c r="N20" i="29"/>
  <c r="J20" i="29"/>
  <c r="I20" i="29"/>
  <c r="E20" i="29"/>
  <c r="D20" i="29"/>
  <c r="T19" i="29"/>
  <c r="S19" i="29"/>
  <c r="O19" i="29"/>
  <c r="N19" i="29"/>
  <c r="J19" i="29"/>
  <c r="I19" i="29"/>
  <c r="E19" i="29"/>
  <c r="D19" i="29"/>
  <c r="T18" i="29"/>
  <c r="S18" i="29"/>
  <c r="O18" i="29"/>
  <c r="N18" i="29"/>
  <c r="J18" i="29"/>
  <c r="I18" i="29"/>
  <c r="E18" i="29"/>
  <c r="D18" i="29"/>
  <c r="T17" i="29"/>
  <c r="S17" i="29"/>
  <c r="O17" i="29"/>
  <c r="N17" i="29"/>
  <c r="J17" i="29"/>
  <c r="I17" i="29"/>
  <c r="E17" i="29"/>
  <c r="D17" i="29"/>
  <c r="T16" i="29"/>
  <c r="S16" i="29"/>
  <c r="O16" i="29"/>
  <c r="N16" i="29"/>
  <c r="J16" i="29"/>
  <c r="I16" i="29"/>
  <c r="E16" i="29"/>
  <c r="D16" i="29"/>
  <c r="T15" i="29"/>
  <c r="S15" i="29"/>
  <c r="O15" i="29"/>
  <c r="N15" i="29"/>
  <c r="J15" i="29"/>
  <c r="I15" i="29"/>
  <c r="E15" i="29"/>
  <c r="D15" i="29"/>
  <c r="T14" i="29"/>
  <c r="S14" i="29"/>
  <c r="O14" i="29"/>
  <c r="N14" i="29"/>
  <c r="J14" i="29"/>
  <c r="I14" i="29"/>
  <c r="E14" i="29"/>
  <c r="D14" i="29"/>
  <c r="T13" i="29"/>
  <c r="S13" i="29"/>
  <c r="O13" i="29"/>
  <c r="N13" i="29"/>
  <c r="J13" i="29"/>
  <c r="I13" i="29"/>
  <c r="E13" i="29"/>
  <c r="D13" i="29"/>
  <c r="T12" i="29"/>
  <c r="S12" i="29"/>
  <c r="O12" i="29"/>
  <c r="N12" i="29"/>
  <c r="I12" i="29"/>
  <c r="J12" i="29" s="1"/>
  <c r="D12" i="29"/>
  <c r="E12" i="29" s="1"/>
  <c r="T11" i="29"/>
  <c r="S11" i="29"/>
  <c r="O11" i="29"/>
  <c r="N11" i="29"/>
  <c r="J11" i="29"/>
  <c r="I11" i="29"/>
  <c r="D11" i="29"/>
  <c r="E11" i="29" s="1"/>
  <c r="S10" i="29"/>
  <c r="T10" i="29" s="1"/>
  <c r="N10" i="29"/>
  <c r="O10" i="29" s="1"/>
  <c r="I10" i="29"/>
  <c r="J10" i="29" s="1"/>
  <c r="D10" i="29"/>
  <c r="E10" i="29" s="1"/>
  <c r="S9" i="29"/>
  <c r="T9" i="29" s="1"/>
  <c r="N9" i="29"/>
  <c r="O9" i="29" s="1"/>
  <c r="I9" i="29"/>
  <c r="J9" i="29" s="1"/>
  <c r="D9" i="29"/>
  <c r="E9" i="29" s="1"/>
  <c r="T34" i="29" l="1"/>
  <c r="O56" i="28" l="1"/>
  <c r="N56" i="28"/>
  <c r="I56" i="28"/>
  <c r="J56" i="28" s="1"/>
  <c r="E56" i="28"/>
  <c r="D56" i="28"/>
  <c r="N55" i="28"/>
  <c r="O55" i="28" s="1"/>
  <c r="J55" i="28"/>
  <c r="I55" i="28"/>
  <c r="D55" i="28"/>
  <c r="E55" i="28" s="1"/>
  <c r="O54" i="28"/>
  <c r="N54" i="28"/>
  <c r="I54" i="28"/>
  <c r="J54" i="28" s="1"/>
  <c r="E54" i="28"/>
  <c r="D54" i="28"/>
  <c r="N53" i="28"/>
  <c r="O53" i="28" s="1"/>
  <c r="J53" i="28"/>
  <c r="I53" i="28"/>
  <c r="D53" i="28"/>
  <c r="E53" i="28" s="1"/>
  <c r="O52" i="28"/>
  <c r="N52" i="28"/>
  <c r="I52" i="28"/>
  <c r="J52" i="28" s="1"/>
  <c r="E52" i="28"/>
  <c r="D52" i="28"/>
  <c r="N51" i="28"/>
  <c r="O51" i="28" s="1"/>
  <c r="J51" i="28"/>
  <c r="I51" i="28"/>
  <c r="D51" i="28"/>
  <c r="E51" i="28" s="1"/>
  <c r="O50" i="28"/>
  <c r="N50" i="28"/>
  <c r="I50" i="28"/>
  <c r="J50" i="28" s="1"/>
  <c r="E50" i="28"/>
  <c r="D50" i="28"/>
  <c r="N49" i="28"/>
  <c r="O49" i="28" s="1"/>
  <c r="J49" i="28"/>
  <c r="I49" i="28"/>
  <c r="D49" i="28"/>
  <c r="E49" i="28" s="1"/>
  <c r="O48" i="28"/>
  <c r="N48" i="28"/>
  <c r="I48" i="28"/>
  <c r="J48" i="28" s="1"/>
  <c r="E48" i="28"/>
  <c r="D48" i="28"/>
  <c r="N47" i="28"/>
  <c r="O47" i="28" s="1"/>
  <c r="J47" i="28"/>
  <c r="I47" i="28"/>
  <c r="D47" i="28"/>
  <c r="E47" i="28" s="1"/>
  <c r="O46" i="28"/>
  <c r="N46" i="28"/>
  <c r="I46" i="28"/>
  <c r="J46" i="28" s="1"/>
  <c r="E46" i="28"/>
  <c r="D46" i="28"/>
  <c r="N45" i="28"/>
  <c r="O45" i="28" s="1"/>
  <c r="J45" i="28"/>
  <c r="I45" i="28"/>
  <c r="D45" i="28"/>
  <c r="E45" i="28" s="1"/>
  <c r="O44" i="28"/>
  <c r="N44" i="28"/>
  <c r="I44" i="28"/>
  <c r="J44" i="28" s="1"/>
  <c r="E44" i="28"/>
  <c r="D44" i="28"/>
  <c r="N43" i="28"/>
  <c r="O43" i="28" s="1"/>
  <c r="J43" i="28"/>
  <c r="I43" i="28"/>
  <c r="D43" i="28"/>
  <c r="E43" i="28" s="1"/>
  <c r="O42" i="28"/>
  <c r="N42" i="28"/>
  <c r="I42" i="28"/>
  <c r="J42" i="28" s="1"/>
  <c r="E42" i="28"/>
  <c r="D42" i="28"/>
  <c r="N41" i="28"/>
  <c r="O41" i="28" s="1"/>
  <c r="J41" i="28"/>
  <c r="I41" i="28"/>
  <c r="D41" i="28"/>
  <c r="E41" i="28" s="1"/>
  <c r="O40" i="28"/>
  <c r="N40" i="28"/>
  <c r="I40" i="28"/>
  <c r="J40" i="28" s="1"/>
  <c r="E40" i="28"/>
  <c r="D40" i="28"/>
  <c r="N39" i="28"/>
  <c r="O39" i="28" s="1"/>
  <c r="J39" i="28"/>
  <c r="I39" i="28"/>
  <c r="D39" i="28"/>
  <c r="E39" i="28" s="1"/>
  <c r="O38" i="28"/>
  <c r="N38" i="28"/>
  <c r="I38" i="28"/>
  <c r="J38" i="28" s="1"/>
  <c r="E38" i="28"/>
  <c r="D38" i="28"/>
  <c r="N37" i="28"/>
  <c r="O37" i="28" s="1"/>
  <c r="I37" i="28"/>
  <c r="J37" i="28" s="1"/>
  <c r="D37" i="28"/>
  <c r="E37" i="28" s="1"/>
  <c r="N36" i="28"/>
  <c r="O36" i="28" s="1"/>
  <c r="I36" i="28"/>
  <c r="J36" i="28" s="1"/>
  <c r="D36" i="28"/>
  <c r="E36" i="28" s="1"/>
  <c r="N35" i="28"/>
  <c r="O35" i="28" s="1"/>
  <c r="I35" i="28"/>
  <c r="J35" i="28" s="1"/>
  <c r="D35" i="28"/>
  <c r="E35" i="28" s="1"/>
  <c r="O34" i="28"/>
  <c r="N34" i="28"/>
  <c r="J34" i="28"/>
  <c r="I34" i="28"/>
  <c r="E34" i="28"/>
  <c r="D34" i="28"/>
  <c r="O33" i="28"/>
  <c r="N33" i="28"/>
  <c r="J33" i="28"/>
  <c r="I33" i="28"/>
  <c r="E33" i="28"/>
  <c r="D33" i="28"/>
  <c r="T32" i="28"/>
  <c r="S32" i="28"/>
  <c r="O32" i="28"/>
  <c r="N32" i="28"/>
  <c r="J32" i="28"/>
  <c r="I32" i="28"/>
  <c r="E32" i="28"/>
  <c r="D32" i="28"/>
  <c r="T31" i="28"/>
  <c r="S31" i="28"/>
  <c r="O31" i="28"/>
  <c r="N31" i="28"/>
  <c r="J31" i="28"/>
  <c r="I31" i="28"/>
  <c r="E31" i="28"/>
  <c r="D31" i="28"/>
  <c r="T30" i="28"/>
  <c r="S30" i="28"/>
  <c r="O30" i="28"/>
  <c r="N30" i="28"/>
  <c r="J30" i="28"/>
  <c r="I30" i="28"/>
  <c r="E30" i="28"/>
  <c r="D30" i="28"/>
  <c r="T29" i="28"/>
  <c r="S29" i="28"/>
  <c r="O29" i="28"/>
  <c r="N29" i="28"/>
  <c r="J29" i="28"/>
  <c r="I29" i="28"/>
  <c r="E29" i="28"/>
  <c r="D29" i="28"/>
  <c r="T28" i="28"/>
  <c r="S28" i="28"/>
  <c r="O28" i="28"/>
  <c r="N28" i="28"/>
  <c r="J28" i="28"/>
  <c r="I28" i="28"/>
  <c r="E28" i="28"/>
  <c r="D28" i="28"/>
  <c r="T27" i="28"/>
  <c r="S27" i="28"/>
  <c r="O27" i="28"/>
  <c r="N27" i="28"/>
  <c r="J27" i="28"/>
  <c r="I27" i="28"/>
  <c r="E27" i="28"/>
  <c r="D27" i="28"/>
  <c r="T26" i="28"/>
  <c r="S26" i="28"/>
  <c r="O26" i="28"/>
  <c r="N26" i="28"/>
  <c r="J26" i="28"/>
  <c r="I26" i="28"/>
  <c r="E26" i="28"/>
  <c r="D26" i="28"/>
  <c r="T25" i="28"/>
  <c r="S25" i="28"/>
  <c r="O25" i="28"/>
  <c r="N25" i="28"/>
  <c r="J25" i="28"/>
  <c r="I25" i="28"/>
  <c r="E25" i="28"/>
  <c r="D25" i="28"/>
  <c r="T24" i="28"/>
  <c r="S24" i="28"/>
  <c r="O24" i="28"/>
  <c r="N24" i="28"/>
  <c r="J24" i="28"/>
  <c r="I24" i="28"/>
  <c r="E24" i="28"/>
  <c r="D24" i="28"/>
  <c r="T23" i="28"/>
  <c r="S23" i="28"/>
  <c r="O23" i="28"/>
  <c r="N23" i="28"/>
  <c r="J23" i="28"/>
  <c r="I23" i="28"/>
  <c r="E23" i="28"/>
  <c r="D23" i="28"/>
  <c r="T22" i="28"/>
  <c r="S22" i="28"/>
  <c r="O22" i="28"/>
  <c r="N22" i="28"/>
  <c r="J22" i="28"/>
  <c r="I22" i="28"/>
  <c r="E22" i="28"/>
  <c r="D22" i="28"/>
  <c r="T21" i="28"/>
  <c r="S21" i="28"/>
  <c r="O21" i="28"/>
  <c r="N21" i="28"/>
  <c r="J21" i="28"/>
  <c r="I21" i="28"/>
  <c r="E21" i="28"/>
  <c r="D21" i="28"/>
  <c r="T20" i="28"/>
  <c r="S20" i="28"/>
  <c r="O20" i="28"/>
  <c r="N20" i="28"/>
  <c r="J20" i="28"/>
  <c r="I20" i="28"/>
  <c r="E20" i="28"/>
  <c r="D20" i="28"/>
  <c r="T19" i="28"/>
  <c r="S19" i="28"/>
  <c r="O19" i="28"/>
  <c r="N19" i="28"/>
  <c r="J19" i="28"/>
  <c r="I19" i="28"/>
  <c r="E19" i="28"/>
  <c r="D19" i="28"/>
  <c r="T18" i="28"/>
  <c r="S18" i="28"/>
  <c r="O18" i="28"/>
  <c r="N18" i="28"/>
  <c r="J18" i="28"/>
  <c r="I18" i="28"/>
  <c r="E18" i="28"/>
  <c r="D18" i="28"/>
  <c r="T17" i="28"/>
  <c r="S17" i="28"/>
  <c r="O17" i="28"/>
  <c r="N17" i="28"/>
  <c r="J17" i="28"/>
  <c r="I17" i="28"/>
  <c r="E17" i="28"/>
  <c r="D17" i="28"/>
  <c r="S16" i="28"/>
  <c r="T16" i="28" s="1"/>
  <c r="O16" i="28"/>
  <c r="N16" i="28"/>
  <c r="I16" i="28"/>
  <c r="J16" i="28" s="1"/>
  <c r="E16" i="28"/>
  <c r="D16" i="28"/>
  <c r="S15" i="28"/>
  <c r="T15" i="28" s="1"/>
  <c r="O15" i="28"/>
  <c r="N15" i="28"/>
  <c r="I15" i="28"/>
  <c r="J15" i="28" s="1"/>
  <c r="E15" i="28"/>
  <c r="D15" i="28"/>
  <c r="S14" i="28"/>
  <c r="T14" i="28" s="1"/>
  <c r="O14" i="28"/>
  <c r="N14" i="28"/>
  <c r="I14" i="28"/>
  <c r="J14" i="28" s="1"/>
  <c r="E14" i="28"/>
  <c r="D14" i="28"/>
  <c r="S13" i="28"/>
  <c r="T13" i="28" s="1"/>
  <c r="O13" i="28"/>
  <c r="N13" i="28"/>
  <c r="I13" i="28"/>
  <c r="J13" i="28" s="1"/>
  <c r="E13" i="28"/>
  <c r="D13" i="28"/>
  <c r="S12" i="28"/>
  <c r="T12" i="28" s="1"/>
  <c r="O12" i="28"/>
  <c r="N12" i="28"/>
  <c r="I12" i="28"/>
  <c r="J12" i="28" s="1"/>
  <c r="E12" i="28"/>
  <c r="D12" i="28"/>
  <c r="S11" i="28"/>
  <c r="T11" i="28" s="1"/>
  <c r="O11" i="28"/>
  <c r="N11" i="28"/>
  <c r="I11" i="28"/>
  <c r="J11" i="28" s="1"/>
  <c r="E11" i="28"/>
  <c r="D11" i="28"/>
  <c r="S10" i="28"/>
  <c r="T10" i="28" s="1"/>
  <c r="O10" i="28"/>
  <c r="N10" i="28"/>
  <c r="I10" i="28"/>
  <c r="J10" i="28" s="1"/>
  <c r="E10" i="28"/>
  <c r="D10" i="28"/>
  <c r="S9" i="28"/>
  <c r="T9" i="28" s="1"/>
  <c r="O9" i="28"/>
  <c r="N9" i="28"/>
  <c r="I9" i="28"/>
  <c r="J9" i="28" s="1"/>
  <c r="E9" i="28"/>
  <c r="D9" i="28"/>
  <c r="T34" i="28" l="1"/>
  <c r="O56" i="27"/>
  <c r="N56" i="27"/>
  <c r="I56" i="27"/>
  <c r="J56" i="27" s="1"/>
  <c r="E56" i="27"/>
  <c r="D56" i="27"/>
  <c r="N55" i="27"/>
  <c r="O55" i="27" s="1"/>
  <c r="J55" i="27"/>
  <c r="I55" i="27"/>
  <c r="D55" i="27"/>
  <c r="E55" i="27" s="1"/>
  <c r="O54" i="27"/>
  <c r="N54" i="27"/>
  <c r="I54" i="27"/>
  <c r="J54" i="27" s="1"/>
  <c r="E54" i="27"/>
  <c r="D54" i="27"/>
  <c r="N53" i="27"/>
  <c r="O53" i="27" s="1"/>
  <c r="J53" i="27"/>
  <c r="I53" i="27"/>
  <c r="D53" i="27"/>
  <c r="E53" i="27" s="1"/>
  <c r="O52" i="27"/>
  <c r="N52" i="27"/>
  <c r="I52" i="27"/>
  <c r="J52" i="27" s="1"/>
  <c r="E52" i="27"/>
  <c r="D52" i="27"/>
  <c r="N51" i="27"/>
  <c r="O51" i="27" s="1"/>
  <c r="J51" i="27"/>
  <c r="I51" i="27"/>
  <c r="D51" i="27"/>
  <c r="E51" i="27" s="1"/>
  <c r="O50" i="27"/>
  <c r="N50" i="27"/>
  <c r="I50" i="27"/>
  <c r="J50" i="27" s="1"/>
  <c r="E50" i="27"/>
  <c r="D50" i="27"/>
  <c r="N49" i="27"/>
  <c r="O49" i="27" s="1"/>
  <c r="J49" i="27"/>
  <c r="I49" i="27"/>
  <c r="D49" i="27"/>
  <c r="E49" i="27" s="1"/>
  <c r="O48" i="27"/>
  <c r="N48" i="27"/>
  <c r="I48" i="27"/>
  <c r="J48" i="27" s="1"/>
  <c r="E48" i="27"/>
  <c r="D48" i="27"/>
  <c r="N47" i="27"/>
  <c r="O47" i="27" s="1"/>
  <c r="J47" i="27"/>
  <c r="I47" i="27"/>
  <c r="D47" i="27"/>
  <c r="E47" i="27" s="1"/>
  <c r="O46" i="27"/>
  <c r="N46" i="27"/>
  <c r="I46" i="27"/>
  <c r="J46" i="27" s="1"/>
  <c r="E46" i="27"/>
  <c r="D46" i="27"/>
  <c r="N45" i="27"/>
  <c r="O45" i="27" s="1"/>
  <c r="J45" i="27"/>
  <c r="I45" i="27"/>
  <c r="D45" i="27"/>
  <c r="E45" i="27" s="1"/>
  <c r="O44" i="27"/>
  <c r="N44" i="27"/>
  <c r="I44" i="27"/>
  <c r="J44" i="27" s="1"/>
  <c r="E44" i="27"/>
  <c r="D44" i="27"/>
  <c r="N43" i="27"/>
  <c r="O43" i="27" s="1"/>
  <c r="J43" i="27"/>
  <c r="I43" i="27"/>
  <c r="D43" i="27"/>
  <c r="E43" i="27" s="1"/>
  <c r="O42" i="27"/>
  <c r="N42" i="27"/>
  <c r="I42" i="27"/>
  <c r="J42" i="27" s="1"/>
  <c r="E42" i="27"/>
  <c r="D42" i="27"/>
  <c r="N41" i="27"/>
  <c r="O41" i="27" s="1"/>
  <c r="J41" i="27"/>
  <c r="I41" i="27"/>
  <c r="D41" i="27"/>
  <c r="E41" i="27" s="1"/>
  <c r="O40" i="27"/>
  <c r="N40" i="27"/>
  <c r="I40" i="27"/>
  <c r="J40" i="27" s="1"/>
  <c r="E40" i="27"/>
  <c r="D40" i="27"/>
  <c r="N39" i="27"/>
  <c r="O39" i="27" s="1"/>
  <c r="J39" i="27"/>
  <c r="I39" i="27"/>
  <c r="D39" i="27"/>
  <c r="E39" i="27" s="1"/>
  <c r="O38" i="27"/>
  <c r="N38" i="27"/>
  <c r="I38" i="27"/>
  <c r="J38" i="27" s="1"/>
  <c r="E38" i="27"/>
  <c r="D38" i="27"/>
  <c r="N37" i="27"/>
  <c r="O37" i="27" s="1"/>
  <c r="J37" i="27"/>
  <c r="I37" i="27"/>
  <c r="D37" i="27"/>
  <c r="E37" i="27" s="1"/>
  <c r="O36" i="27"/>
  <c r="N36" i="27"/>
  <c r="I36" i="27"/>
  <c r="J36" i="27" s="1"/>
  <c r="E36" i="27"/>
  <c r="D36" i="27"/>
  <c r="N35" i="27"/>
  <c r="O35" i="27" s="1"/>
  <c r="J35" i="27"/>
  <c r="I35" i="27"/>
  <c r="D35" i="27"/>
  <c r="E35" i="27" s="1"/>
  <c r="O34" i="27"/>
  <c r="N34" i="27"/>
  <c r="J34" i="27"/>
  <c r="I34" i="27"/>
  <c r="E34" i="27"/>
  <c r="D34" i="27"/>
  <c r="O33" i="27"/>
  <c r="N33" i="27"/>
  <c r="J33" i="27"/>
  <c r="I33" i="27"/>
  <c r="E33" i="27"/>
  <c r="D33" i="27"/>
  <c r="T32" i="27"/>
  <c r="S32" i="27"/>
  <c r="O32" i="27"/>
  <c r="N32" i="27"/>
  <c r="J32" i="27"/>
  <c r="I32" i="27"/>
  <c r="E32" i="27"/>
  <c r="D32" i="27"/>
  <c r="T31" i="27"/>
  <c r="S31" i="27"/>
  <c r="O31" i="27"/>
  <c r="N31" i="27"/>
  <c r="J31" i="27"/>
  <c r="I31" i="27"/>
  <c r="E31" i="27"/>
  <c r="D31" i="27"/>
  <c r="S30" i="27"/>
  <c r="T30" i="27" s="1"/>
  <c r="O30" i="27"/>
  <c r="N30" i="27"/>
  <c r="I30" i="27"/>
  <c r="J30" i="27" s="1"/>
  <c r="E30" i="27"/>
  <c r="D30" i="27"/>
  <c r="S29" i="27"/>
  <c r="T29" i="27" s="1"/>
  <c r="O29" i="27"/>
  <c r="N29" i="27"/>
  <c r="I29" i="27"/>
  <c r="J29" i="27" s="1"/>
  <c r="E29" i="27"/>
  <c r="D29" i="27"/>
  <c r="S28" i="27"/>
  <c r="T28" i="27" s="1"/>
  <c r="O28" i="27"/>
  <c r="N28" i="27"/>
  <c r="I28" i="27"/>
  <c r="J28" i="27" s="1"/>
  <c r="E28" i="27"/>
  <c r="D28" i="27"/>
  <c r="S27" i="27"/>
  <c r="T27" i="27" s="1"/>
  <c r="O27" i="27"/>
  <c r="N27" i="27"/>
  <c r="I27" i="27"/>
  <c r="J27" i="27" s="1"/>
  <c r="E27" i="27"/>
  <c r="D27" i="27"/>
  <c r="S26" i="27"/>
  <c r="T26" i="27" s="1"/>
  <c r="O26" i="27"/>
  <c r="N26" i="27"/>
  <c r="I26" i="27"/>
  <c r="J26" i="27" s="1"/>
  <c r="E26" i="27"/>
  <c r="D26" i="27"/>
  <c r="S25" i="27"/>
  <c r="T25" i="27" s="1"/>
  <c r="O25" i="27"/>
  <c r="N25" i="27"/>
  <c r="I25" i="27"/>
  <c r="J25" i="27" s="1"/>
  <c r="E25" i="27"/>
  <c r="D25" i="27"/>
  <c r="S24" i="27"/>
  <c r="T24" i="27" s="1"/>
  <c r="O24" i="27"/>
  <c r="N24" i="27"/>
  <c r="I24" i="27"/>
  <c r="J24" i="27" s="1"/>
  <c r="E24" i="27"/>
  <c r="D24" i="27"/>
  <c r="S23" i="27"/>
  <c r="T23" i="27" s="1"/>
  <c r="O23" i="27"/>
  <c r="N23" i="27"/>
  <c r="I23" i="27"/>
  <c r="J23" i="27" s="1"/>
  <c r="E23" i="27"/>
  <c r="D23" i="27"/>
  <c r="S22" i="27"/>
  <c r="T22" i="27" s="1"/>
  <c r="O22" i="27"/>
  <c r="N22" i="27"/>
  <c r="I22" i="27"/>
  <c r="J22" i="27" s="1"/>
  <c r="E22" i="27"/>
  <c r="D22" i="27"/>
  <c r="S21" i="27"/>
  <c r="T21" i="27" s="1"/>
  <c r="O21" i="27"/>
  <c r="N21" i="27"/>
  <c r="I21" i="27"/>
  <c r="J21" i="27" s="1"/>
  <c r="E21" i="27"/>
  <c r="D21" i="27"/>
  <c r="S20" i="27"/>
  <c r="T20" i="27" s="1"/>
  <c r="O20" i="27"/>
  <c r="N20" i="27"/>
  <c r="I20" i="27"/>
  <c r="J20" i="27" s="1"/>
  <c r="E20" i="27"/>
  <c r="D20" i="27"/>
  <c r="S19" i="27"/>
  <c r="T19" i="27" s="1"/>
  <c r="O19" i="27"/>
  <c r="N19" i="27"/>
  <c r="I19" i="27"/>
  <c r="J19" i="27" s="1"/>
  <c r="E19" i="27"/>
  <c r="D19" i="27"/>
  <c r="S18" i="27"/>
  <c r="T18" i="27" s="1"/>
  <c r="O18" i="27"/>
  <c r="N18" i="27"/>
  <c r="I18" i="27"/>
  <c r="J18" i="27" s="1"/>
  <c r="E18" i="27"/>
  <c r="D18" i="27"/>
  <c r="S17" i="27"/>
  <c r="T17" i="27" s="1"/>
  <c r="O17" i="27"/>
  <c r="N17" i="27"/>
  <c r="I17" i="27"/>
  <c r="J17" i="27" s="1"/>
  <c r="E17" i="27"/>
  <c r="D17" i="27"/>
  <c r="S16" i="27"/>
  <c r="T16" i="27" s="1"/>
  <c r="O16" i="27"/>
  <c r="N16" i="27"/>
  <c r="I16" i="27"/>
  <c r="J16" i="27" s="1"/>
  <c r="E16" i="27"/>
  <c r="D16" i="27"/>
  <c r="S15" i="27"/>
  <c r="T15" i="27" s="1"/>
  <c r="O15" i="27"/>
  <c r="N15" i="27"/>
  <c r="I15" i="27"/>
  <c r="J15" i="27" s="1"/>
  <c r="E15" i="27"/>
  <c r="D15" i="27"/>
  <c r="S14" i="27"/>
  <c r="T14" i="27" s="1"/>
  <c r="O14" i="27"/>
  <c r="N14" i="27"/>
  <c r="I14" i="27"/>
  <c r="J14" i="27" s="1"/>
  <c r="E14" i="27"/>
  <c r="D14" i="27"/>
  <c r="S13" i="27"/>
  <c r="T13" i="27" s="1"/>
  <c r="O13" i="27"/>
  <c r="N13" i="27"/>
  <c r="I13" i="27"/>
  <c r="J13" i="27" s="1"/>
  <c r="E13" i="27"/>
  <c r="D13" i="27"/>
  <c r="S12" i="27"/>
  <c r="T12" i="27" s="1"/>
  <c r="O12" i="27"/>
  <c r="N12" i="27"/>
  <c r="I12" i="27"/>
  <c r="J12" i="27" s="1"/>
  <c r="E12" i="27"/>
  <c r="D12" i="27"/>
  <c r="S11" i="27"/>
  <c r="T11" i="27" s="1"/>
  <c r="O11" i="27"/>
  <c r="N11" i="27"/>
  <c r="I11" i="27"/>
  <c r="J11" i="27" s="1"/>
  <c r="E11" i="27"/>
  <c r="D11" i="27"/>
  <c r="S10" i="27"/>
  <c r="T10" i="27" s="1"/>
  <c r="O10" i="27"/>
  <c r="N10" i="27"/>
  <c r="I10" i="27"/>
  <c r="J10" i="27" s="1"/>
  <c r="E10" i="27"/>
  <c r="D10" i="27"/>
  <c r="S9" i="27"/>
  <c r="T9" i="27" s="1"/>
  <c r="O9" i="27"/>
  <c r="N9" i="27"/>
  <c r="I9" i="27"/>
  <c r="J9" i="27" s="1"/>
  <c r="E9" i="27"/>
  <c r="D9" i="27"/>
  <c r="T34" i="27" l="1"/>
  <c r="O56" i="26"/>
  <c r="N56" i="26"/>
  <c r="I56" i="26"/>
  <c r="J56" i="26" s="1"/>
  <c r="E56" i="26"/>
  <c r="D56" i="26"/>
  <c r="N55" i="26"/>
  <c r="O55" i="26" s="1"/>
  <c r="J55" i="26"/>
  <c r="I55" i="26"/>
  <c r="D55" i="26"/>
  <c r="E55" i="26" s="1"/>
  <c r="O54" i="26"/>
  <c r="N54" i="26"/>
  <c r="I54" i="26"/>
  <c r="J54" i="26" s="1"/>
  <c r="E54" i="26"/>
  <c r="D54" i="26"/>
  <c r="N53" i="26"/>
  <c r="O53" i="26" s="1"/>
  <c r="J53" i="26"/>
  <c r="I53" i="26"/>
  <c r="D53" i="26"/>
  <c r="E53" i="26" s="1"/>
  <c r="O52" i="26"/>
  <c r="N52" i="26"/>
  <c r="I52" i="26"/>
  <c r="J52" i="26" s="1"/>
  <c r="E52" i="26"/>
  <c r="D52" i="26"/>
  <c r="N51" i="26"/>
  <c r="O51" i="26" s="1"/>
  <c r="J51" i="26"/>
  <c r="I51" i="26"/>
  <c r="D51" i="26"/>
  <c r="E51" i="26" s="1"/>
  <c r="O50" i="26"/>
  <c r="N50" i="26"/>
  <c r="I50" i="26"/>
  <c r="J50" i="26" s="1"/>
  <c r="E50" i="26"/>
  <c r="D50" i="26"/>
  <c r="N49" i="26"/>
  <c r="O49" i="26" s="1"/>
  <c r="J49" i="26"/>
  <c r="I49" i="26"/>
  <c r="D49" i="26"/>
  <c r="E49" i="26" s="1"/>
  <c r="O48" i="26"/>
  <c r="N48" i="26"/>
  <c r="I48" i="26"/>
  <c r="J48" i="26" s="1"/>
  <c r="E48" i="26"/>
  <c r="D48" i="26"/>
  <c r="N47" i="26"/>
  <c r="O47" i="26" s="1"/>
  <c r="J47" i="26"/>
  <c r="I47" i="26"/>
  <c r="D47" i="26"/>
  <c r="E47" i="26" s="1"/>
  <c r="O46" i="26"/>
  <c r="N46" i="26"/>
  <c r="I46" i="26"/>
  <c r="J46" i="26" s="1"/>
  <c r="E46" i="26"/>
  <c r="D46" i="26"/>
  <c r="N45" i="26"/>
  <c r="O45" i="26" s="1"/>
  <c r="J45" i="26"/>
  <c r="I45" i="26"/>
  <c r="D45" i="26"/>
  <c r="E45" i="26" s="1"/>
  <c r="O44" i="26"/>
  <c r="N44" i="26"/>
  <c r="I44" i="26"/>
  <c r="J44" i="26" s="1"/>
  <c r="E44" i="26"/>
  <c r="D44" i="26"/>
  <c r="N43" i="26"/>
  <c r="O43" i="26" s="1"/>
  <c r="J43" i="26"/>
  <c r="I43" i="26"/>
  <c r="D43" i="26"/>
  <c r="E43" i="26" s="1"/>
  <c r="O42" i="26"/>
  <c r="N42" i="26"/>
  <c r="I42" i="26"/>
  <c r="J42" i="26" s="1"/>
  <c r="E42" i="26"/>
  <c r="D42" i="26"/>
  <c r="N41" i="26"/>
  <c r="O41" i="26" s="1"/>
  <c r="J41" i="26"/>
  <c r="I41" i="26"/>
  <c r="D41" i="26"/>
  <c r="E41" i="26" s="1"/>
  <c r="O40" i="26"/>
  <c r="N40" i="26"/>
  <c r="I40" i="26"/>
  <c r="J40" i="26" s="1"/>
  <c r="E40" i="26"/>
  <c r="D40" i="26"/>
  <c r="N39" i="26"/>
  <c r="O39" i="26" s="1"/>
  <c r="J39" i="26"/>
  <c r="I39" i="26"/>
  <c r="D39" i="26"/>
  <c r="E39" i="26" s="1"/>
  <c r="O38" i="26"/>
  <c r="N38" i="26"/>
  <c r="I38" i="26"/>
  <c r="J38" i="26" s="1"/>
  <c r="E38" i="26"/>
  <c r="D38" i="26"/>
  <c r="N37" i="26"/>
  <c r="O37" i="26" s="1"/>
  <c r="J37" i="26"/>
  <c r="I37" i="26"/>
  <c r="D37" i="26"/>
  <c r="E37" i="26" s="1"/>
  <c r="O36" i="26"/>
  <c r="N36" i="26"/>
  <c r="I36" i="26"/>
  <c r="J36" i="26" s="1"/>
  <c r="E36" i="26"/>
  <c r="D36" i="26"/>
  <c r="N35" i="26"/>
  <c r="O35" i="26" s="1"/>
  <c r="J35" i="26"/>
  <c r="I35" i="26"/>
  <c r="D35" i="26"/>
  <c r="E35" i="26" s="1"/>
  <c r="O34" i="26"/>
  <c r="N34" i="26"/>
  <c r="J34" i="26"/>
  <c r="I34" i="26"/>
  <c r="E34" i="26"/>
  <c r="D34" i="26"/>
  <c r="O33" i="26"/>
  <c r="N33" i="26"/>
  <c r="J33" i="26"/>
  <c r="I33" i="26"/>
  <c r="E33" i="26"/>
  <c r="D33" i="26"/>
  <c r="T32" i="26"/>
  <c r="S32" i="26"/>
  <c r="O32" i="26"/>
  <c r="N32" i="26"/>
  <c r="J32" i="26"/>
  <c r="I32" i="26"/>
  <c r="E32" i="26"/>
  <c r="D32" i="26"/>
  <c r="T31" i="26"/>
  <c r="S31" i="26"/>
  <c r="O31" i="26"/>
  <c r="N31" i="26"/>
  <c r="J31" i="26"/>
  <c r="I31" i="26"/>
  <c r="E31" i="26"/>
  <c r="D31" i="26"/>
  <c r="T30" i="26"/>
  <c r="S30" i="26"/>
  <c r="O30" i="26"/>
  <c r="N30" i="26"/>
  <c r="J30" i="26"/>
  <c r="I30" i="26"/>
  <c r="E30" i="26"/>
  <c r="D30" i="26"/>
  <c r="T29" i="26"/>
  <c r="S29" i="26"/>
  <c r="O29" i="26"/>
  <c r="N29" i="26"/>
  <c r="J29" i="26"/>
  <c r="I29" i="26"/>
  <c r="E29" i="26"/>
  <c r="D29" i="26"/>
  <c r="T28" i="26"/>
  <c r="S28" i="26"/>
  <c r="O28" i="26"/>
  <c r="N28" i="26"/>
  <c r="J28" i="26"/>
  <c r="I28" i="26"/>
  <c r="E28" i="26"/>
  <c r="D28" i="26"/>
  <c r="T27" i="26"/>
  <c r="S27" i="26"/>
  <c r="O27" i="26"/>
  <c r="N27" i="26"/>
  <c r="J27" i="26"/>
  <c r="I27" i="26"/>
  <c r="E27" i="26"/>
  <c r="D27" i="26"/>
  <c r="T26" i="26"/>
  <c r="S26" i="26"/>
  <c r="O26" i="26"/>
  <c r="N26" i="26"/>
  <c r="J26" i="26"/>
  <c r="I26" i="26"/>
  <c r="E26" i="26"/>
  <c r="D26" i="26"/>
  <c r="T25" i="26"/>
  <c r="S25" i="26"/>
  <c r="O25" i="26"/>
  <c r="N25" i="26"/>
  <c r="J25" i="26"/>
  <c r="I25" i="26"/>
  <c r="E25" i="26"/>
  <c r="D25" i="26"/>
  <c r="T24" i="26"/>
  <c r="S24" i="26"/>
  <c r="O24" i="26"/>
  <c r="N24" i="26"/>
  <c r="J24" i="26"/>
  <c r="I24" i="26"/>
  <c r="E24" i="26"/>
  <c r="D24" i="26"/>
  <c r="T23" i="26"/>
  <c r="S23" i="26"/>
  <c r="O23" i="26"/>
  <c r="N23" i="26"/>
  <c r="J23" i="26"/>
  <c r="I23" i="26"/>
  <c r="E23" i="26"/>
  <c r="D23" i="26"/>
  <c r="T22" i="26"/>
  <c r="S22" i="26"/>
  <c r="O22" i="26"/>
  <c r="N22" i="26"/>
  <c r="J22" i="26"/>
  <c r="I22" i="26"/>
  <c r="E22" i="26"/>
  <c r="D22" i="26"/>
  <c r="T21" i="26"/>
  <c r="S21" i="26"/>
  <c r="O21" i="26"/>
  <c r="N21" i="26"/>
  <c r="J21" i="26"/>
  <c r="I21" i="26"/>
  <c r="E21" i="26"/>
  <c r="D21" i="26"/>
  <c r="T20" i="26"/>
  <c r="S20" i="26"/>
  <c r="O20" i="26"/>
  <c r="N20" i="26"/>
  <c r="J20" i="26"/>
  <c r="I20" i="26"/>
  <c r="E20" i="26"/>
  <c r="D20" i="26"/>
  <c r="T19" i="26"/>
  <c r="S19" i="26"/>
  <c r="O19" i="26"/>
  <c r="N19" i="26"/>
  <c r="I19" i="26"/>
  <c r="J19" i="26" s="1"/>
  <c r="E19" i="26"/>
  <c r="D19" i="26"/>
  <c r="S18" i="26"/>
  <c r="T18" i="26" s="1"/>
  <c r="O18" i="26"/>
  <c r="N18" i="26"/>
  <c r="I18" i="26"/>
  <c r="J18" i="26" s="1"/>
  <c r="E18" i="26"/>
  <c r="D18" i="26"/>
  <c r="S17" i="26"/>
  <c r="T17" i="26" s="1"/>
  <c r="O17" i="26"/>
  <c r="N17" i="26"/>
  <c r="I17" i="26"/>
  <c r="J17" i="26" s="1"/>
  <c r="E17" i="26"/>
  <c r="D17" i="26"/>
  <c r="S16" i="26"/>
  <c r="T16" i="26" s="1"/>
  <c r="O16" i="26"/>
  <c r="N16" i="26"/>
  <c r="I16" i="26"/>
  <c r="J16" i="26" s="1"/>
  <c r="E16" i="26"/>
  <c r="D16" i="26"/>
  <c r="S15" i="26"/>
  <c r="T15" i="26" s="1"/>
  <c r="N15" i="26"/>
  <c r="O15" i="26" s="1"/>
  <c r="I15" i="26"/>
  <c r="J15" i="26" s="1"/>
  <c r="D15" i="26"/>
  <c r="E15" i="26" s="1"/>
  <c r="S14" i="26"/>
  <c r="T14" i="26" s="1"/>
  <c r="N14" i="26"/>
  <c r="O14" i="26" s="1"/>
  <c r="I14" i="26"/>
  <c r="J14" i="26" s="1"/>
  <c r="D14" i="26"/>
  <c r="E14" i="26" s="1"/>
  <c r="S13" i="26"/>
  <c r="T13" i="26" s="1"/>
  <c r="N13" i="26"/>
  <c r="O13" i="26" s="1"/>
  <c r="I13" i="26"/>
  <c r="J13" i="26" s="1"/>
  <c r="D13" i="26"/>
  <c r="E13" i="26" s="1"/>
  <c r="S12" i="26"/>
  <c r="T12" i="26" s="1"/>
  <c r="N12" i="26"/>
  <c r="O12" i="26" s="1"/>
  <c r="I12" i="26"/>
  <c r="J12" i="26" s="1"/>
  <c r="D12" i="26"/>
  <c r="E12" i="26" s="1"/>
  <c r="S11" i="26"/>
  <c r="T11" i="26" s="1"/>
  <c r="N11" i="26"/>
  <c r="O11" i="26" s="1"/>
  <c r="I11" i="26"/>
  <c r="J11" i="26" s="1"/>
  <c r="D11" i="26"/>
  <c r="E11" i="26" s="1"/>
  <c r="S10" i="26"/>
  <c r="T10" i="26" s="1"/>
  <c r="N10" i="26"/>
  <c r="O10" i="26" s="1"/>
  <c r="I10" i="26"/>
  <c r="J10" i="26" s="1"/>
  <c r="D10" i="26"/>
  <c r="E10" i="26" s="1"/>
  <c r="S9" i="26"/>
  <c r="T9" i="26" s="1"/>
  <c r="N9" i="26"/>
  <c r="O9" i="26" s="1"/>
  <c r="I9" i="26"/>
  <c r="J9" i="26" s="1"/>
  <c r="D9" i="26"/>
  <c r="E9" i="26" s="1"/>
  <c r="T34" i="26" s="1"/>
  <c r="N56" i="25" l="1"/>
  <c r="O56" i="25" s="1"/>
  <c r="I56" i="25"/>
  <c r="J56" i="25" s="1"/>
  <c r="D56" i="25"/>
  <c r="E56" i="25" s="1"/>
  <c r="N55" i="25"/>
  <c r="O55" i="25" s="1"/>
  <c r="I55" i="25"/>
  <c r="J55" i="25" s="1"/>
  <c r="D55" i="25"/>
  <c r="E55" i="25" s="1"/>
  <c r="N54" i="25"/>
  <c r="O54" i="25" s="1"/>
  <c r="I54" i="25"/>
  <c r="J54" i="25" s="1"/>
  <c r="D54" i="25"/>
  <c r="E54" i="25" s="1"/>
  <c r="N53" i="25"/>
  <c r="O53" i="25" s="1"/>
  <c r="I53" i="25"/>
  <c r="J53" i="25" s="1"/>
  <c r="D53" i="25"/>
  <c r="E53" i="25" s="1"/>
  <c r="N52" i="25"/>
  <c r="O52" i="25" s="1"/>
  <c r="I52" i="25"/>
  <c r="J52" i="25" s="1"/>
  <c r="D52" i="25"/>
  <c r="E52" i="25" s="1"/>
  <c r="N51" i="25"/>
  <c r="O51" i="25" s="1"/>
  <c r="I51" i="25"/>
  <c r="J51" i="25" s="1"/>
  <c r="D51" i="25"/>
  <c r="E51" i="25" s="1"/>
  <c r="N50" i="25"/>
  <c r="O50" i="25" s="1"/>
  <c r="I50" i="25"/>
  <c r="J50" i="25" s="1"/>
  <c r="D50" i="25"/>
  <c r="E50" i="25" s="1"/>
  <c r="N49" i="25"/>
  <c r="O49" i="25" s="1"/>
  <c r="I49" i="25"/>
  <c r="J49" i="25" s="1"/>
  <c r="D49" i="25"/>
  <c r="E49" i="25" s="1"/>
  <c r="N48" i="25"/>
  <c r="O48" i="25" s="1"/>
  <c r="I48" i="25"/>
  <c r="J48" i="25" s="1"/>
  <c r="D48" i="25"/>
  <c r="E48" i="25" s="1"/>
  <c r="N47" i="25"/>
  <c r="O47" i="25" s="1"/>
  <c r="I47" i="25"/>
  <c r="J47" i="25" s="1"/>
  <c r="D47" i="25"/>
  <c r="E47" i="25" s="1"/>
  <c r="N46" i="25"/>
  <c r="O46" i="25" s="1"/>
  <c r="I46" i="25"/>
  <c r="J46" i="25" s="1"/>
  <c r="D46" i="25"/>
  <c r="E46" i="25" s="1"/>
  <c r="N45" i="25"/>
  <c r="O45" i="25" s="1"/>
  <c r="I45" i="25"/>
  <c r="J45" i="25" s="1"/>
  <c r="D45" i="25"/>
  <c r="E45" i="25" s="1"/>
  <c r="N44" i="25"/>
  <c r="O44" i="25" s="1"/>
  <c r="I44" i="25"/>
  <c r="J44" i="25" s="1"/>
  <c r="D44" i="25"/>
  <c r="E44" i="25" s="1"/>
  <c r="N43" i="25"/>
  <c r="O43" i="25" s="1"/>
  <c r="I43" i="25"/>
  <c r="J43" i="25" s="1"/>
  <c r="D43" i="25"/>
  <c r="E43" i="25" s="1"/>
  <c r="N42" i="25"/>
  <c r="O42" i="25" s="1"/>
  <c r="I42" i="25"/>
  <c r="J42" i="25" s="1"/>
  <c r="D42" i="25"/>
  <c r="E42" i="25" s="1"/>
  <c r="N41" i="25"/>
  <c r="O41" i="25" s="1"/>
  <c r="I41" i="25"/>
  <c r="J41" i="25" s="1"/>
  <c r="D41" i="25"/>
  <c r="E41" i="25" s="1"/>
  <c r="N40" i="25"/>
  <c r="O40" i="25" s="1"/>
  <c r="I40" i="25"/>
  <c r="J40" i="25" s="1"/>
  <c r="D40" i="25"/>
  <c r="E40" i="25" s="1"/>
  <c r="N39" i="25"/>
  <c r="O39" i="25" s="1"/>
  <c r="I39" i="25"/>
  <c r="J39" i="25" s="1"/>
  <c r="D39" i="25"/>
  <c r="E39" i="25" s="1"/>
  <c r="N38" i="25"/>
  <c r="O38" i="25" s="1"/>
  <c r="I38" i="25"/>
  <c r="J38" i="25" s="1"/>
  <c r="D38" i="25"/>
  <c r="E38" i="25" s="1"/>
  <c r="N37" i="25"/>
  <c r="O37" i="25" s="1"/>
  <c r="I37" i="25"/>
  <c r="J37" i="25" s="1"/>
  <c r="D37" i="25"/>
  <c r="E37" i="25" s="1"/>
  <c r="N36" i="25"/>
  <c r="O36" i="25" s="1"/>
  <c r="I36" i="25"/>
  <c r="J36" i="25" s="1"/>
  <c r="D36" i="25"/>
  <c r="E36" i="25" s="1"/>
  <c r="N35" i="25"/>
  <c r="O35" i="25" s="1"/>
  <c r="I35" i="25"/>
  <c r="J35" i="25" s="1"/>
  <c r="D35" i="25"/>
  <c r="E35" i="25" s="1"/>
  <c r="N34" i="25"/>
  <c r="O34" i="25" s="1"/>
  <c r="J34" i="25"/>
  <c r="I34" i="25"/>
  <c r="D34" i="25"/>
  <c r="E34" i="25" s="1"/>
  <c r="O33" i="25"/>
  <c r="N33" i="25"/>
  <c r="I33" i="25"/>
  <c r="J33" i="25" s="1"/>
  <c r="E33" i="25"/>
  <c r="D33" i="25"/>
  <c r="S32" i="25"/>
  <c r="T32" i="25" s="1"/>
  <c r="O32" i="25"/>
  <c r="N32" i="25"/>
  <c r="I32" i="25"/>
  <c r="J32" i="25" s="1"/>
  <c r="E32" i="25"/>
  <c r="D32" i="25"/>
  <c r="S31" i="25"/>
  <c r="T31" i="25" s="1"/>
  <c r="O31" i="25"/>
  <c r="N31" i="25"/>
  <c r="I31" i="25"/>
  <c r="J31" i="25" s="1"/>
  <c r="E31" i="25"/>
  <c r="D31" i="25"/>
  <c r="S30" i="25"/>
  <c r="T30" i="25" s="1"/>
  <c r="O30" i="25"/>
  <c r="N30" i="25"/>
  <c r="I30" i="25"/>
  <c r="J30" i="25" s="1"/>
  <c r="E30" i="25"/>
  <c r="D30" i="25"/>
  <c r="S29" i="25"/>
  <c r="T29" i="25" s="1"/>
  <c r="O29" i="25"/>
  <c r="N29" i="25"/>
  <c r="I29" i="25"/>
  <c r="J29" i="25" s="1"/>
  <c r="E29" i="25"/>
  <c r="D29" i="25"/>
  <c r="S28" i="25"/>
  <c r="T28" i="25" s="1"/>
  <c r="O28" i="25"/>
  <c r="N28" i="25"/>
  <c r="I28" i="25"/>
  <c r="J28" i="25" s="1"/>
  <c r="E28" i="25"/>
  <c r="D28" i="25"/>
  <c r="S27" i="25"/>
  <c r="T27" i="25" s="1"/>
  <c r="O27" i="25"/>
  <c r="N27" i="25"/>
  <c r="I27" i="25"/>
  <c r="J27" i="25" s="1"/>
  <c r="E27" i="25"/>
  <c r="D27" i="25"/>
  <c r="S26" i="25"/>
  <c r="T26" i="25" s="1"/>
  <c r="O26" i="25"/>
  <c r="N26" i="25"/>
  <c r="I26" i="25"/>
  <c r="J26" i="25" s="1"/>
  <c r="E26" i="25"/>
  <c r="D26" i="25"/>
  <c r="S25" i="25"/>
  <c r="T25" i="25" s="1"/>
  <c r="O25" i="25"/>
  <c r="N25" i="25"/>
  <c r="I25" i="25"/>
  <c r="J25" i="25" s="1"/>
  <c r="E25" i="25"/>
  <c r="D25" i="25"/>
  <c r="S24" i="25"/>
  <c r="T24" i="25" s="1"/>
  <c r="O24" i="25"/>
  <c r="N24" i="25"/>
  <c r="I24" i="25"/>
  <c r="J24" i="25" s="1"/>
  <c r="E24" i="25"/>
  <c r="D24" i="25"/>
  <c r="S23" i="25"/>
  <c r="T23" i="25" s="1"/>
  <c r="O23" i="25"/>
  <c r="N23" i="25"/>
  <c r="I23" i="25"/>
  <c r="J23" i="25" s="1"/>
  <c r="E23" i="25"/>
  <c r="D23" i="25"/>
  <c r="S22" i="25"/>
  <c r="T22" i="25" s="1"/>
  <c r="O22" i="25"/>
  <c r="N22" i="25"/>
  <c r="I22" i="25"/>
  <c r="J22" i="25" s="1"/>
  <c r="E22" i="25"/>
  <c r="D22" i="25"/>
  <c r="S21" i="25"/>
  <c r="T21" i="25" s="1"/>
  <c r="O21" i="25"/>
  <c r="N21" i="25"/>
  <c r="I21" i="25"/>
  <c r="J21" i="25" s="1"/>
  <c r="E21" i="25"/>
  <c r="D21" i="25"/>
  <c r="S20" i="25"/>
  <c r="T20" i="25" s="1"/>
  <c r="O20" i="25"/>
  <c r="N20" i="25"/>
  <c r="I20" i="25"/>
  <c r="J20" i="25" s="1"/>
  <c r="E20" i="25"/>
  <c r="D20" i="25"/>
  <c r="S19" i="25"/>
  <c r="T19" i="25" s="1"/>
  <c r="O19" i="25"/>
  <c r="N19" i="25"/>
  <c r="I19" i="25"/>
  <c r="J19" i="25" s="1"/>
  <c r="E19" i="25"/>
  <c r="D19" i="25"/>
  <c r="S18" i="25"/>
  <c r="T18" i="25" s="1"/>
  <c r="O18" i="25"/>
  <c r="N18" i="25"/>
  <c r="I18" i="25"/>
  <c r="J18" i="25" s="1"/>
  <c r="E18" i="25"/>
  <c r="D18" i="25"/>
  <c r="S17" i="25"/>
  <c r="T17" i="25" s="1"/>
  <c r="O17" i="25"/>
  <c r="N17" i="25"/>
  <c r="I17" i="25"/>
  <c r="J17" i="25" s="1"/>
  <c r="E17" i="25"/>
  <c r="D17" i="25"/>
  <c r="S16" i="25"/>
  <c r="T16" i="25" s="1"/>
  <c r="O16" i="25"/>
  <c r="N16" i="25"/>
  <c r="I16" i="25"/>
  <c r="J16" i="25" s="1"/>
  <c r="E16" i="25"/>
  <c r="D16" i="25"/>
  <c r="S15" i="25"/>
  <c r="T15" i="25" s="1"/>
  <c r="O15" i="25"/>
  <c r="N15" i="25"/>
  <c r="I15" i="25"/>
  <c r="J15" i="25" s="1"/>
  <c r="E15" i="25"/>
  <c r="D15" i="25"/>
  <c r="S14" i="25"/>
  <c r="T14" i="25" s="1"/>
  <c r="O14" i="25"/>
  <c r="N14" i="25"/>
  <c r="I14" i="25"/>
  <c r="J14" i="25" s="1"/>
  <c r="E14" i="25"/>
  <c r="D14" i="25"/>
  <c r="S13" i="25"/>
  <c r="T13" i="25" s="1"/>
  <c r="O13" i="25"/>
  <c r="N13" i="25"/>
  <c r="I13" i="25"/>
  <c r="J13" i="25" s="1"/>
  <c r="E13" i="25"/>
  <c r="D13" i="25"/>
  <c r="S12" i="25"/>
  <c r="T12" i="25" s="1"/>
  <c r="O12" i="25"/>
  <c r="N12" i="25"/>
  <c r="I12" i="25"/>
  <c r="J12" i="25" s="1"/>
  <c r="E12" i="25"/>
  <c r="D12" i="25"/>
  <c r="S11" i="25"/>
  <c r="T11" i="25" s="1"/>
  <c r="O11" i="25"/>
  <c r="N11" i="25"/>
  <c r="I11" i="25"/>
  <c r="J11" i="25" s="1"/>
  <c r="E11" i="25"/>
  <c r="D11" i="25"/>
  <c r="S10" i="25"/>
  <c r="T10" i="25" s="1"/>
  <c r="O10" i="25"/>
  <c r="N10" i="25"/>
  <c r="I10" i="25"/>
  <c r="J10" i="25" s="1"/>
  <c r="E10" i="25"/>
  <c r="D10" i="25"/>
  <c r="S9" i="25"/>
  <c r="T9" i="25" s="1"/>
  <c r="O9" i="25"/>
  <c r="N9" i="25"/>
  <c r="I9" i="25"/>
  <c r="J9" i="25" s="1"/>
  <c r="E9" i="25"/>
  <c r="D9" i="25"/>
  <c r="T34" i="25" l="1"/>
  <c r="W12" i="23" l="1"/>
  <c r="N56" i="24"/>
  <c r="O56" i="24" s="1"/>
  <c r="I56" i="24"/>
  <c r="J56" i="24" s="1"/>
  <c r="D56" i="24"/>
  <c r="E56" i="24" s="1"/>
  <c r="N55" i="24"/>
  <c r="O55" i="24" s="1"/>
  <c r="I55" i="24"/>
  <c r="J55" i="24" s="1"/>
  <c r="D55" i="24"/>
  <c r="E55" i="24" s="1"/>
  <c r="N54" i="24"/>
  <c r="O54" i="24" s="1"/>
  <c r="I54" i="24"/>
  <c r="J54" i="24" s="1"/>
  <c r="D54" i="24"/>
  <c r="E54" i="24" s="1"/>
  <c r="N53" i="24"/>
  <c r="O53" i="24" s="1"/>
  <c r="I53" i="24"/>
  <c r="J53" i="24" s="1"/>
  <c r="D53" i="24"/>
  <c r="E53" i="24" s="1"/>
  <c r="N52" i="24"/>
  <c r="O52" i="24" s="1"/>
  <c r="I52" i="24"/>
  <c r="J52" i="24" s="1"/>
  <c r="D52" i="24"/>
  <c r="E52" i="24" s="1"/>
  <c r="N51" i="24"/>
  <c r="O51" i="24" s="1"/>
  <c r="I51" i="24"/>
  <c r="J51" i="24" s="1"/>
  <c r="D51" i="24"/>
  <c r="E51" i="24" s="1"/>
  <c r="N50" i="24"/>
  <c r="O50" i="24" s="1"/>
  <c r="I50" i="24"/>
  <c r="J50" i="24" s="1"/>
  <c r="D50" i="24"/>
  <c r="E50" i="24" s="1"/>
  <c r="N49" i="24"/>
  <c r="O49" i="24" s="1"/>
  <c r="I49" i="24"/>
  <c r="J49" i="24" s="1"/>
  <c r="D49" i="24"/>
  <c r="E49" i="24" s="1"/>
  <c r="N48" i="24"/>
  <c r="O48" i="24" s="1"/>
  <c r="I48" i="24"/>
  <c r="J48" i="24" s="1"/>
  <c r="D48" i="24"/>
  <c r="E48" i="24" s="1"/>
  <c r="N47" i="24"/>
  <c r="O47" i="24" s="1"/>
  <c r="I47" i="24"/>
  <c r="J47" i="24" s="1"/>
  <c r="D47" i="24"/>
  <c r="E47" i="24" s="1"/>
  <c r="N46" i="24"/>
  <c r="O46" i="24" s="1"/>
  <c r="I46" i="24"/>
  <c r="J46" i="24" s="1"/>
  <c r="D46" i="24"/>
  <c r="E46" i="24" s="1"/>
  <c r="N45" i="24"/>
  <c r="O45" i="24" s="1"/>
  <c r="I45" i="24"/>
  <c r="J45" i="24" s="1"/>
  <c r="D45" i="24"/>
  <c r="E45" i="24" s="1"/>
  <c r="N44" i="24"/>
  <c r="O44" i="24" s="1"/>
  <c r="I44" i="24"/>
  <c r="J44" i="24" s="1"/>
  <c r="D44" i="24"/>
  <c r="E44" i="24" s="1"/>
  <c r="N43" i="24"/>
  <c r="O43" i="24" s="1"/>
  <c r="I43" i="24"/>
  <c r="J43" i="24" s="1"/>
  <c r="D43" i="24"/>
  <c r="E43" i="24" s="1"/>
  <c r="N42" i="24"/>
  <c r="O42" i="24" s="1"/>
  <c r="I42" i="24"/>
  <c r="J42" i="24" s="1"/>
  <c r="D42" i="24"/>
  <c r="E42" i="24" s="1"/>
  <c r="N41" i="24"/>
  <c r="O41" i="24" s="1"/>
  <c r="I41" i="24"/>
  <c r="J41" i="24" s="1"/>
  <c r="D41" i="24"/>
  <c r="E41" i="24" s="1"/>
  <c r="N40" i="24"/>
  <c r="O40" i="24" s="1"/>
  <c r="I40" i="24"/>
  <c r="J40" i="24" s="1"/>
  <c r="D40" i="24"/>
  <c r="E40" i="24" s="1"/>
  <c r="N39" i="24"/>
  <c r="O39" i="24" s="1"/>
  <c r="I39" i="24"/>
  <c r="J39" i="24" s="1"/>
  <c r="D39" i="24"/>
  <c r="E39" i="24" s="1"/>
  <c r="N38" i="24"/>
  <c r="O38" i="24" s="1"/>
  <c r="I38" i="24"/>
  <c r="J38" i="24" s="1"/>
  <c r="D38" i="24"/>
  <c r="E38" i="24" s="1"/>
  <c r="N37" i="24"/>
  <c r="O37" i="24" s="1"/>
  <c r="I37" i="24"/>
  <c r="J37" i="24" s="1"/>
  <c r="D37" i="24"/>
  <c r="E37" i="24" s="1"/>
  <c r="N36" i="24"/>
  <c r="O36" i="24" s="1"/>
  <c r="I36" i="24"/>
  <c r="J36" i="24" s="1"/>
  <c r="D36" i="24"/>
  <c r="E36" i="24" s="1"/>
  <c r="N35" i="24"/>
  <c r="O35" i="24" s="1"/>
  <c r="I35" i="24"/>
  <c r="J35" i="24" s="1"/>
  <c r="D35" i="24"/>
  <c r="E35" i="24" s="1"/>
  <c r="O34" i="24"/>
  <c r="N34" i="24"/>
  <c r="J34" i="24"/>
  <c r="I34" i="24"/>
  <c r="E34" i="24"/>
  <c r="D34" i="24"/>
  <c r="O33" i="24"/>
  <c r="N33" i="24"/>
  <c r="J33" i="24"/>
  <c r="I33" i="24"/>
  <c r="E33" i="24"/>
  <c r="D33" i="24"/>
  <c r="T32" i="24"/>
  <c r="S32" i="24"/>
  <c r="O32" i="24"/>
  <c r="N32" i="24"/>
  <c r="J32" i="24"/>
  <c r="I32" i="24"/>
  <c r="E32" i="24"/>
  <c r="D32" i="24"/>
  <c r="T31" i="24"/>
  <c r="S31" i="24"/>
  <c r="O31" i="24"/>
  <c r="N31" i="24"/>
  <c r="J31" i="24"/>
  <c r="I31" i="24"/>
  <c r="E31" i="24"/>
  <c r="D31" i="24"/>
  <c r="T30" i="24"/>
  <c r="S30" i="24"/>
  <c r="O30" i="24"/>
  <c r="N30" i="24"/>
  <c r="J30" i="24"/>
  <c r="I30" i="24"/>
  <c r="E30" i="24"/>
  <c r="D30" i="24"/>
  <c r="T29" i="24"/>
  <c r="S29" i="24"/>
  <c r="O29" i="24"/>
  <c r="N29" i="24"/>
  <c r="J29" i="24"/>
  <c r="I29" i="24"/>
  <c r="E29" i="24"/>
  <c r="D29" i="24"/>
  <c r="T28" i="24"/>
  <c r="S28" i="24"/>
  <c r="O28" i="24"/>
  <c r="N28" i="24"/>
  <c r="J28" i="24"/>
  <c r="I28" i="24"/>
  <c r="E28" i="24"/>
  <c r="D28" i="24"/>
  <c r="T27" i="24"/>
  <c r="S27" i="24"/>
  <c r="O27" i="24"/>
  <c r="N27" i="24"/>
  <c r="J27" i="24"/>
  <c r="I27" i="24"/>
  <c r="E27" i="24"/>
  <c r="D27" i="24"/>
  <c r="T26" i="24"/>
  <c r="S26" i="24"/>
  <c r="O26" i="24"/>
  <c r="N26" i="24"/>
  <c r="J26" i="24"/>
  <c r="I26" i="24"/>
  <c r="E26" i="24"/>
  <c r="D26" i="24"/>
  <c r="T25" i="24"/>
  <c r="S25" i="24"/>
  <c r="O25" i="24"/>
  <c r="N25" i="24"/>
  <c r="J25" i="24"/>
  <c r="I25" i="24"/>
  <c r="E25" i="24"/>
  <c r="D25" i="24"/>
  <c r="T24" i="24"/>
  <c r="S24" i="24"/>
  <c r="O24" i="24"/>
  <c r="N24" i="24"/>
  <c r="J24" i="24"/>
  <c r="I24" i="24"/>
  <c r="E24" i="24"/>
  <c r="D24" i="24"/>
  <c r="T23" i="24"/>
  <c r="S23" i="24"/>
  <c r="O23" i="24"/>
  <c r="N23" i="24"/>
  <c r="J23" i="24"/>
  <c r="I23" i="24"/>
  <c r="E23" i="24"/>
  <c r="D23" i="24"/>
  <c r="T22" i="24"/>
  <c r="S22" i="24"/>
  <c r="O22" i="24"/>
  <c r="N22" i="24"/>
  <c r="J22" i="24"/>
  <c r="I22" i="24"/>
  <c r="E22" i="24"/>
  <c r="D22" i="24"/>
  <c r="T21" i="24"/>
  <c r="S21" i="24"/>
  <c r="O21" i="24"/>
  <c r="N21" i="24"/>
  <c r="J21" i="24"/>
  <c r="I21" i="24"/>
  <c r="E21" i="24"/>
  <c r="D21" i="24"/>
  <c r="T20" i="24"/>
  <c r="S20" i="24"/>
  <c r="O20" i="24"/>
  <c r="N20" i="24"/>
  <c r="J20" i="24"/>
  <c r="I20" i="24"/>
  <c r="E20" i="24"/>
  <c r="D20" i="24"/>
  <c r="T19" i="24"/>
  <c r="S19" i="24"/>
  <c r="O19" i="24"/>
  <c r="N19" i="24"/>
  <c r="J19" i="24"/>
  <c r="I19" i="24"/>
  <c r="E19" i="24"/>
  <c r="D19" i="24"/>
  <c r="T18" i="24"/>
  <c r="S18" i="24"/>
  <c r="O18" i="24"/>
  <c r="N18" i="24"/>
  <c r="J18" i="24"/>
  <c r="I18" i="24"/>
  <c r="E18" i="24"/>
  <c r="D18" i="24"/>
  <c r="T17" i="24"/>
  <c r="S17" i="24"/>
  <c r="O17" i="24"/>
  <c r="N17" i="24"/>
  <c r="J17" i="24"/>
  <c r="I17" i="24"/>
  <c r="E17" i="24"/>
  <c r="D17" i="24"/>
  <c r="T16" i="24"/>
  <c r="S16" i="24"/>
  <c r="O16" i="24"/>
  <c r="N16" i="24"/>
  <c r="J16" i="24"/>
  <c r="I16" i="24"/>
  <c r="E16" i="24"/>
  <c r="D16" i="24"/>
  <c r="T15" i="24"/>
  <c r="S15" i="24"/>
  <c r="O15" i="24"/>
  <c r="N15" i="24"/>
  <c r="J15" i="24"/>
  <c r="I15" i="24"/>
  <c r="E15" i="24"/>
  <c r="D15" i="24"/>
  <c r="T14" i="24"/>
  <c r="S14" i="24"/>
  <c r="O14" i="24"/>
  <c r="N14" i="24"/>
  <c r="J14" i="24"/>
  <c r="I14" i="24"/>
  <c r="E14" i="24"/>
  <c r="D14" i="24"/>
  <c r="T13" i="24"/>
  <c r="S13" i="24"/>
  <c r="O13" i="24"/>
  <c r="N13" i="24"/>
  <c r="J13" i="24"/>
  <c r="I13" i="24"/>
  <c r="E13" i="24"/>
  <c r="D13" i="24"/>
  <c r="T12" i="24"/>
  <c r="S12" i="24"/>
  <c r="O12" i="24"/>
  <c r="N12" i="24"/>
  <c r="J12" i="24"/>
  <c r="I12" i="24"/>
  <c r="E12" i="24"/>
  <c r="D12" i="24"/>
  <c r="T11" i="24"/>
  <c r="S11" i="24"/>
  <c r="O11" i="24"/>
  <c r="N11" i="24"/>
  <c r="J11" i="24"/>
  <c r="I11" i="24"/>
  <c r="E11" i="24"/>
  <c r="D11" i="24"/>
  <c r="T10" i="24"/>
  <c r="S10" i="24"/>
  <c r="O10" i="24"/>
  <c r="N10" i="24"/>
  <c r="J10" i="24"/>
  <c r="I10" i="24"/>
  <c r="E10" i="24"/>
  <c r="D10" i="24"/>
  <c r="T9" i="24"/>
  <c r="S9" i="24"/>
  <c r="O9" i="24"/>
  <c r="N9" i="24"/>
  <c r="J9" i="24"/>
  <c r="I9" i="24"/>
  <c r="E9" i="24"/>
  <c r="D9" i="24"/>
  <c r="T34" i="24" l="1"/>
  <c r="W11" i="23" l="1"/>
  <c r="W10" i="23"/>
  <c r="W9" i="23" l="1"/>
  <c r="O56" i="23" l="1"/>
  <c r="N56" i="23"/>
  <c r="I56" i="23"/>
  <c r="J56" i="23" s="1"/>
  <c r="E56" i="23"/>
  <c r="D56" i="23"/>
  <c r="N55" i="23"/>
  <c r="O55" i="23" s="1"/>
  <c r="J55" i="23"/>
  <c r="I55" i="23"/>
  <c r="D55" i="23"/>
  <c r="E55" i="23" s="1"/>
  <c r="O54" i="23"/>
  <c r="N54" i="23"/>
  <c r="I54" i="23"/>
  <c r="J54" i="23" s="1"/>
  <c r="E54" i="23"/>
  <c r="D54" i="23"/>
  <c r="N53" i="23"/>
  <c r="O53" i="23" s="1"/>
  <c r="J53" i="23"/>
  <c r="I53" i="23"/>
  <c r="D53" i="23"/>
  <c r="E53" i="23" s="1"/>
  <c r="O52" i="23"/>
  <c r="N52" i="23"/>
  <c r="I52" i="23"/>
  <c r="J52" i="23" s="1"/>
  <c r="E52" i="23"/>
  <c r="D52" i="23"/>
  <c r="N51" i="23"/>
  <c r="O51" i="23" s="1"/>
  <c r="J51" i="23"/>
  <c r="I51" i="23"/>
  <c r="D51" i="23"/>
  <c r="E51" i="23" s="1"/>
  <c r="O50" i="23"/>
  <c r="N50" i="23"/>
  <c r="I50" i="23"/>
  <c r="J50" i="23" s="1"/>
  <c r="E50" i="23"/>
  <c r="D50" i="23"/>
  <c r="N49" i="23"/>
  <c r="O49" i="23" s="1"/>
  <c r="J49" i="23"/>
  <c r="I49" i="23"/>
  <c r="D49" i="23"/>
  <c r="E49" i="23" s="1"/>
  <c r="O48" i="23"/>
  <c r="N48" i="23"/>
  <c r="I48" i="23"/>
  <c r="J48" i="23" s="1"/>
  <c r="E48" i="23"/>
  <c r="D48" i="23"/>
  <c r="N47" i="23"/>
  <c r="O47" i="23" s="1"/>
  <c r="J47" i="23"/>
  <c r="I47" i="23"/>
  <c r="D47" i="23"/>
  <c r="E47" i="23" s="1"/>
  <c r="O46" i="23"/>
  <c r="N46" i="23"/>
  <c r="I46" i="23"/>
  <c r="J46" i="23" s="1"/>
  <c r="E46" i="23"/>
  <c r="D46" i="23"/>
  <c r="N45" i="23"/>
  <c r="O45" i="23" s="1"/>
  <c r="J45" i="23"/>
  <c r="I45" i="23"/>
  <c r="D45" i="23"/>
  <c r="E45" i="23" s="1"/>
  <c r="O44" i="23"/>
  <c r="N44" i="23"/>
  <c r="I44" i="23"/>
  <c r="J44" i="23" s="1"/>
  <c r="E44" i="23"/>
  <c r="D44" i="23"/>
  <c r="N43" i="23"/>
  <c r="O43" i="23" s="1"/>
  <c r="J43" i="23"/>
  <c r="I43" i="23"/>
  <c r="D43" i="23"/>
  <c r="E43" i="23" s="1"/>
  <c r="O42" i="23"/>
  <c r="N42" i="23"/>
  <c r="I42" i="23"/>
  <c r="J42" i="23" s="1"/>
  <c r="E42" i="23"/>
  <c r="D42" i="23"/>
  <c r="N41" i="23"/>
  <c r="O41" i="23" s="1"/>
  <c r="J41" i="23"/>
  <c r="I41" i="23"/>
  <c r="D41" i="23"/>
  <c r="E41" i="23" s="1"/>
  <c r="O40" i="23"/>
  <c r="N40" i="23"/>
  <c r="I40" i="23"/>
  <c r="J40" i="23" s="1"/>
  <c r="E40" i="23"/>
  <c r="D40" i="23"/>
  <c r="N39" i="23"/>
  <c r="O39" i="23" s="1"/>
  <c r="J39" i="23"/>
  <c r="I39" i="23"/>
  <c r="D39" i="23"/>
  <c r="E39" i="23" s="1"/>
  <c r="O38" i="23"/>
  <c r="N38" i="23"/>
  <c r="I38" i="23"/>
  <c r="J38" i="23" s="1"/>
  <c r="E38" i="23"/>
  <c r="D38" i="23"/>
  <c r="N37" i="23"/>
  <c r="O37" i="23" s="1"/>
  <c r="J37" i="23"/>
  <c r="I37" i="23"/>
  <c r="D37" i="23"/>
  <c r="E37" i="23" s="1"/>
  <c r="O36" i="23"/>
  <c r="N36" i="23"/>
  <c r="I36" i="23"/>
  <c r="J36" i="23" s="1"/>
  <c r="E36" i="23"/>
  <c r="D36" i="23"/>
  <c r="N35" i="23"/>
  <c r="O35" i="23" s="1"/>
  <c r="J35" i="23"/>
  <c r="I35" i="23"/>
  <c r="D35" i="23"/>
  <c r="E35" i="23" s="1"/>
  <c r="O34" i="23"/>
  <c r="N34" i="23"/>
  <c r="J34" i="23"/>
  <c r="I34" i="23"/>
  <c r="E34" i="23"/>
  <c r="D34" i="23"/>
  <c r="O33" i="23"/>
  <c r="N33" i="23"/>
  <c r="J33" i="23"/>
  <c r="I33" i="23"/>
  <c r="E33" i="23"/>
  <c r="D33" i="23"/>
  <c r="T32" i="23"/>
  <c r="S32" i="23"/>
  <c r="O32" i="23"/>
  <c r="N32" i="23"/>
  <c r="J32" i="23"/>
  <c r="I32" i="23"/>
  <c r="E32" i="23"/>
  <c r="D32" i="23"/>
  <c r="T31" i="23"/>
  <c r="S31" i="23"/>
  <c r="O31" i="23"/>
  <c r="N31" i="23"/>
  <c r="J31" i="23"/>
  <c r="I31" i="23"/>
  <c r="E31" i="23"/>
  <c r="D31" i="23"/>
  <c r="T30" i="23"/>
  <c r="S30" i="23"/>
  <c r="O30" i="23"/>
  <c r="N30" i="23"/>
  <c r="J30" i="23"/>
  <c r="I30" i="23"/>
  <c r="E30" i="23"/>
  <c r="D30" i="23"/>
  <c r="T29" i="23"/>
  <c r="S29" i="23"/>
  <c r="O29" i="23"/>
  <c r="N29" i="23"/>
  <c r="J29" i="23"/>
  <c r="I29" i="23"/>
  <c r="E29" i="23"/>
  <c r="D29" i="23"/>
  <c r="T28" i="23"/>
  <c r="S28" i="23"/>
  <c r="O28" i="23"/>
  <c r="N28" i="23"/>
  <c r="J28" i="23"/>
  <c r="I28" i="23"/>
  <c r="E28" i="23"/>
  <c r="D28" i="23"/>
  <c r="T27" i="23"/>
  <c r="S27" i="23"/>
  <c r="O27" i="23"/>
  <c r="N27" i="23"/>
  <c r="J27" i="23"/>
  <c r="I27" i="23"/>
  <c r="E27" i="23"/>
  <c r="D27" i="23"/>
  <c r="T26" i="23"/>
  <c r="S26" i="23"/>
  <c r="O26" i="23"/>
  <c r="N26" i="23"/>
  <c r="J26" i="23"/>
  <c r="I26" i="23"/>
  <c r="E26" i="23"/>
  <c r="D26" i="23"/>
  <c r="T25" i="23"/>
  <c r="S25" i="23"/>
  <c r="O25" i="23"/>
  <c r="N25" i="23"/>
  <c r="J25" i="23"/>
  <c r="I25" i="23"/>
  <c r="E25" i="23"/>
  <c r="D25" i="23"/>
  <c r="T24" i="23"/>
  <c r="S24" i="23"/>
  <c r="O24" i="23"/>
  <c r="N24" i="23"/>
  <c r="J24" i="23"/>
  <c r="I24" i="23"/>
  <c r="E24" i="23"/>
  <c r="D24" i="23"/>
  <c r="T23" i="23"/>
  <c r="S23" i="23"/>
  <c r="O23" i="23"/>
  <c r="N23" i="23"/>
  <c r="J23" i="23"/>
  <c r="I23" i="23"/>
  <c r="E23" i="23"/>
  <c r="D23" i="23"/>
  <c r="T22" i="23"/>
  <c r="S22" i="23"/>
  <c r="O22" i="23"/>
  <c r="N22" i="23"/>
  <c r="J22" i="23"/>
  <c r="I22" i="23"/>
  <c r="E22" i="23"/>
  <c r="D22" i="23"/>
  <c r="T21" i="23"/>
  <c r="S21" i="23"/>
  <c r="O21" i="23"/>
  <c r="N21" i="23"/>
  <c r="J21" i="23"/>
  <c r="I21" i="23"/>
  <c r="E21" i="23"/>
  <c r="D21" i="23"/>
  <c r="T20" i="23"/>
  <c r="S20" i="23"/>
  <c r="O20" i="23"/>
  <c r="N20" i="23"/>
  <c r="J20" i="23"/>
  <c r="I20" i="23"/>
  <c r="E20" i="23"/>
  <c r="D20" i="23"/>
  <c r="T19" i="23"/>
  <c r="S19" i="23"/>
  <c r="O19" i="23"/>
  <c r="N19" i="23"/>
  <c r="I19" i="23"/>
  <c r="J19" i="23" s="1"/>
  <c r="E19" i="23"/>
  <c r="D19" i="23"/>
  <c r="S18" i="23"/>
  <c r="T18" i="23" s="1"/>
  <c r="O18" i="23"/>
  <c r="N18" i="23"/>
  <c r="I18" i="23"/>
  <c r="J18" i="23" s="1"/>
  <c r="E18" i="23"/>
  <c r="D18" i="23"/>
  <c r="S17" i="23"/>
  <c r="T17" i="23" s="1"/>
  <c r="O17" i="23"/>
  <c r="N17" i="23"/>
  <c r="I17" i="23"/>
  <c r="J17" i="23" s="1"/>
  <c r="E17" i="23"/>
  <c r="D17" i="23"/>
  <c r="S16" i="23"/>
  <c r="T16" i="23" s="1"/>
  <c r="O16" i="23"/>
  <c r="N16" i="23"/>
  <c r="I16" i="23"/>
  <c r="J16" i="23" s="1"/>
  <c r="E16" i="23"/>
  <c r="D16" i="23"/>
  <c r="S15" i="23"/>
  <c r="T15" i="23" s="1"/>
  <c r="O15" i="23"/>
  <c r="N15" i="23"/>
  <c r="I15" i="23"/>
  <c r="J15" i="23" s="1"/>
  <c r="E15" i="23"/>
  <c r="D15" i="23"/>
  <c r="S14" i="23"/>
  <c r="T14" i="23" s="1"/>
  <c r="O14" i="23"/>
  <c r="N14" i="23"/>
  <c r="I14" i="23"/>
  <c r="J14" i="23" s="1"/>
  <c r="E14" i="23"/>
  <c r="D14" i="23"/>
  <c r="S13" i="23"/>
  <c r="T13" i="23" s="1"/>
  <c r="O13" i="23"/>
  <c r="N13" i="23"/>
  <c r="I13" i="23"/>
  <c r="J13" i="23" s="1"/>
  <c r="E13" i="23"/>
  <c r="D13" i="23"/>
  <c r="S12" i="23"/>
  <c r="T12" i="23" s="1"/>
  <c r="O12" i="23"/>
  <c r="N12" i="23"/>
  <c r="I12" i="23"/>
  <c r="J12" i="23" s="1"/>
  <c r="E12" i="23"/>
  <c r="D12" i="23"/>
  <c r="S11" i="23"/>
  <c r="T11" i="23" s="1"/>
  <c r="O11" i="23"/>
  <c r="N11" i="23"/>
  <c r="I11" i="23"/>
  <c r="J11" i="23" s="1"/>
  <c r="D11" i="23"/>
  <c r="E11" i="23" s="1"/>
  <c r="S10" i="23"/>
  <c r="T10" i="23" s="1"/>
  <c r="N10" i="23"/>
  <c r="O10" i="23" s="1"/>
  <c r="I10" i="23"/>
  <c r="J10" i="23" s="1"/>
  <c r="D10" i="23"/>
  <c r="E10" i="23" s="1"/>
  <c r="S9" i="23"/>
  <c r="T9" i="23" s="1"/>
  <c r="N9" i="23"/>
  <c r="O9" i="23" s="1"/>
  <c r="I9" i="23"/>
  <c r="J9" i="23" s="1"/>
  <c r="D9" i="23"/>
  <c r="E9" i="23" s="1"/>
  <c r="T34" i="23" l="1"/>
  <c r="O56" i="22"/>
  <c r="N56" i="22"/>
  <c r="I56" i="22"/>
  <c r="J56" i="22" s="1"/>
  <c r="E56" i="22"/>
  <c r="D56" i="22"/>
  <c r="N55" i="22"/>
  <c r="O55" i="22" s="1"/>
  <c r="J55" i="22"/>
  <c r="I55" i="22"/>
  <c r="D55" i="22"/>
  <c r="E55" i="22" s="1"/>
  <c r="O54" i="22"/>
  <c r="N54" i="22"/>
  <c r="I54" i="22"/>
  <c r="J54" i="22" s="1"/>
  <c r="E54" i="22"/>
  <c r="D54" i="22"/>
  <c r="N53" i="22"/>
  <c r="O53" i="22" s="1"/>
  <c r="J53" i="22"/>
  <c r="I53" i="22"/>
  <c r="D53" i="22"/>
  <c r="E53" i="22" s="1"/>
  <c r="O52" i="22"/>
  <c r="N52" i="22"/>
  <c r="I52" i="22"/>
  <c r="J52" i="22" s="1"/>
  <c r="E52" i="22"/>
  <c r="D52" i="22"/>
  <c r="N51" i="22"/>
  <c r="O51" i="22" s="1"/>
  <c r="J51" i="22"/>
  <c r="I51" i="22"/>
  <c r="D51" i="22"/>
  <c r="E51" i="22" s="1"/>
  <c r="O50" i="22"/>
  <c r="N50" i="22"/>
  <c r="I50" i="22"/>
  <c r="J50" i="22" s="1"/>
  <c r="E50" i="22"/>
  <c r="D50" i="22"/>
  <c r="N49" i="22"/>
  <c r="O49" i="22" s="1"/>
  <c r="J49" i="22"/>
  <c r="I49" i="22"/>
  <c r="D49" i="22"/>
  <c r="E49" i="22" s="1"/>
  <c r="O48" i="22"/>
  <c r="N48" i="22"/>
  <c r="I48" i="22"/>
  <c r="J48" i="22" s="1"/>
  <c r="E48" i="22"/>
  <c r="D48" i="22"/>
  <c r="N47" i="22"/>
  <c r="O47" i="22" s="1"/>
  <c r="J47" i="22"/>
  <c r="I47" i="22"/>
  <c r="D47" i="22"/>
  <c r="E47" i="22" s="1"/>
  <c r="O46" i="22"/>
  <c r="N46" i="22"/>
  <c r="I46" i="22"/>
  <c r="J46" i="22" s="1"/>
  <c r="E46" i="22"/>
  <c r="D46" i="22"/>
  <c r="N45" i="22"/>
  <c r="O45" i="22" s="1"/>
  <c r="J45" i="22"/>
  <c r="I45" i="22"/>
  <c r="D45" i="22"/>
  <c r="E45" i="22" s="1"/>
  <c r="O44" i="22"/>
  <c r="N44" i="22"/>
  <c r="I44" i="22"/>
  <c r="J44" i="22" s="1"/>
  <c r="E44" i="22"/>
  <c r="D44" i="22"/>
  <c r="N43" i="22"/>
  <c r="O43" i="22" s="1"/>
  <c r="J43" i="22"/>
  <c r="I43" i="22"/>
  <c r="D43" i="22"/>
  <c r="E43" i="22" s="1"/>
  <c r="O42" i="22"/>
  <c r="N42" i="22"/>
  <c r="I42" i="22"/>
  <c r="J42" i="22" s="1"/>
  <c r="E42" i="22"/>
  <c r="D42" i="22"/>
  <c r="N41" i="22"/>
  <c r="O41" i="22" s="1"/>
  <c r="J41" i="22"/>
  <c r="I41" i="22"/>
  <c r="D41" i="22"/>
  <c r="E41" i="22" s="1"/>
  <c r="O40" i="22"/>
  <c r="N40" i="22"/>
  <c r="I40" i="22"/>
  <c r="J40" i="22" s="1"/>
  <c r="E40" i="22"/>
  <c r="D40" i="22"/>
  <c r="N39" i="22"/>
  <c r="O39" i="22" s="1"/>
  <c r="J39" i="22"/>
  <c r="I39" i="22"/>
  <c r="D39" i="22"/>
  <c r="E39" i="22" s="1"/>
  <c r="O38" i="22"/>
  <c r="N38" i="22"/>
  <c r="I38" i="22"/>
  <c r="J38" i="22" s="1"/>
  <c r="E38" i="22"/>
  <c r="D38" i="22"/>
  <c r="N37" i="22"/>
  <c r="O37" i="22" s="1"/>
  <c r="J37" i="22"/>
  <c r="I37" i="22"/>
  <c r="D37" i="22"/>
  <c r="E37" i="22" s="1"/>
  <c r="O36" i="22"/>
  <c r="N36" i="22"/>
  <c r="I36" i="22"/>
  <c r="J36" i="22" s="1"/>
  <c r="E36" i="22"/>
  <c r="D36" i="22"/>
  <c r="N35" i="22"/>
  <c r="O35" i="22" s="1"/>
  <c r="J35" i="22"/>
  <c r="I35" i="22"/>
  <c r="D35" i="22"/>
  <c r="E35" i="22" s="1"/>
  <c r="O34" i="22"/>
  <c r="N34" i="22"/>
  <c r="J34" i="22"/>
  <c r="I34" i="22"/>
  <c r="E34" i="22"/>
  <c r="D34" i="22"/>
  <c r="O33" i="22"/>
  <c r="N33" i="22"/>
  <c r="J33" i="22"/>
  <c r="I33" i="22"/>
  <c r="E33" i="22"/>
  <c r="D33" i="22"/>
  <c r="T32" i="22"/>
  <c r="S32" i="22"/>
  <c r="O32" i="22"/>
  <c r="N32" i="22"/>
  <c r="J32" i="22"/>
  <c r="I32" i="22"/>
  <c r="E32" i="22"/>
  <c r="D32" i="22"/>
  <c r="T31" i="22"/>
  <c r="S31" i="22"/>
  <c r="O31" i="22"/>
  <c r="N31" i="22"/>
  <c r="J31" i="22"/>
  <c r="I31" i="22"/>
  <c r="E31" i="22"/>
  <c r="D31" i="22"/>
  <c r="T30" i="22"/>
  <c r="S30" i="22"/>
  <c r="O30" i="22"/>
  <c r="N30" i="22"/>
  <c r="J30" i="22"/>
  <c r="I30" i="22"/>
  <c r="E30" i="22"/>
  <c r="D30" i="22"/>
  <c r="T29" i="22"/>
  <c r="S29" i="22"/>
  <c r="O29" i="22"/>
  <c r="N29" i="22"/>
  <c r="J29" i="22"/>
  <c r="I29" i="22"/>
  <c r="E29" i="22"/>
  <c r="D29" i="22"/>
  <c r="T28" i="22"/>
  <c r="S28" i="22"/>
  <c r="O28" i="22"/>
  <c r="N28" i="22"/>
  <c r="J28" i="22"/>
  <c r="I28" i="22"/>
  <c r="E28" i="22"/>
  <c r="D28" i="22"/>
  <c r="T27" i="22"/>
  <c r="S27" i="22"/>
  <c r="O27" i="22"/>
  <c r="N27" i="22"/>
  <c r="J27" i="22"/>
  <c r="I27" i="22"/>
  <c r="E27" i="22"/>
  <c r="D27" i="22"/>
  <c r="T26" i="22"/>
  <c r="S26" i="22"/>
  <c r="O26" i="22"/>
  <c r="N26" i="22"/>
  <c r="J26" i="22"/>
  <c r="I26" i="22"/>
  <c r="E26" i="22"/>
  <c r="D26" i="22"/>
  <c r="T25" i="22"/>
  <c r="S25" i="22"/>
  <c r="O25" i="22"/>
  <c r="N25" i="22"/>
  <c r="J25" i="22"/>
  <c r="I25" i="22"/>
  <c r="E25" i="22"/>
  <c r="D25" i="22"/>
  <c r="T24" i="22"/>
  <c r="S24" i="22"/>
  <c r="O24" i="22"/>
  <c r="N24" i="22"/>
  <c r="J24" i="22"/>
  <c r="I24" i="22"/>
  <c r="E24" i="22"/>
  <c r="D24" i="22"/>
  <c r="T23" i="22"/>
  <c r="S23" i="22"/>
  <c r="O23" i="22"/>
  <c r="N23" i="22"/>
  <c r="J23" i="22"/>
  <c r="I23" i="22"/>
  <c r="E23" i="22"/>
  <c r="D23" i="22"/>
  <c r="T22" i="22"/>
  <c r="S22" i="22"/>
  <c r="O22" i="22"/>
  <c r="N22" i="22"/>
  <c r="J22" i="22"/>
  <c r="I22" i="22"/>
  <c r="E22" i="22"/>
  <c r="D22" i="22"/>
  <c r="T21" i="22"/>
  <c r="S21" i="22"/>
  <c r="O21" i="22"/>
  <c r="N21" i="22"/>
  <c r="I21" i="22"/>
  <c r="J21" i="22" s="1"/>
  <c r="E21" i="22"/>
  <c r="D21" i="22"/>
  <c r="S20" i="22"/>
  <c r="T20" i="22" s="1"/>
  <c r="O20" i="22"/>
  <c r="N20" i="22"/>
  <c r="I20" i="22"/>
  <c r="J20" i="22" s="1"/>
  <c r="E20" i="22"/>
  <c r="D20" i="22"/>
  <c r="S19" i="22"/>
  <c r="T19" i="22" s="1"/>
  <c r="O19" i="22"/>
  <c r="N19" i="22"/>
  <c r="I19" i="22"/>
  <c r="J19" i="22" s="1"/>
  <c r="E19" i="22"/>
  <c r="D19" i="22"/>
  <c r="S18" i="22"/>
  <c r="T18" i="22" s="1"/>
  <c r="O18" i="22"/>
  <c r="N18" i="22"/>
  <c r="I18" i="22"/>
  <c r="J18" i="22" s="1"/>
  <c r="E18" i="22"/>
  <c r="D18" i="22"/>
  <c r="S17" i="22"/>
  <c r="T17" i="22" s="1"/>
  <c r="O17" i="22"/>
  <c r="N17" i="22"/>
  <c r="I17" i="22"/>
  <c r="J17" i="22" s="1"/>
  <c r="E17" i="22"/>
  <c r="D17" i="22"/>
  <c r="S16" i="22"/>
  <c r="T16" i="22" s="1"/>
  <c r="O16" i="22"/>
  <c r="N16" i="22"/>
  <c r="I16" i="22"/>
  <c r="J16" i="22" s="1"/>
  <c r="E16" i="22"/>
  <c r="D16" i="22"/>
  <c r="S15" i="22"/>
  <c r="T15" i="22" s="1"/>
  <c r="O15" i="22"/>
  <c r="N15" i="22"/>
  <c r="I15" i="22"/>
  <c r="J15" i="22" s="1"/>
  <c r="E15" i="22"/>
  <c r="D15" i="22"/>
  <c r="S14" i="22"/>
  <c r="T14" i="22" s="1"/>
  <c r="O14" i="22"/>
  <c r="N14" i="22"/>
  <c r="I14" i="22"/>
  <c r="J14" i="22" s="1"/>
  <c r="E14" i="22"/>
  <c r="D14" i="22"/>
  <c r="S13" i="22"/>
  <c r="T13" i="22" s="1"/>
  <c r="O13" i="22"/>
  <c r="N13" i="22"/>
  <c r="I13" i="22"/>
  <c r="J13" i="22" s="1"/>
  <c r="E13" i="22"/>
  <c r="D13" i="22"/>
  <c r="S12" i="22"/>
  <c r="T12" i="22" s="1"/>
  <c r="O12" i="22"/>
  <c r="N12" i="22"/>
  <c r="I12" i="22"/>
  <c r="J12" i="22" s="1"/>
  <c r="E12" i="22"/>
  <c r="D12" i="22"/>
  <c r="S11" i="22"/>
  <c r="T11" i="22" s="1"/>
  <c r="O11" i="22"/>
  <c r="N11" i="22"/>
  <c r="I11" i="22"/>
  <c r="J11" i="22" s="1"/>
  <c r="E11" i="22"/>
  <c r="D11" i="22"/>
  <c r="S10" i="22"/>
  <c r="T10" i="22" s="1"/>
  <c r="O10" i="22"/>
  <c r="N10" i="22"/>
  <c r="I10" i="22"/>
  <c r="J10" i="22" s="1"/>
  <c r="E10" i="22"/>
  <c r="D10" i="22"/>
  <c r="S9" i="22"/>
  <c r="T9" i="22" s="1"/>
  <c r="O9" i="22"/>
  <c r="N9" i="22"/>
  <c r="I9" i="22"/>
  <c r="J9" i="22" s="1"/>
  <c r="E9" i="22"/>
  <c r="D9" i="22"/>
  <c r="T34" i="22" l="1"/>
  <c r="O56" i="21" l="1"/>
  <c r="N56" i="21"/>
  <c r="I56" i="21"/>
  <c r="J56" i="21" s="1"/>
  <c r="E56" i="21"/>
  <c r="D56" i="21"/>
  <c r="N55" i="21"/>
  <c r="O55" i="21" s="1"/>
  <c r="J55" i="21"/>
  <c r="I55" i="21"/>
  <c r="D55" i="21"/>
  <c r="E55" i="21" s="1"/>
  <c r="O54" i="21"/>
  <c r="N54" i="21"/>
  <c r="I54" i="21"/>
  <c r="J54" i="21" s="1"/>
  <c r="E54" i="21"/>
  <c r="D54" i="21"/>
  <c r="N53" i="21"/>
  <c r="O53" i="21" s="1"/>
  <c r="J53" i="21"/>
  <c r="I53" i="21"/>
  <c r="D53" i="21"/>
  <c r="E53" i="21" s="1"/>
  <c r="O52" i="21"/>
  <c r="N52" i="21"/>
  <c r="I52" i="21"/>
  <c r="J52" i="21" s="1"/>
  <c r="E52" i="21"/>
  <c r="D52" i="21"/>
  <c r="N51" i="21"/>
  <c r="O51" i="21" s="1"/>
  <c r="J51" i="21"/>
  <c r="I51" i="21"/>
  <c r="D51" i="21"/>
  <c r="E51" i="21" s="1"/>
  <c r="O50" i="21"/>
  <c r="N50" i="21"/>
  <c r="I50" i="21"/>
  <c r="J50" i="21" s="1"/>
  <c r="E50" i="21"/>
  <c r="D50" i="21"/>
  <c r="N49" i="21"/>
  <c r="O49" i="21" s="1"/>
  <c r="J49" i="21"/>
  <c r="I49" i="21"/>
  <c r="D49" i="21"/>
  <c r="E49" i="21" s="1"/>
  <c r="O48" i="21"/>
  <c r="N48" i="21"/>
  <c r="I48" i="21"/>
  <c r="J48" i="21" s="1"/>
  <c r="E48" i="21"/>
  <c r="D48" i="21"/>
  <c r="N47" i="21"/>
  <c r="O47" i="21" s="1"/>
  <c r="J47" i="21"/>
  <c r="I47" i="21"/>
  <c r="D47" i="21"/>
  <c r="E47" i="21" s="1"/>
  <c r="O46" i="21"/>
  <c r="N46" i="21"/>
  <c r="I46" i="21"/>
  <c r="J46" i="21" s="1"/>
  <c r="E46" i="21"/>
  <c r="D46" i="21"/>
  <c r="N45" i="21"/>
  <c r="O45" i="21" s="1"/>
  <c r="J45" i="21"/>
  <c r="I45" i="21"/>
  <c r="D45" i="21"/>
  <c r="E45" i="21" s="1"/>
  <c r="O44" i="21"/>
  <c r="N44" i="21"/>
  <c r="I44" i="21"/>
  <c r="J44" i="21" s="1"/>
  <c r="D44" i="21"/>
  <c r="E44" i="21" s="1"/>
  <c r="N43" i="21"/>
  <c r="O43" i="21" s="1"/>
  <c r="I43" i="21"/>
  <c r="J43" i="21" s="1"/>
  <c r="D43" i="21"/>
  <c r="E43" i="21" s="1"/>
  <c r="N42" i="21"/>
  <c r="O42" i="21" s="1"/>
  <c r="I42" i="21"/>
  <c r="J42" i="21" s="1"/>
  <c r="D42" i="21"/>
  <c r="E42" i="21" s="1"/>
  <c r="N41" i="21"/>
  <c r="O41" i="21" s="1"/>
  <c r="I41" i="21"/>
  <c r="J41" i="21" s="1"/>
  <c r="D41" i="21"/>
  <c r="E41" i="21" s="1"/>
  <c r="N40" i="21"/>
  <c r="O40" i="21" s="1"/>
  <c r="I40" i="21"/>
  <c r="J40" i="21" s="1"/>
  <c r="D40" i="21"/>
  <c r="E40" i="21" s="1"/>
  <c r="N39" i="21"/>
  <c r="O39" i="21" s="1"/>
  <c r="I39" i="21"/>
  <c r="J39" i="21" s="1"/>
  <c r="D39" i="21"/>
  <c r="E39" i="21" s="1"/>
  <c r="N38" i="21"/>
  <c r="O38" i="21" s="1"/>
  <c r="I38" i="21"/>
  <c r="J38" i="21" s="1"/>
  <c r="D38" i="21"/>
  <c r="E38" i="21" s="1"/>
  <c r="N37" i="21"/>
  <c r="O37" i="21" s="1"/>
  <c r="I37" i="21"/>
  <c r="J37" i="21" s="1"/>
  <c r="D37" i="21"/>
  <c r="E37" i="21" s="1"/>
  <c r="N36" i="21"/>
  <c r="O36" i="21" s="1"/>
  <c r="I36" i="21"/>
  <c r="J36" i="21" s="1"/>
  <c r="D36" i="21"/>
  <c r="E36" i="21" s="1"/>
  <c r="N35" i="21"/>
  <c r="O35" i="21" s="1"/>
  <c r="I35" i="21"/>
  <c r="J35" i="21" s="1"/>
  <c r="D35" i="21"/>
  <c r="E35" i="21" s="1"/>
  <c r="O34" i="21"/>
  <c r="N34" i="21"/>
  <c r="J34" i="21"/>
  <c r="I34" i="21"/>
  <c r="E34" i="21"/>
  <c r="D34" i="21"/>
  <c r="O33" i="21"/>
  <c r="N33" i="21"/>
  <c r="J33" i="21"/>
  <c r="I33" i="21"/>
  <c r="E33" i="21"/>
  <c r="D33" i="21"/>
  <c r="T32" i="21"/>
  <c r="S32" i="21"/>
  <c r="O32" i="21"/>
  <c r="N32" i="21"/>
  <c r="J32" i="21"/>
  <c r="I32" i="21"/>
  <c r="E32" i="21"/>
  <c r="D32" i="21"/>
  <c r="T31" i="21"/>
  <c r="S31" i="21"/>
  <c r="O31" i="21"/>
  <c r="N31" i="21"/>
  <c r="J31" i="21"/>
  <c r="I31" i="21"/>
  <c r="E31" i="21"/>
  <c r="D31" i="21"/>
  <c r="T30" i="21"/>
  <c r="S30" i="21"/>
  <c r="O30" i="21"/>
  <c r="N30" i="21"/>
  <c r="J30" i="21"/>
  <c r="I30" i="21"/>
  <c r="E30" i="21"/>
  <c r="D30" i="21"/>
  <c r="T29" i="21"/>
  <c r="S29" i="21"/>
  <c r="O29" i="21"/>
  <c r="N29" i="21"/>
  <c r="J29" i="21"/>
  <c r="I29" i="21"/>
  <c r="E29" i="21"/>
  <c r="D29" i="21"/>
  <c r="T28" i="21"/>
  <c r="S28" i="21"/>
  <c r="O28" i="21"/>
  <c r="N28" i="21"/>
  <c r="J28" i="21"/>
  <c r="I28" i="21"/>
  <c r="E28" i="21"/>
  <c r="D28" i="21"/>
  <c r="T27" i="21"/>
  <c r="S27" i="21"/>
  <c r="O27" i="21"/>
  <c r="N27" i="21"/>
  <c r="J27" i="21"/>
  <c r="I27" i="21"/>
  <c r="E27" i="21"/>
  <c r="D27" i="21"/>
  <c r="T26" i="21"/>
  <c r="S26" i="21"/>
  <c r="O26" i="21"/>
  <c r="N26" i="21"/>
  <c r="J26" i="21"/>
  <c r="I26" i="21"/>
  <c r="E26" i="21"/>
  <c r="D26" i="21"/>
  <c r="T25" i="21"/>
  <c r="S25" i="21"/>
  <c r="O25" i="21"/>
  <c r="N25" i="21"/>
  <c r="J25" i="21"/>
  <c r="I25" i="21"/>
  <c r="E25" i="21"/>
  <c r="D25" i="21"/>
  <c r="T24" i="21"/>
  <c r="S24" i="21"/>
  <c r="O24" i="21"/>
  <c r="N24" i="21"/>
  <c r="J24" i="21"/>
  <c r="I24" i="21"/>
  <c r="E24" i="21"/>
  <c r="D24" i="21"/>
  <c r="T23" i="21"/>
  <c r="S23" i="21"/>
  <c r="O23" i="21"/>
  <c r="N23" i="21"/>
  <c r="J23" i="21"/>
  <c r="I23" i="21"/>
  <c r="E23" i="21"/>
  <c r="D23" i="21"/>
  <c r="T22" i="21"/>
  <c r="S22" i="21"/>
  <c r="O22" i="21"/>
  <c r="N22" i="21"/>
  <c r="J22" i="21"/>
  <c r="I22" i="21"/>
  <c r="E22" i="21"/>
  <c r="D22" i="21"/>
  <c r="T21" i="21"/>
  <c r="S21" i="21"/>
  <c r="O21" i="21"/>
  <c r="N21" i="21"/>
  <c r="J21" i="21"/>
  <c r="I21" i="21"/>
  <c r="E21" i="21"/>
  <c r="D21" i="21"/>
  <c r="T20" i="21"/>
  <c r="S20" i="21"/>
  <c r="O20" i="21"/>
  <c r="N20" i="21"/>
  <c r="J20" i="21"/>
  <c r="I20" i="21"/>
  <c r="E20" i="21"/>
  <c r="D20" i="21"/>
  <c r="T19" i="21"/>
  <c r="S19" i="21"/>
  <c r="O19" i="21"/>
  <c r="N19" i="21"/>
  <c r="J19" i="21"/>
  <c r="I19" i="21"/>
  <c r="E19" i="21"/>
  <c r="D19" i="21"/>
  <c r="T18" i="21"/>
  <c r="S18" i="21"/>
  <c r="O18" i="21"/>
  <c r="N18" i="21"/>
  <c r="J18" i="21"/>
  <c r="I18" i="21"/>
  <c r="E18" i="21"/>
  <c r="D18" i="21"/>
  <c r="T17" i="21"/>
  <c r="S17" i="21"/>
  <c r="O17" i="21"/>
  <c r="N17" i="21"/>
  <c r="J17" i="21"/>
  <c r="I17" i="21"/>
  <c r="E17" i="21"/>
  <c r="D17" i="21"/>
  <c r="T16" i="21"/>
  <c r="S16" i="21"/>
  <c r="O16" i="21"/>
  <c r="N16" i="21"/>
  <c r="J16" i="21"/>
  <c r="I16" i="21"/>
  <c r="E16" i="21"/>
  <c r="D16" i="21"/>
  <c r="S15" i="21"/>
  <c r="T15" i="21" s="1"/>
  <c r="O15" i="21"/>
  <c r="N15" i="21"/>
  <c r="I15" i="21"/>
  <c r="J15" i="21" s="1"/>
  <c r="E15" i="21"/>
  <c r="D15" i="21"/>
  <c r="S14" i="21"/>
  <c r="T14" i="21" s="1"/>
  <c r="O14" i="21"/>
  <c r="N14" i="21"/>
  <c r="I14" i="21"/>
  <c r="J14" i="21" s="1"/>
  <c r="E14" i="21"/>
  <c r="D14" i="21"/>
  <c r="S13" i="21"/>
  <c r="T13" i="21" s="1"/>
  <c r="O13" i="21"/>
  <c r="N13" i="21"/>
  <c r="I13" i="21"/>
  <c r="J13" i="21" s="1"/>
  <c r="E13" i="21"/>
  <c r="D13" i="21"/>
  <c r="S12" i="21"/>
  <c r="T12" i="21" s="1"/>
  <c r="O12" i="21"/>
  <c r="N12" i="21"/>
  <c r="I12" i="21"/>
  <c r="J12" i="21" s="1"/>
  <c r="E12" i="21"/>
  <c r="D12" i="21"/>
  <c r="S11" i="21"/>
  <c r="T11" i="21" s="1"/>
  <c r="O11" i="21"/>
  <c r="N11" i="21"/>
  <c r="I11" i="21"/>
  <c r="J11" i="21" s="1"/>
  <c r="E11" i="21"/>
  <c r="D11" i="21"/>
  <c r="S10" i="21"/>
  <c r="T10" i="21" s="1"/>
  <c r="O10" i="21"/>
  <c r="N10" i="21"/>
  <c r="I10" i="21"/>
  <c r="J10" i="21" s="1"/>
  <c r="E10" i="21"/>
  <c r="D10" i="21"/>
  <c r="S9" i="21"/>
  <c r="T9" i="21" s="1"/>
  <c r="O9" i="21"/>
  <c r="N9" i="21"/>
  <c r="I9" i="21"/>
  <c r="J9" i="21" s="1"/>
  <c r="E9" i="21"/>
  <c r="D9" i="21"/>
  <c r="T34" i="21" l="1"/>
  <c r="O56" i="20" l="1"/>
  <c r="N56" i="20"/>
  <c r="I56" i="20"/>
  <c r="J56" i="20" s="1"/>
  <c r="E56" i="20"/>
  <c r="D56" i="20"/>
  <c r="N55" i="20"/>
  <c r="O55" i="20" s="1"/>
  <c r="J55" i="20"/>
  <c r="I55" i="20"/>
  <c r="D55" i="20"/>
  <c r="E55" i="20" s="1"/>
  <c r="O54" i="20"/>
  <c r="N54" i="20"/>
  <c r="I54" i="20"/>
  <c r="J54" i="20" s="1"/>
  <c r="E54" i="20"/>
  <c r="D54" i="20"/>
  <c r="N53" i="20"/>
  <c r="O53" i="20" s="1"/>
  <c r="J53" i="20"/>
  <c r="I53" i="20"/>
  <c r="D53" i="20"/>
  <c r="E53" i="20" s="1"/>
  <c r="O52" i="20"/>
  <c r="N52" i="20"/>
  <c r="I52" i="20"/>
  <c r="J52" i="20" s="1"/>
  <c r="E52" i="20"/>
  <c r="D52" i="20"/>
  <c r="N51" i="20"/>
  <c r="O51" i="20" s="1"/>
  <c r="J51" i="20"/>
  <c r="I51" i="20"/>
  <c r="D51" i="20"/>
  <c r="E51" i="20" s="1"/>
  <c r="O50" i="20"/>
  <c r="N50" i="20"/>
  <c r="I50" i="20"/>
  <c r="J50" i="20" s="1"/>
  <c r="E50" i="20"/>
  <c r="D50" i="20"/>
  <c r="N49" i="20"/>
  <c r="O49" i="20" s="1"/>
  <c r="J49" i="20"/>
  <c r="I49" i="20"/>
  <c r="D49" i="20"/>
  <c r="E49" i="20" s="1"/>
  <c r="O48" i="20"/>
  <c r="N48" i="20"/>
  <c r="I48" i="20"/>
  <c r="J48" i="20" s="1"/>
  <c r="E48" i="20"/>
  <c r="D48" i="20"/>
  <c r="N47" i="20"/>
  <c r="O47" i="20" s="1"/>
  <c r="J47" i="20"/>
  <c r="I47" i="20"/>
  <c r="D47" i="20"/>
  <c r="E47" i="20" s="1"/>
  <c r="O46" i="20"/>
  <c r="N46" i="20"/>
  <c r="I46" i="20"/>
  <c r="J46" i="20" s="1"/>
  <c r="E46" i="20"/>
  <c r="D46" i="20"/>
  <c r="N45" i="20"/>
  <c r="O45" i="20" s="1"/>
  <c r="J45" i="20"/>
  <c r="I45" i="20"/>
  <c r="D45" i="20"/>
  <c r="E45" i="20" s="1"/>
  <c r="O44" i="20"/>
  <c r="N44" i="20"/>
  <c r="I44" i="20"/>
  <c r="J44" i="20" s="1"/>
  <c r="E44" i="20"/>
  <c r="D44" i="20"/>
  <c r="N43" i="20"/>
  <c r="O43" i="20" s="1"/>
  <c r="J43" i="20"/>
  <c r="I43" i="20"/>
  <c r="D43" i="20"/>
  <c r="E43" i="20" s="1"/>
  <c r="O42" i="20"/>
  <c r="N42" i="20"/>
  <c r="I42" i="20"/>
  <c r="J42" i="20" s="1"/>
  <c r="E42" i="20"/>
  <c r="D42" i="20"/>
  <c r="N41" i="20"/>
  <c r="O41" i="20" s="1"/>
  <c r="J41" i="20"/>
  <c r="I41" i="20"/>
  <c r="D41" i="20"/>
  <c r="E41" i="20" s="1"/>
  <c r="O40" i="20"/>
  <c r="N40" i="20"/>
  <c r="I40" i="20"/>
  <c r="J40" i="20" s="1"/>
  <c r="E40" i="20"/>
  <c r="D40" i="20"/>
  <c r="N39" i="20"/>
  <c r="O39" i="20" s="1"/>
  <c r="J39" i="20"/>
  <c r="I39" i="20"/>
  <c r="D39" i="20"/>
  <c r="E39" i="20" s="1"/>
  <c r="O38" i="20"/>
  <c r="N38" i="20"/>
  <c r="I38" i="20"/>
  <c r="J38" i="20" s="1"/>
  <c r="E38" i="20"/>
  <c r="D38" i="20"/>
  <c r="N37" i="20"/>
  <c r="O37" i="20" s="1"/>
  <c r="J37" i="20"/>
  <c r="I37" i="20"/>
  <c r="D37" i="20"/>
  <c r="E37" i="20" s="1"/>
  <c r="O36" i="20"/>
  <c r="N36" i="20"/>
  <c r="I36" i="20"/>
  <c r="J36" i="20" s="1"/>
  <c r="E36" i="20"/>
  <c r="D36" i="20"/>
  <c r="N35" i="20"/>
  <c r="O35" i="20" s="1"/>
  <c r="J35" i="20"/>
  <c r="I35" i="20"/>
  <c r="D35" i="20"/>
  <c r="E35" i="20" s="1"/>
  <c r="O34" i="20"/>
  <c r="N34" i="20"/>
  <c r="J34" i="20"/>
  <c r="I34" i="20"/>
  <c r="E34" i="20"/>
  <c r="D34" i="20"/>
  <c r="O33" i="20"/>
  <c r="N33" i="20"/>
  <c r="J33" i="20"/>
  <c r="I33" i="20"/>
  <c r="E33" i="20"/>
  <c r="D33" i="20"/>
  <c r="T32" i="20"/>
  <c r="S32" i="20"/>
  <c r="O32" i="20"/>
  <c r="N32" i="20"/>
  <c r="J32" i="20"/>
  <c r="I32" i="20"/>
  <c r="E32" i="20"/>
  <c r="D32" i="20"/>
  <c r="T31" i="20"/>
  <c r="S31" i="20"/>
  <c r="O31" i="20"/>
  <c r="N31" i="20"/>
  <c r="J31" i="20"/>
  <c r="I31" i="20"/>
  <c r="E31" i="20"/>
  <c r="D31" i="20"/>
  <c r="T30" i="20"/>
  <c r="S30" i="20"/>
  <c r="O30" i="20"/>
  <c r="N30" i="20"/>
  <c r="J30" i="20"/>
  <c r="I30" i="20"/>
  <c r="E30" i="20"/>
  <c r="D30" i="20"/>
  <c r="T29" i="20"/>
  <c r="S29" i="20"/>
  <c r="O29" i="20"/>
  <c r="N29" i="20"/>
  <c r="J29" i="20"/>
  <c r="I29" i="20"/>
  <c r="E29" i="20"/>
  <c r="D29" i="20"/>
  <c r="T28" i="20"/>
  <c r="S28" i="20"/>
  <c r="O28" i="20"/>
  <c r="N28" i="20"/>
  <c r="J28" i="20"/>
  <c r="I28" i="20"/>
  <c r="E28" i="20"/>
  <c r="D28" i="20"/>
  <c r="T27" i="20"/>
  <c r="S27" i="20"/>
  <c r="O27" i="20"/>
  <c r="N27" i="20"/>
  <c r="J27" i="20"/>
  <c r="I27" i="20"/>
  <c r="E27" i="20"/>
  <c r="D27" i="20"/>
  <c r="T26" i="20"/>
  <c r="S26" i="20"/>
  <c r="O26" i="20"/>
  <c r="N26" i="20"/>
  <c r="J26" i="20"/>
  <c r="I26" i="20"/>
  <c r="E26" i="20"/>
  <c r="D26" i="20"/>
  <c r="T25" i="20"/>
  <c r="S25" i="20"/>
  <c r="O25" i="20"/>
  <c r="N25" i="20"/>
  <c r="J25" i="20"/>
  <c r="I25" i="20"/>
  <c r="E25" i="20"/>
  <c r="D25" i="20"/>
  <c r="T24" i="20"/>
  <c r="S24" i="20"/>
  <c r="O24" i="20"/>
  <c r="N24" i="20"/>
  <c r="J24" i="20"/>
  <c r="I24" i="20"/>
  <c r="E24" i="20"/>
  <c r="D24" i="20"/>
  <c r="T23" i="20"/>
  <c r="S23" i="20"/>
  <c r="O23" i="20"/>
  <c r="N23" i="20"/>
  <c r="J23" i="20"/>
  <c r="I23" i="20"/>
  <c r="E23" i="20"/>
  <c r="D23" i="20"/>
  <c r="T22" i="20"/>
  <c r="S22" i="20"/>
  <c r="O22" i="20"/>
  <c r="N22" i="20"/>
  <c r="J22" i="20"/>
  <c r="I22" i="20"/>
  <c r="E22" i="20"/>
  <c r="D22" i="20"/>
  <c r="T21" i="20"/>
  <c r="S21" i="20"/>
  <c r="O21" i="20"/>
  <c r="N21" i="20"/>
  <c r="J21" i="20"/>
  <c r="I21" i="20"/>
  <c r="E21" i="20"/>
  <c r="D21" i="20"/>
  <c r="T20" i="20"/>
  <c r="S20" i="20"/>
  <c r="O20" i="20"/>
  <c r="N20" i="20"/>
  <c r="I20" i="20"/>
  <c r="J20" i="20" s="1"/>
  <c r="E20" i="20"/>
  <c r="D20" i="20"/>
  <c r="S19" i="20"/>
  <c r="T19" i="20" s="1"/>
  <c r="O19" i="20"/>
  <c r="N19" i="20"/>
  <c r="I19" i="20"/>
  <c r="J19" i="20" s="1"/>
  <c r="E19" i="20"/>
  <c r="D19" i="20"/>
  <c r="S18" i="20"/>
  <c r="T18" i="20" s="1"/>
  <c r="O18" i="20"/>
  <c r="N18" i="20"/>
  <c r="I18" i="20"/>
  <c r="J18" i="20" s="1"/>
  <c r="E18" i="20"/>
  <c r="D18" i="20"/>
  <c r="S17" i="20"/>
  <c r="T17" i="20" s="1"/>
  <c r="O17" i="20"/>
  <c r="N17" i="20"/>
  <c r="I17" i="20"/>
  <c r="J17" i="20" s="1"/>
  <c r="E17" i="20"/>
  <c r="D17" i="20"/>
  <c r="S16" i="20"/>
  <c r="T16" i="20" s="1"/>
  <c r="O16" i="20"/>
  <c r="N16" i="20"/>
  <c r="I16" i="20"/>
  <c r="J16" i="20" s="1"/>
  <c r="D16" i="20"/>
  <c r="E16" i="20" s="1"/>
  <c r="S15" i="20"/>
  <c r="T15" i="20" s="1"/>
  <c r="N15" i="20"/>
  <c r="O15" i="20" s="1"/>
  <c r="I15" i="20"/>
  <c r="J15" i="20" s="1"/>
  <c r="D15" i="20"/>
  <c r="E15" i="20" s="1"/>
  <c r="S14" i="20"/>
  <c r="T14" i="20" s="1"/>
  <c r="N14" i="20"/>
  <c r="O14" i="20" s="1"/>
  <c r="I14" i="20"/>
  <c r="J14" i="20" s="1"/>
  <c r="D14" i="20"/>
  <c r="E14" i="20" s="1"/>
  <c r="S13" i="20"/>
  <c r="T13" i="20" s="1"/>
  <c r="N13" i="20"/>
  <c r="O13" i="20" s="1"/>
  <c r="I13" i="20"/>
  <c r="J13" i="20" s="1"/>
  <c r="D13" i="20"/>
  <c r="E13" i="20" s="1"/>
  <c r="S12" i="20"/>
  <c r="T12" i="20" s="1"/>
  <c r="N12" i="20"/>
  <c r="O12" i="20" s="1"/>
  <c r="I12" i="20"/>
  <c r="J12" i="20" s="1"/>
  <c r="D12" i="20"/>
  <c r="E12" i="20" s="1"/>
  <c r="S11" i="20"/>
  <c r="T11" i="20" s="1"/>
  <c r="N11" i="20"/>
  <c r="O11" i="20" s="1"/>
  <c r="I11" i="20"/>
  <c r="J11" i="20" s="1"/>
  <c r="D11" i="20"/>
  <c r="E11" i="20" s="1"/>
  <c r="S10" i="20"/>
  <c r="T10" i="20" s="1"/>
  <c r="N10" i="20"/>
  <c r="O10" i="20" s="1"/>
  <c r="I10" i="20"/>
  <c r="J10" i="20" s="1"/>
  <c r="D10" i="20"/>
  <c r="E10" i="20" s="1"/>
  <c r="S9" i="20"/>
  <c r="T9" i="20" s="1"/>
  <c r="N9" i="20"/>
  <c r="O9" i="20" s="1"/>
  <c r="I9" i="20"/>
  <c r="J9" i="20" s="1"/>
  <c r="D9" i="20"/>
  <c r="E9" i="20" s="1"/>
  <c r="T34" i="20" l="1"/>
  <c r="D9" i="19" l="1"/>
  <c r="E9" i="19" s="1"/>
  <c r="I9" i="19"/>
  <c r="J9" i="19"/>
  <c r="N9" i="19"/>
  <c r="O9" i="19" s="1"/>
  <c r="S9" i="19"/>
  <c r="T9" i="19"/>
  <c r="D10" i="19"/>
  <c r="E10" i="19" s="1"/>
  <c r="I10" i="19"/>
  <c r="J10" i="19"/>
  <c r="N10" i="19"/>
  <c r="O10" i="19" s="1"/>
  <c r="S10" i="19"/>
  <c r="T10" i="19"/>
  <c r="D11" i="19"/>
  <c r="E11" i="19" s="1"/>
  <c r="I11" i="19"/>
  <c r="J11" i="19"/>
  <c r="N11" i="19"/>
  <c r="O11" i="19" s="1"/>
  <c r="S11" i="19"/>
  <c r="T11" i="19"/>
  <c r="D12" i="19"/>
  <c r="E12" i="19" s="1"/>
  <c r="I12" i="19"/>
  <c r="J12" i="19"/>
  <c r="N12" i="19"/>
  <c r="O12" i="19" s="1"/>
  <c r="S12" i="19"/>
  <c r="T12" i="19"/>
  <c r="D13" i="19"/>
  <c r="E13" i="19" s="1"/>
  <c r="I13" i="19"/>
  <c r="J13" i="19"/>
  <c r="N13" i="19"/>
  <c r="O13" i="19" s="1"/>
  <c r="S13" i="19"/>
  <c r="T13" i="19"/>
  <c r="D14" i="19"/>
  <c r="E14" i="19" s="1"/>
  <c r="I14" i="19"/>
  <c r="J14" i="19"/>
  <c r="N14" i="19"/>
  <c r="O14" i="19" s="1"/>
  <c r="S14" i="19"/>
  <c r="T14" i="19"/>
  <c r="D15" i="19"/>
  <c r="E15" i="19" s="1"/>
  <c r="I15" i="19"/>
  <c r="J15" i="19"/>
  <c r="N15" i="19"/>
  <c r="O15" i="19" s="1"/>
  <c r="S15" i="19"/>
  <c r="T15" i="19"/>
  <c r="D16" i="19"/>
  <c r="E16" i="19" s="1"/>
  <c r="I16" i="19"/>
  <c r="J16" i="19"/>
  <c r="N16" i="19"/>
  <c r="O16" i="19" s="1"/>
  <c r="S16" i="19"/>
  <c r="T16" i="19"/>
  <c r="D17" i="19"/>
  <c r="E17" i="19" s="1"/>
  <c r="I17" i="19"/>
  <c r="J17" i="19"/>
  <c r="N17" i="19"/>
  <c r="O17" i="19" s="1"/>
  <c r="S17" i="19"/>
  <c r="T17" i="19"/>
  <c r="D18" i="19"/>
  <c r="E18" i="19" s="1"/>
  <c r="I18" i="19"/>
  <c r="J18" i="19"/>
  <c r="N18" i="19"/>
  <c r="O18" i="19" s="1"/>
  <c r="S18" i="19"/>
  <c r="T18" i="19"/>
  <c r="D19" i="19"/>
  <c r="E19" i="19" s="1"/>
  <c r="I19" i="19"/>
  <c r="J19" i="19"/>
  <c r="N19" i="19"/>
  <c r="O19" i="19" s="1"/>
  <c r="S19" i="19"/>
  <c r="T19" i="19"/>
  <c r="D20" i="19"/>
  <c r="E20" i="19" s="1"/>
  <c r="I20" i="19"/>
  <c r="J20" i="19"/>
  <c r="N20" i="19"/>
  <c r="O20" i="19" s="1"/>
  <c r="S20" i="19"/>
  <c r="T20" i="19"/>
  <c r="D21" i="19"/>
  <c r="E21" i="19" s="1"/>
  <c r="I21" i="19"/>
  <c r="J21" i="19"/>
  <c r="N21" i="19"/>
  <c r="O21" i="19" s="1"/>
  <c r="S21" i="19"/>
  <c r="T21" i="19"/>
  <c r="D22" i="19"/>
  <c r="E22" i="19" s="1"/>
  <c r="I22" i="19"/>
  <c r="J22" i="19"/>
  <c r="N22" i="19"/>
  <c r="O22" i="19" s="1"/>
  <c r="S22" i="19"/>
  <c r="T22" i="19"/>
  <c r="D23" i="19"/>
  <c r="E23" i="19" s="1"/>
  <c r="I23" i="19"/>
  <c r="J23" i="19"/>
  <c r="N23" i="19"/>
  <c r="O23" i="19" s="1"/>
  <c r="S23" i="19"/>
  <c r="T23" i="19"/>
  <c r="D24" i="19"/>
  <c r="E24" i="19" s="1"/>
  <c r="I24" i="19"/>
  <c r="J24" i="19"/>
  <c r="N24" i="19"/>
  <c r="O24" i="19" s="1"/>
  <c r="S24" i="19"/>
  <c r="T24" i="19"/>
  <c r="D25" i="19"/>
  <c r="E25" i="19" s="1"/>
  <c r="I25" i="19"/>
  <c r="J25" i="19"/>
  <c r="N25" i="19"/>
  <c r="O25" i="19" s="1"/>
  <c r="S25" i="19"/>
  <c r="T25" i="19"/>
  <c r="D26" i="19"/>
  <c r="E26" i="19" s="1"/>
  <c r="I26" i="19"/>
  <c r="J26" i="19"/>
  <c r="N26" i="19"/>
  <c r="O26" i="19" s="1"/>
  <c r="S26" i="19"/>
  <c r="T26" i="19"/>
  <c r="D27" i="19"/>
  <c r="E27" i="19" s="1"/>
  <c r="I27" i="19"/>
  <c r="J27" i="19"/>
  <c r="N27" i="19"/>
  <c r="O27" i="19" s="1"/>
  <c r="S27" i="19"/>
  <c r="T27" i="19"/>
  <c r="D28" i="19"/>
  <c r="E28" i="19" s="1"/>
  <c r="I28" i="19"/>
  <c r="J28" i="19"/>
  <c r="N28" i="19"/>
  <c r="O28" i="19" s="1"/>
  <c r="S28" i="19"/>
  <c r="T28" i="19"/>
  <c r="D29" i="19"/>
  <c r="E29" i="19" s="1"/>
  <c r="I29" i="19"/>
  <c r="J29" i="19"/>
  <c r="N29" i="19"/>
  <c r="O29" i="19" s="1"/>
  <c r="S29" i="19"/>
  <c r="T29" i="19"/>
  <c r="D30" i="19"/>
  <c r="E30" i="19" s="1"/>
  <c r="I30" i="19"/>
  <c r="J30" i="19"/>
  <c r="N30" i="19"/>
  <c r="O30" i="19" s="1"/>
  <c r="S30" i="19"/>
  <c r="T30" i="19"/>
  <c r="D31" i="19"/>
  <c r="E31" i="19" s="1"/>
  <c r="I31" i="19"/>
  <c r="J31" i="19"/>
  <c r="N31" i="19"/>
  <c r="O31" i="19" s="1"/>
  <c r="S31" i="19"/>
  <c r="T31" i="19"/>
  <c r="D32" i="19"/>
  <c r="E32" i="19" s="1"/>
  <c r="I32" i="19"/>
  <c r="J32" i="19"/>
  <c r="N32" i="19"/>
  <c r="O32" i="19" s="1"/>
  <c r="S32" i="19"/>
  <c r="T32" i="19"/>
  <c r="D33" i="19"/>
  <c r="E33" i="19" s="1"/>
  <c r="I33" i="19"/>
  <c r="J33" i="19"/>
  <c r="N33" i="19"/>
  <c r="O33" i="19" s="1"/>
  <c r="D34" i="19"/>
  <c r="E34" i="19"/>
  <c r="I34" i="19"/>
  <c r="J34" i="19" s="1"/>
  <c r="N34" i="19"/>
  <c r="O34" i="19"/>
  <c r="D35" i="19"/>
  <c r="E35" i="19"/>
  <c r="I35" i="19"/>
  <c r="J35" i="19"/>
  <c r="N35" i="19"/>
  <c r="O35" i="19"/>
  <c r="D36" i="19"/>
  <c r="E36" i="19"/>
  <c r="I36" i="19"/>
  <c r="J36" i="19"/>
  <c r="N36" i="19"/>
  <c r="O36" i="19"/>
  <c r="D37" i="19"/>
  <c r="E37" i="19"/>
  <c r="I37" i="19"/>
  <c r="J37" i="19"/>
  <c r="N37" i="19"/>
  <c r="O37" i="19"/>
  <c r="D38" i="19"/>
  <c r="E38" i="19"/>
  <c r="I38" i="19"/>
  <c r="J38" i="19"/>
  <c r="N38" i="19"/>
  <c r="O38" i="19"/>
  <c r="D39" i="19"/>
  <c r="E39" i="19"/>
  <c r="I39" i="19"/>
  <c r="J39" i="19"/>
  <c r="N39" i="19"/>
  <c r="O39" i="19"/>
  <c r="D40" i="19"/>
  <c r="E40" i="19"/>
  <c r="I40" i="19"/>
  <c r="J40" i="19"/>
  <c r="N40" i="19"/>
  <c r="O40" i="19"/>
  <c r="D41" i="19"/>
  <c r="E41" i="19"/>
  <c r="I41" i="19"/>
  <c r="J41" i="19"/>
  <c r="N41" i="19"/>
  <c r="O41" i="19"/>
  <c r="D42" i="19"/>
  <c r="E42" i="19"/>
  <c r="I42" i="19"/>
  <c r="J42" i="19"/>
  <c r="N42" i="19"/>
  <c r="O42" i="19"/>
  <c r="D43" i="19"/>
  <c r="E43" i="19"/>
  <c r="I43" i="19"/>
  <c r="J43" i="19"/>
  <c r="N43" i="19"/>
  <c r="O43" i="19"/>
  <c r="D44" i="19"/>
  <c r="E44" i="19"/>
  <c r="I44" i="19"/>
  <c r="J44" i="19"/>
  <c r="N44" i="19"/>
  <c r="O44" i="19"/>
  <c r="D45" i="19"/>
  <c r="E45" i="19"/>
  <c r="I45" i="19"/>
  <c r="J45" i="19"/>
  <c r="N45" i="19"/>
  <c r="O45" i="19"/>
  <c r="D46" i="19"/>
  <c r="E46" i="19"/>
  <c r="I46" i="19"/>
  <c r="J46" i="19"/>
  <c r="N46" i="19"/>
  <c r="O46" i="19"/>
  <c r="D47" i="19"/>
  <c r="E47" i="19"/>
  <c r="I47" i="19"/>
  <c r="J47" i="19"/>
  <c r="N47" i="19"/>
  <c r="O47" i="19"/>
  <c r="D48" i="19"/>
  <c r="E48" i="19"/>
  <c r="I48" i="19"/>
  <c r="J48" i="19"/>
  <c r="N48" i="19"/>
  <c r="O48" i="19"/>
  <c r="D49" i="19"/>
  <c r="E49" i="19"/>
  <c r="I49" i="19"/>
  <c r="J49" i="19"/>
  <c r="N49" i="19"/>
  <c r="O49" i="19"/>
  <c r="D50" i="19"/>
  <c r="E50" i="19"/>
  <c r="I50" i="19"/>
  <c r="J50" i="19"/>
  <c r="N50" i="19"/>
  <c r="O50" i="19"/>
  <c r="D51" i="19"/>
  <c r="E51" i="19"/>
  <c r="I51" i="19"/>
  <c r="J51" i="19"/>
  <c r="N51" i="19"/>
  <c r="O51" i="19"/>
  <c r="D52" i="19"/>
  <c r="E52" i="19"/>
  <c r="I52" i="19"/>
  <c r="J52" i="19"/>
  <c r="N52" i="19"/>
  <c r="O52" i="19"/>
  <c r="D53" i="19"/>
  <c r="E53" i="19"/>
  <c r="I53" i="19"/>
  <c r="J53" i="19"/>
  <c r="N53" i="19"/>
  <c r="O53" i="19"/>
  <c r="D54" i="19"/>
  <c r="E54" i="19"/>
  <c r="I54" i="19"/>
  <c r="J54" i="19"/>
  <c r="N54" i="19"/>
  <c r="O54" i="19"/>
  <c r="D55" i="19"/>
  <c r="E55" i="19"/>
  <c r="I55" i="19"/>
  <c r="J55" i="19"/>
  <c r="N55" i="19"/>
  <c r="O55" i="19"/>
  <c r="D56" i="19"/>
  <c r="E56" i="19"/>
  <c r="I56" i="19"/>
  <c r="J56" i="19"/>
  <c r="N56" i="19"/>
  <c r="O56" i="19"/>
  <c r="T34" i="19" l="1"/>
  <c r="O56" i="18"/>
  <c r="N56" i="18"/>
  <c r="I56" i="18"/>
  <c r="J56" i="18" s="1"/>
  <c r="E56" i="18"/>
  <c r="D56" i="18"/>
  <c r="N55" i="18"/>
  <c r="O55" i="18" s="1"/>
  <c r="J55" i="18"/>
  <c r="I55" i="18"/>
  <c r="D55" i="18"/>
  <c r="E55" i="18" s="1"/>
  <c r="O54" i="18"/>
  <c r="N54" i="18"/>
  <c r="I54" i="18"/>
  <c r="J54" i="18" s="1"/>
  <c r="E54" i="18"/>
  <c r="D54" i="18"/>
  <c r="N53" i="18"/>
  <c r="O53" i="18" s="1"/>
  <c r="J53" i="18"/>
  <c r="I53" i="18"/>
  <c r="D53" i="18"/>
  <c r="E53" i="18" s="1"/>
  <c r="O52" i="18"/>
  <c r="N52" i="18"/>
  <c r="I52" i="18"/>
  <c r="J52" i="18" s="1"/>
  <c r="E52" i="18"/>
  <c r="D52" i="18"/>
  <c r="N51" i="18"/>
  <c r="O51" i="18" s="1"/>
  <c r="J51" i="18"/>
  <c r="I51" i="18"/>
  <c r="D51" i="18"/>
  <c r="E51" i="18" s="1"/>
  <c r="O50" i="18"/>
  <c r="N50" i="18"/>
  <c r="I50" i="18"/>
  <c r="J50" i="18" s="1"/>
  <c r="E50" i="18"/>
  <c r="D50" i="18"/>
  <c r="N49" i="18"/>
  <c r="O49" i="18" s="1"/>
  <c r="J49" i="18"/>
  <c r="I49" i="18"/>
  <c r="D49" i="18"/>
  <c r="E49" i="18" s="1"/>
  <c r="O48" i="18"/>
  <c r="N48" i="18"/>
  <c r="I48" i="18"/>
  <c r="J48" i="18" s="1"/>
  <c r="E48" i="18"/>
  <c r="D48" i="18"/>
  <c r="N47" i="18"/>
  <c r="O47" i="18" s="1"/>
  <c r="J47" i="18"/>
  <c r="I47" i="18"/>
  <c r="D47" i="18"/>
  <c r="E47" i="18" s="1"/>
  <c r="O46" i="18"/>
  <c r="N46" i="18"/>
  <c r="I46" i="18"/>
  <c r="J46" i="18" s="1"/>
  <c r="E46" i="18"/>
  <c r="D46" i="18"/>
  <c r="N45" i="18"/>
  <c r="O45" i="18" s="1"/>
  <c r="J45" i="18"/>
  <c r="I45" i="18"/>
  <c r="D45" i="18"/>
  <c r="E45" i="18" s="1"/>
  <c r="N44" i="18"/>
  <c r="O44" i="18" s="1"/>
  <c r="I44" i="18"/>
  <c r="J44" i="18" s="1"/>
  <c r="D44" i="18"/>
  <c r="E44" i="18" s="1"/>
  <c r="N43" i="18"/>
  <c r="O43" i="18" s="1"/>
  <c r="I43" i="18"/>
  <c r="J43" i="18" s="1"/>
  <c r="D43" i="18"/>
  <c r="E43" i="18" s="1"/>
  <c r="N42" i="18"/>
  <c r="O42" i="18" s="1"/>
  <c r="I42" i="18"/>
  <c r="J42" i="18" s="1"/>
  <c r="D42" i="18"/>
  <c r="E42" i="18" s="1"/>
  <c r="N41" i="18"/>
  <c r="O41" i="18" s="1"/>
  <c r="I41" i="18"/>
  <c r="J41" i="18" s="1"/>
  <c r="D41" i="18"/>
  <c r="E41" i="18" s="1"/>
  <c r="N40" i="18"/>
  <c r="O40" i="18" s="1"/>
  <c r="I40" i="18"/>
  <c r="J40" i="18" s="1"/>
  <c r="D40" i="18"/>
  <c r="E40" i="18" s="1"/>
  <c r="N39" i="18"/>
  <c r="O39" i="18" s="1"/>
  <c r="I39" i="18"/>
  <c r="J39" i="18" s="1"/>
  <c r="D39" i="18"/>
  <c r="E39" i="18" s="1"/>
  <c r="N38" i="18"/>
  <c r="O38" i="18" s="1"/>
  <c r="I38" i="18"/>
  <c r="J38" i="18" s="1"/>
  <c r="D38" i="18"/>
  <c r="E38" i="18" s="1"/>
  <c r="N37" i="18"/>
  <c r="O37" i="18" s="1"/>
  <c r="I37" i="18"/>
  <c r="J37" i="18" s="1"/>
  <c r="D37" i="18"/>
  <c r="E37" i="18" s="1"/>
  <c r="N36" i="18"/>
  <c r="O36" i="18" s="1"/>
  <c r="I36" i="18"/>
  <c r="J36" i="18" s="1"/>
  <c r="D36" i="18"/>
  <c r="E36" i="18" s="1"/>
  <c r="N35" i="18"/>
  <c r="O35" i="18" s="1"/>
  <c r="I35" i="18"/>
  <c r="J35" i="18" s="1"/>
  <c r="D35" i="18"/>
  <c r="E35" i="18" s="1"/>
  <c r="O34" i="18"/>
  <c r="N34" i="18"/>
  <c r="J34" i="18"/>
  <c r="I34" i="18"/>
  <c r="E34" i="18"/>
  <c r="D34" i="18"/>
  <c r="O33" i="18"/>
  <c r="N33" i="18"/>
  <c r="J33" i="18"/>
  <c r="I33" i="18"/>
  <c r="E33" i="18"/>
  <c r="D33" i="18"/>
  <c r="T32" i="18"/>
  <c r="S32" i="18"/>
  <c r="O32" i="18"/>
  <c r="N32" i="18"/>
  <c r="J32" i="18"/>
  <c r="I32" i="18"/>
  <c r="E32" i="18"/>
  <c r="D32" i="18"/>
  <c r="T31" i="18"/>
  <c r="S31" i="18"/>
  <c r="O31" i="18"/>
  <c r="N31" i="18"/>
  <c r="J31" i="18"/>
  <c r="I31" i="18"/>
  <c r="E31" i="18"/>
  <c r="D31" i="18"/>
  <c r="T30" i="18"/>
  <c r="S30" i="18"/>
  <c r="O30" i="18"/>
  <c r="N30" i="18"/>
  <c r="J30" i="18"/>
  <c r="I30" i="18"/>
  <c r="E30" i="18"/>
  <c r="D30" i="18"/>
  <c r="T29" i="18"/>
  <c r="S29" i="18"/>
  <c r="O29" i="18"/>
  <c r="N29" i="18"/>
  <c r="J29" i="18"/>
  <c r="I29" i="18"/>
  <c r="E29" i="18"/>
  <c r="D29" i="18"/>
  <c r="T28" i="18"/>
  <c r="S28" i="18"/>
  <c r="O28" i="18"/>
  <c r="N28" i="18"/>
  <c r="J28" i="18"/>
  <c r="I28" i="18"/>
  <c r="E28" i="18"/>
  <c r="D28" i="18"/>
  <c r="T27" i="18"/>
  <c r="S27" i="18"/>
  <c r="O27" i="18"/>
  <c r="N27" i="18"/>
  <c r="J27" i="18"/>
  <c r="I27" i="18"/>
  <c r="E27" i="18"/>
  <c r="D27" i="18"/>
  <c r="T26" i="18"/>
  <c r="S26" i="18"/>
  <c r="O26" i="18"/>
  <c r="N26" i="18"/>
  <c r="J26" i="18"/>
  <c r="I26" i="18"/>
  <c r="E26" i="18"/>
  <c r="D26" i="18"/>
  <c r="T25" i="18"/>
  <c r="S25" i="18"/>
  <c r="O25" i="18"/>
  <c r="N25" i="18"/>
  <c r="J25" i="18"/>
  <c r="I25" i="18"/>
  <c r="E25" i="18"/>
  <c r="D25" i="18"/>
  <c r="T24" i="18"/>
  <c r="S24" i="18"/>
  <c r="O24" i="18"/>
  <c r="N24" i="18"/>
  <c r="J24" i="18"/>
  <c r="I24" i="18"/>
  <c r="E24" i="18"/>
  <c r="D24" i="18"/>
  <c r="T23" i="18"/>
  <c r="S23" i="18"/>
  <c r="O23" i="18"/>
  <c r="N23" i="18"/>
  <c r="J23" i="18"/>
  <c r="I23" i="18"/>
  <c r="E23" i="18"/>
  <c r="D23" i="18"/>
  <c r="T22" i="18"/>
  <c r="S22" i="18"/>
  <c r="O22" i="18"/>
  <c r="N22" i="18"/>
  <c r="J22" i="18"/>
  <c r="I22" i="18"/>
  <c r="E22" i="18"/>
  <c r="D22" i="18"/>
  <c r="T21" i="18"/>
  <c r="S21" i="18"/>
  <c r="O21" i="18"/>
  <c r="N21" i="18"/>
  <c r="J21" i="18"/>
  <c r="I21" i="18"/>
  <c r="E21" i="18"/>
  <c r="D21" i="18"/>
  <c r="T20" i="18"/>
  <c r="S20" i="18"/>
  <c r="O20" i="18"/>
  <c r="N20" i="18"/>
  <c r="J20" i="18"/>
  <c r="I20" i="18"/>
  <c r="E20" i="18"/>
  <c r="D20" i="18"/>
  <c r="T19" i="18"/>
  <c r="S19" i="18"/>
  <c r="O19" i="18"/>
  <c r="N19" i="18"/>
  <c r="J19" i="18"/>
  <c r="I19" i="18"/>
  <c r="E19" i="18"/>
  <c r="D19" i="18"/>
  <c r="T18" i="18"/>
  <c r="S18" i="18"/>
  <c r="O18" i="18"/>
  <c r="N18" i="18"/>
  <c r="J18" i="18"/>
  <c r="I18" i="18"/>
  <c r="E18" i="18"/>
  <c r="D18" i="18"/>
  <c r="T17" i="18"/>
  <c r="S17" i="18"/>
  <c r="O17" i="18"/>
  <c r="N17" i="18"/>
  <c r="J17" i="18"/>
  <c r="I17" i="18"/>
  <c r="E17" i="18"/>
  <c r="D17" i="18"/>
  <c r="T16" i="18"/>
  <c r="S16" i="18"/>
  <c r="O16" i="18"/>
  <c r="N16" i="18"/>
  <c r="J16" i="18"/>
  <c r="I16" i="18"/>
  <c r="E16" i="18"/>
  <c r="D16" i="18"/>
  <c r="T15" i="18"/>
  <c r="S15" i="18"/>
  <c r="O15" i="18"/>
  <c r="N15" i="18"/>
  <c r="I15" i="18"/>
  <c r="J15" i="18" s="1"/>
  <c r="E15" i="18"/>
  <c r="D15" i="18"/>
  <c r="S14" i="18"/>
  <c r="T14" i="18" s="1"/>
  <c r="O14" i="18"/>
  <c r="N14" i="18"/>
  <c r="I14" i="18"/>
  <c r="J14" i="18" s="1"/>
  <c r="E14" i="18"/>
  <c r="D14" i="18"/>
  <c r="S13" i="18"/>
  <c r="T13" i="18" s="1"/>
  <c r="O13" i="18"/>
  <c r="N13" i="18"/>
  <c r="I13" i="18"/>
  <c r="J13" i="18" s="1"/>
  <c r="E13" i="18"/>
  <c r="D13" i="18"/>
  <c r="S12" i="18"/>
  <c r="T12" i="18" s="1"/>
  <c r="O12" i="18"/>
  <c r="N12" i="18"/>
  <c r="I12" i="18"/>
  <c r="J12" i="18" s="1"/>
  <c r="E12" i="18"/>
  <c r="D12" i="18"/>
  <c r="S11" i="18"/>
  <c r="T11" i="18" s="1"/>
  <c r="O11" i="18"/>
  <c r="N11" i="18"/>
  <c r="I11" i="18"/>
  <c r="J11" i="18" s="1"/>
  <c r="E11" i="18"/>
  <c r="D11" i="18"/>
  <c r="S10" i="18"/>
  <c r="T10" i="18" s="1"/>
  <c r="O10" i="18"/>
  <c r="N10" i="18"/>
  <c r="I10" i="18"/>
  <c r="J10" i="18" s="1"/>
  <c r="E10" i="18"/>
  <c r="D10" i="18"/>
  <c r="S9" i="18"/>
  <c r="T9" i="18" s="1"/>
  <c r="O9" i="18"/>
  <c r="N9" i="18"/>
  <c r="I9" i="18"/>
  <c r="J9" i="18" s="1"/>
  <c r="E9" i="18"/>
  <c r="D9" i="18"/>
  <c r="T34" i="18" l="1"/>
  <c r="N56" i="17" l="1"/>
  <c r="O56" i="17" s="1"/>
  <c r="I56" i="17"/>
  <c r="J56" i="17" s="1"/>
  <c r="D56" i="17"/>
  <c r="E56" i="17" s="1"/>
  <c r="N55" i="17"/>
  <c r="O55" i="17" s="1"/>
  <c r="I55" i="17"/>
  <c r="J55" i="17" s="1"/>
  <c r="D55" i="17"/>
  <c r="E55" i="17" s="1"/>
  <c r="N54" i="17"/>
  <c r="O54" i="17" s="1"/>
  <c r="I54" i="17"/>
  <c r="J54" i="17" s="1"/>
  <c r="D54" i="17"/>
  <c r="E54" i="17" s="1"/>
  <c r="N53" i="17"/>
  <c r="O53" i="17" s="1"/>
  <c r="I53" i="17"/>
  <c r="J53" i="17" s="1"/>
  <c r="D53" i="17"/>
  <c r="E53" i="17" s="1"/>
  <c r="N52" i="17"/>
  <c r="O52" i="17" s="1"/>
  <c r="I52" i="17"/>
  <c r="J52" i="17" s="1"/>
  <c r="D52" i="17"/>
  <c r="E52" i="17" s="1"/>
  <c r="N51" i="17"/>
  <c r="O51" i="17" s="1"/>
  <c r="I51" i="17"/>
  <c r="J51" i="17" s="1"/>
  <c r="D51" i="17"/>
  <c r="E51" i="17" s="1"/>
  <c r="N50" i="17"/>
  <c r="O50" i="17" s="1"/>
  <c r="I50" i="17"/>
  <c r="J50" i="17" s="1"/>
  <c r="D50" i="17"/>
  <c r="E50" i="17" s="1"/>
  <c r="N49" i="17"/>
  <c r="O49" i="17" s="1"/>
  <c r="I49" i="17"/>
  <c r="J49" i="17" s="1"/>
  <c r="D49" i="17"/>
  <c r="E49" i="17" s="1"/>
  <c r="N48" i="17"/>
  <c r="O48" i="17" s="1"/>
  <c r="I48" i="17"/>
  <c r="J48" i="17" s="1"/>
  <c r="D48" i="17"/>
  <c r="E48" i="17" s="1"/>
  <c r="N47" i="17"/>
  <c r="O47" i="17" s="1"/>
  <c r="I47" i="17"/>
  <c r="J47" i="17" s="1"/>
  <c r="D47" i="17"/>
  <c r="E47" i="17" s="1"/>
  <c r="N46" i="17"/>
  <c r="O46" i="17" s="1"/>
  <c r="I46" i="17"/>
  <c r="J46" i="17" s="1"/>
  <c r="D46" i="17"/>
  <c r="E46" i="17" s="1"/>
  <c r="N45" i="17"/>
  <c r="O45" i="17" s="1"/>
  <c r="I45" i="17"/>
  <c r="J45" i="17" s="1"/>
  <c r="D45" i="17"/>
  <c r="E45" i="17" s="1"/>
  <c r="N44" i="17"/>
  <c r="O44" i="17" s="1"/>
  <c r="I44" i="17"/>
  <c r="J44" i="17" s="1"/>
  <c r="D44" i="17"/>
  <c r="E44" i="17" s="1"/>
  <c r="N43" i="17"/>
  <c r="O43" i="17" s="1"/>
  <c r="I43" i="17"/>
  <c r="J43" i="17" s="1"/>
  <c r="D43" i="17"/>
  <c r="E43" i="17" s="1"/>
  <c r="N42" i="17"/>
  <c r="O42" i="17" s="1"/>
  <c r="I42" i="17"/>
  <c r="J42" i="17" s="1"/>
  <c r="D42" i="17"/>
  <c r="E42" i="17" s="1"/>
  <c r="N41" i="17"/>
  <c r="O41" i="17" s="1"/>
  <c r="I41" i="17"/>
  <c r="J41" i="17" s="1"/>
  <c r="D41" i="17"/>
  <c r="E41" i="17" s="1"/>
  <c r="N40" i="17"/>
  <c r="O40" i="17" s="1"/>
  <c r="I40" i="17"/>
  <c r="J40" i="17" s="1"/>
  <c r="D40" i="17"/>
  <c r="E40" i="17" s="1"/>
  <c r="N39" i="17"/>
  <c r="O39" i="17" s="1"/>
  <c r="I39" i="17"/>
  <c r="J39" i="17" s="1"/>
  <c r="D39" i="17"/>
  <c r="E39" i="17" s="1"/>
  <c r="N38" i="17"/>
  <c r="O38" i="17" s="1"/>
  <c r="I38" i="17"/>
  <c r="J38" i="17" s="1"/>
  <c r="D38" i="17"/>
  <c r="E38" i="17" s="1"/>
  <c r="N37" i="17"/>
  <c r="O37" i="17" s="1"/>
  <c r="I37" i="17"/>
  <c r="J37" i="17" s="1"/>
  <c r="D37" i="17"/>
  <c r="E37" i="17" s="1"/>
  <c r="N36" i="17"/>
  <c r="O36" i="17" s="1"/>
  <c r="I36" i="17"/>
  <c r="J36" i="17" s="1"/>
  <c r="D36" i="17"/>
  <c r="E36" i="17" s="1"/>
  <c r="N35" i="17"/>
  <c r="O35" i="17" s="1"/>
  <c r="I35" i="17"/>
  <c r="J35" i="17" s="1"/>
  <c r="D35" i="17"/>
  <c r="E35" i="17" s="1"/>
  <c r="N34" i="17"/>
  <c r="O34" i="17" s="1"/>
  <c r="J34" i="17"/>
  <c r="I34" i="17"/>
  <c r="D34" i="17"/>
  <c r="E34" i="17" s="1"/>
  <c r="O33" i="17"/>
  <c r="N33" i="17"/>
  <c r="I33" i="17"/>
  <c r="J33" i="17" s="1"/>
  <c r="E33" i="17"/>
  <c r="D33" i="17"/>
  <c r="S32" i="17"/>
  <c r="T32" i="17" s="1"/>
  <c r="O32" i="17"/>
  <c r="N32" i="17"/>
  <c r="I32" i="17"/>
  <c r="J32" i="17" s="1"/>
  <c r="E32" i="17"/>
  <c r="D32" i="17"/>
  <c r="S31" i="17"/>
  <c r="T31" i="17" s="1"/>
  <c r="O31" i="17"/>
  <c r="N31" i="17"/>
  <c r="I31" i="17"/>
  <c r="J31" i="17" s="1"/>
  <c r="E31" i="17"/>
  <c r="D31" i="17"/>
  <c r="S30" i="17"/>
  <c r="T30" i="17" s="1"/>
  <c r="O30" i="17"/>
  <c r="N30" i="17"/>
  <c r="I30" i="17"/>
  <c r="J30" i="17" s="1"/>
  <c r="E30" i="17"/>
  <c r="D30" i="17"/>
  <c r="S29" i="17"/>
  <c r="T29" i="17" s="1"/>
  <c r="O29" i="17"/>
  <c r="N29" i="17"/>
  <c r="I29" i="17"/>
  <c r="J29" i="17" s="1"/>
  <c r="E29" i="17"/>
  <c r="D29" i="17"/>
  <c r="S28" i="17"/>
  <c r="T28" i="17" s="1"/>
  <c r="O28" i="17"/>
  <c r="N28" i="17"/>
  <c r="I28" i="17"/>
  <c r="J28" i="17" s="1"/>
  <c r="E28" i="17"/>
  <c r="D28" i="17"/>
  <c r="S27" i="17"/>
  <c r="T27" i="17" s="1"/>
  <c r="O27" i="17"/>
  <c r="N27" i="17"/>
  <c r="I27" i="17"/>
  <c r="J27" i="17" s="1"/>
  <c r="E27" i="17"/>
  <c r="D27" i="17"/>
  <c r="S26" i="17"/>
  <c r="T26" i="17" s="1"/>
  <c r="O26" i="17"/>
  <c r="N26" i="17"/>
  <c r="I26" i="17"/>
  <c r="J26" i="17" s="1"/>
  <c r="E26" i="17"/>
  <c r="D26" i="17"/>
  <c r="S25" i="17"/>
  <c r="T25" i="17" s="1"/>
  <c r="O25" i="17"/>
  <c r="N25" i="17"/>
  <c r="I25" i="17"/>
  <c r="J25" i="17" s="1"/>
  <c r="E25" i="17"/>
  <c r="D25" i="17"/>
  <c r="S24" i="17"/>
  <c r="T24" i="17" s="1"/>
  <c r="O24" i="17"/>
  <c r="N24" i="17"/>
  <c r="I24" i="17"/>
  <c r="J24" i="17" s="1"/>
  <c r="E24" i="17"/>
  <c r="D24" i="17"/>
  <c r="S23" i="17"/>
  <c r="T23" i="17" s="1"/>
  <c r="O23" i="17"/>
  <c r="N23" i="17"/>
  <c r="I23" i="17"/>
  <c r="J23" i="17" s="1"/>
  <c r="E23" i="17"/>
  <c r="D23" i="17"/>
  <c r="S22" i="17"/>
  <c r="T22" i="17" s="1"/>
  <c r="O22" i="17"/>
  <c r="N22" i="17"/>
  <c r="I22" i="17"/>
  <c r="J22" i="17" s="1"/>
  <c r="E22" i="17"/>
  <c r="D22" i="17"/>
  <c r="S21" i="17"/>
  <c r="T21" i="17" s="1"/>
  <c r="O21" i="17"/>
  <c r="N21" i="17"/>
  <c r="I21" i="17"/>
  <c r="J21" i="17" s="1"/>
  <c r="E21" i="17"/>
  <c r="D21" i="17"/>
  <c r="S20" i="17"/>
  <c r="T20" i="17" s="1"/>
  <c r="O20" i="17"/>
  <c r="N20" i="17"/>
  <c r="I20" i="17"/>
  <c r="J20" i="17" s="1"/>
  <c r="E20" i="17"/>
  <c r="D20" i="17"/>
  <c r="S19" i="17"/>
  <c r="T19" i="17" s="1"/>
  <c r="O19" i="17"/>
  <c r="N19" i="17"/>
  <c r="I19" i="17"/>
  <c r="J19" i="17" s="1"/>
  <c r="E19" i="17"/>
  <c r="D19" i="17"/>
  <c r="S18" i="17"/>
  <c r="T18" i="17" s="1"/>
  <c r="O18" i="17"/>
  <c r="N18" i="17"/>
  <c r="I18" i="17"/>
  <c r="J18" i="17" s="1"/>
  <c r="E18" i="17"/>
  <c r="D18" i="17"/>
  <c r="S17" i="17"/>
  <c r="T17" i="17" s="1"/>
  <c r="O17" i="17"/>
  <c r="N17" i="17"/>
  <c r="I17" i="17"/>
  <c r="J17" i="17" s="1"/>
  <c r="E17" i="17"/>
  <c r="D17" i="17"/>
  <c r="S16" i="17"/>
  <c r="T16" i="17" s="1"/>
  <c r="O16" i="17"/>
  <c r="N16" i="17"/>
  <c r="I16" i="17"/>
  <c r="J16" i="17" s="1"/>
  <c r="E16" i="17"/>
  <c r="D16" i="17"/>
  <c r="S15" i="17"/>
  <c r="T15" i="17" s="1"/>
  <c r="O15" i="17"/>
  <c r="N15" i="17"/>
  <c r="I15" i="17"/>
  <c r="J15" i="17" s="1"/>
  <c r="E15" i="17"/>
  <c r="D15" i="17"/>
  <c r="S14" i="17"/>
  <c r="T14" i="17" s="1"/>
  <c r="O14" i="17"/>
  <c r="N14" i="17"/>
  <c r="I14" i="17"/>
  <c r="J14" i="17" s="1"/>
  <c r="E14" i="17"/>
  <c r="D14" i="17"/>
  <c r="S13" i="17"/>
  <c r="T13" i="17" s="1"/>
  <c r="O13" i="17"/>
  <c r="N13" i="17"/>
  <c r="I13" i="17"/>
  <c r="J13" i="17" s="1"/>
  <c r="E13" i="17"/>
  <c r="D13" i="17"/>
  <c r="S12" i="17"/>
  <c r="T12" i="17" s="1"/>
  <c r="O12" i="17"/>
  <c r="N12" i="17"/>
  <c r="I12" i="17"/>
  <c r="J12" i="17" s="1"/>
  <c r="E12" i="17"/>
  <c r="D12" i="17"/>
  <c r="S11" i="17"/>
  <c r="T11" i="17" s="1"/>
  <c r="O11" i="17"/>
  <c r="N11" i="17"/>
  <c r="I11" i="17"/>
  <c r="J11" i="17" s="1"/>
  <c r="E11" i="17"/>
  <c r="D11" i="17"/>
  <c r="S10" i="17"/>
  <c r="T10" i="17" s="1"/>
  <c r="O10" i="17"/>
  <c r="N10" i="17"/>
  <c r="I10" i="17"/>
  <c r="J10" i="17" s="1"/>
  <c r="E10" i="17"/>
  <c r="D10" i="17"/>
  <c r="S9" i="17"/>
  <c r="T9" i="17" s="1"/>
  <c r="O9" i="17"/>
  <c r="N9" i="17"/>
  <c r="I9" i="17"/>
  <c r="J9" i="17" s="1"/>
  <c r="E9" i="17"/>
  <c r="D9" i="17"/>
  <c r="T34" i="17" l="1"/>
  <c r="N56" i="16" l="1"/>
  <c r="O56" i="16" s="1"/>
  <c r="I56" i="16"/>
  <c r="J56" i="16" s="1"/>
  <c r="D56" i="16"/>
  <c r="E56" i="16" s="1"/>
  <c r="N55" i="16"/>
  <c r="O55" i="16" s="1"/>
  <c r="I55" i="16"/>
  <c r="J55" i="16" s="1"/>
  <c r="D55" i="16"/>
  <c r="E55" i="16" s="1"/>
  <c r="N54" i="16"/>
  <c r="O54" i="16" s="1"/>
  <c r="I54" i="16"/>
  <c r="J54" i="16" s="1"/>
  <c r="D54" i="16"/>
  <c r="E54" i="16" s="1"/>
  <c r="N53" i="16"/>
  <c r="O53" i="16" s="1"/>
  <c r="I53" i="16"/>
  <c r="J53" i="16" s="1"/>
  <c r="D53" i="16"/>
  <c r="E53" i="16" s="1"/>
  <c r="N52" i="16"/>
  <c r="O52" i="16" s="1"/>
  <c r="I52" i="16"/>
  <c r="J52" i="16" s="1"/>
  <c r="D52" i="16"/>
  <c r="E52" i="16" s="1"/>
  <c r="N51" i="16"/>
  <c r="O51" i="16" s="1"/>
  <c r="I51" i="16"/>
  <c r="J51" i="16" s="1"/>
  <c r="D51" i="16"/>
  <c r="E51" i="16" s="1"/>
  <c r="N50" i="16"/>
  <c r="O50" i="16" s="1"/>
  <c r="I50" i="16"/>
  <c r="J50" i="16" s="1"/>
  <c r="D50" i="16"/>
  <c r="E50" i="16" s="1"/>
  <c r="N49" i="16"/>
  <c r="O49" i="16" s="1"/>
  <c r="I49" i="16"/>
  <c r="J49" i="16" s="1"/>
  <c r="D49" i="16"/>
  <c r="E49" i="16" s="1"/>
  <c r="N48" i="16"/>
  <c r="O48" i="16" s="1"/>
  <c r="I48" i="16"/>
  <c r="J48" i="16" s="1"/>
  <c r="D48" i="16"/>
  <c r="E48" i="16" s="1"/>
  <c r="N47" i="16"/>
  <c r="O47" i="16" s="1"/>
  <c r="I47" i="16"/>
  <c r="J47" i="16" s="1"/>
  <c r="D47" i="16"/>
  <c r="E47" i="16" s="1"/>
  <c r="N46" i="16"/>
  <c r="O46" i="16" s="1"/>
  <c r="I46" i="16"/>
  <c r="J46" i="16" s="1"/>
  <c r="D46" i="16"/>
  <c r="E46" i="16" s="1"/>
  <c r="N45" i="16"/>
  <c r="O45" i="16" s="1"/>
  <c r="I45" i="16"/>
  <c r="J45" i="16" s="1"/>
  <c r="D45" i="16"/>
  <c r="E45" i="16" s="1"/>
  <c r="N44" i="16"/>
  <c r="O44" i="16" s="1"/>
  <c r="I44" i="16"/>
  <c r="J44" i="16" s="1"/>
  <c r="D44" i="16"/>
  <c r="E44" i="16" s="1"/>
  <c r="N43" i="16"/>
  <c r="O43" i="16" s="1"/>
  <c r="I43" i="16"/>
  <c r="J43" i="16" s="1"/>
  <c r="D43" i="16"/>
  <c r="E43" i="16" s="1"/>
  <c r="N42" i="16"/>
  <c r="O42" i="16" s="1"/>
  <c r="I42" i="16"/>
  <c r="J42" i="16" s="1"/>
  <c r="D42" i="16"/>
  <c r="E42" i="16" s="1"/>
  <c r="N41" i="16"/>
  <c r="O41" i="16" s="1"/>
  <c r="I41" i="16"/>
  <c r="J41" i="16" s="1"/>
  <c r="D41" i="16"/>
  <c r="E41" i="16" s="1"/>
  <c r="N40" i="16"/>
  <c r="O40" i="16" s="1"/>
  <c r="I40" i="16"/>
  <c r="J40" i="16" s="1"/>
  <c r="D40" i="16"/>
  <c r="E40" i="16" s="1"/>
  <c r="N39" i="16"/>
  <c r="O39" i="16" s="1"/>
  <c r="I39" i="16"/>
  <c r="J39" i="16" s="1"/>
  <c r="D39" i="16"/>
  <c r="E39" i="16" s="1"/>
  <c r="N38" i="16"/>
  <c r="O38" i="16" s="1"/>
  <c r="I38" i="16"/>
  <c r="J38" i="16" s="1"/>
  <c r="D38" i="16"/>
  <c r="E38" i="16" s="1"/>
  <c r="N37" i="16"/>
  <c r="O37" i="16" s="1"/>
  <c r="I37" i="16"/>
  <c r="J37" i="16" s="1"/>
  <c r="D37" i="16"/>
  <c r="E37" i="16" s="1"/>
  <c r="N36" i="16"/>
  <c r="O36" i="16" s="1"/>
  <c r="I36" i="16"/>
  <c r="J36" i="16" s="1"/>
  <c r="D36" i="16"/>
  <c r="E36" i="16" s="1"/>
  <c r="N35" i="16"/>
  <c r="O35" i="16" s="1"/>
  <c r="I35" i="16"/>
  <c r="J35" i="16" s="1"/>
  <c r="D35" i="16"/>
  <c r="E35" i="16" s="1"/>
  <c r="N34" i="16"/>
  <c r="O34" i="16" s="1"/>
  <c r="J34" i="16"/>
  <c r="I34" i="16"/>
  <c r="D34" i="16"/>
  <c r="E34" i="16" s="1"/>
  <c r="O33" i="16"/>
  <c r="N33" i="16"/>
  <c r="I33" i="16"/>
  <c r="J33" i="16" s="1"/>
  <c r="E33" i="16"/>
  <c r="D33" i="16"/>
  <c r="S32" i="16"/>
  <c r="T32" i="16" s="1"/>
  <c r="O32" i="16"/>
  <c r="N32" i="16"/>
  <c r="I32" i="16"/>
  <c r="J32" i="16" s="1"/>
  <c r="E32" i="16"/>
  <c r="D32" i="16"/>
  <c r="S31" i="16"/>
  <c r="T31" i="16" s="1"/>
  <c r="O31" i="16"/>
  <c r="N31" i="16"/>
  <c r="I31" i="16"/>
  <c r="J31" i="16" s="1"/>
  <c r="E31" i="16"/>
  <c r="D31" i="16"/>
  <c r="S30" i="16"/>
  <c r="T30" i="16" s="1"/>
  <c r="O30" i="16"/>
  <c r="N30" i="16"/>
  <c r="I30" i="16"/>
  <c r="J30" i="16" s="1"/>
  <c r="E30" i="16"/>
  <c r="D30" i="16"/>
  <c r="S29" i="16"/>
  <c r="T29" i="16" s="1"/>
  <c r="O29" i="16"/>
  <c r="N29" i="16"/>
  <c r="I29" i="16"/>
  <c r="J29" i="16" s="1"/>
  <c r="E29" i="16"/>
  <c r="D29" i="16"/>
  <c r="S28" i="16"/>
  <c r="T28" i="16" s="1"/>
  <c r="O28" i="16"/>
  <c r="N28" i="16"/>
  <c r="I28" i="16"/>
  <c r="J28" i="16" s="1"/>
  <c r="E28" i="16"/>
  <c r="D28" i="16"/>
  <c r="S27" i="16"/>
  <c r="T27" i="16" s="1"/>
  <c r="O27" i="16"/>
  <c r="N27" i="16"/>
  <c r="I27" i="16"/>
  <c r="J27" i="16" s="1"/>
  <c r="E27" i="16"/>
  <c r="D27" i="16"/>
  <c r="S26" i="16"/>
  <c r="T26" i="16" s="1"/>
  <c r="O26" i="16"/>
  <c r="N26" i="16"/>
  <c r="I26" i="16"/>
  <c r="J26" i="16" s="1"/>
  <c r="E26" i="16"/>
  <c r="D26" i="16"/>
  <c r="S25" i="16"/>
  <c r="T25" i="16" s="1"/>
  <c r="O25" i="16"/>
  <c r="N25" i="16"/>
  <c r="I25" i="16"/>
  <c r="J25" i="16" s="1"/>
  <c r="E25" i="16"/>
  <c r="D25" i="16"/>
  <c r="S24" i="16"/>
  <c r="T24" i="16" s="1"/>
  <c r="O24" i="16"/>
  <c r="N24" i="16"/>
  <c r="I24" i="16"/>
  <c r="J24" i="16" s="1"/>
  <c r="E24" i="16"/>
  <c r="D24" i="16"/>
  <c r="S23" i="16"/>
  <c r="T23" i="16" s="1"/>
  <c r="O23" i="16"/>
  <c r="N23" i="16"/>
  <c r="I23" i="16"/>
  <c r="J23" i="16" s="1"/>
  <c r="E23" i="16"/>
  <c r="D23" i="16"/>
  <c r="S22" i="16"/>
  <c r="T22" i="16" s="1"/>
  <c r="O22" i="16"/>
  <c r="N22" i="16"/>
  <c r="I22" i="16"/>
  <c r="J22" i="16" s="1"/>
  <c r="E22" i="16"/>
  <c r="D22" i="16"/>
  <c r="S21" i="16"/>
  <c r="T21" i="16" s="1"/>
  <c r="O21" i="16"/>
  <c r="N21" i="16"/>
  <c r="I21" i="16"/>
  <c r="J21" i="16" s="1"/>
  <c r="E21" i="16"/>
  <c r="D21" i="16"/>
  <c r="S20" i="16"/>
  <c r="T20" i="16" s="1"/>
  <c r="O20" i="16"/>
  <c r="N20" i="16"/>
  <c r="I20" i="16"/>
  <c r="J20" i="16" s="1"/>
  <c r="E20" i="16"/>
  <c r="D20" i="16"/>
  <c r="S19" i="16"/>
  <c r="T19" i="16" s="1"/>
  <c r="O19" i="16"/>
  <c r="N19" i="16"/>
  <c r="I19" i="16"/>
  <c r="J19" i="16" s="1"/>
  <c r="E19" i="16"/>
  <c r="D19" i="16"/>
  <c r="S18" i="16"/>
  <c r="T18" i="16" s="1"/>
  <c r="O18" i="16"/>
  <c r="N18" i="16"/>
  <c r="I18" i="16"/>
  <c r="J18" i="16" s="1"/>
  <c r="E18" i="16"/>
  <c r="D18" i="16"/>
  <c r="S17" i="16"/>
  <c r="T17" i="16" s="1"/>
  <c r="O17" i="16"/>
  <c r="N17" i="16"/>
  <c r="I17" i="16"/>
  <c r="J17" i="16" s="1"/>
  <c r="E17" i="16"/>
  <c r="D17" i="16"/>
  <c r="S16" i="16"/>
  <c r="T16" i="16" s="1"/>
  <c r="O16" i="16"/>
  <c r="N16" i="16"/>
  <c r="I16" i="16"/>
  <c r="J16" i="16" s="1"/>
  <c r="E16" i="16"/>
  <c r="D16" i="16"/>
  <c r="S15" i="16"/>
  <c r="T15" i="16" s="1"/>
  <c r="O15" i="16"/>
  <c r="N15" i="16"/>
  <c r="I15" i="16"/>
  <c r="J15" i="16" s="1"/>
  <c r="E15" i="16"/>
  <c r="D15" i="16"/>
  <c r="S14" i="16"/>
  <c r="T14" i="16" s="1"/>
  <c r="O14" i="16"/>
  <c r="N14" i="16"/>
  <c r="I14" i="16"/>
  <c r="J14" i="16" s="1"/>
  <c r="E14" i="16"/>
  <c r="D14" i="16"/>
  <c r="S13" i="16"/>
  <c r="T13" i="16" s="1"/>
  <c r="O13" i="16"/>
  <c r="N13" i="16"/>
  <c r="I13" i="16"/>
  <c r="J13" i="16" s="1"/>
  <c r="E13" i="16"/>
  <c r="D13" i="16"/>
  <c r="S12" i="16"/>
  <c r="T12" i="16" s="1"/>
  <c r="O12" i="16"/>
  <c r="N12" i="16"/>
  <c r="I12" i="16"/>
  <c r="J12" i="16" s="1"/>
  <c r="E12" i="16"/>
  <c r="D12" i="16"/>
  <c r="S11" i="16"/>
  <c r="T11" i="16" s="1"/>
  <c r="O11" i="16"/>
  <c r="N11" i="16"/>
  <c r="I11" i="16"/>
  <c r="J11" i="16" s="1"/>
  <c r="E11" i="16"/>
  <c r="D11" i="16"/>
  <c r="S10" i="16"/>
  <c r="T10" i="16" s="1"/>
  <c r="O10" i="16"/>
  <c r="N10" i="16"/>
  <c r="I10" i="16"/>
  <c r="J10" i="16" s="1"/>
  <c r="E10" i="16"/>
  <c r="D10" i="16"/>
  <c r="S9" i="16"/>
  <c r="T9" i="16" s="1"/>
  <c r="O9" i="16"/>
  <c r="N9" i="16"/>
  <c r="I9" i="16"/>
  <c r="J9" i="16" s="1"/>
  <c r="E9" i="16"/>
  <c r="D9" i="16"/>
  <c r="T34" i="16" l="1"/>
  <c r="O56" i="15" l="1"/>
  <c r="N56" i="15"/>
  <c r="I56" i="15"/>
  <c r="J56" i="15" s="1"/>
  <c r="E56" i="15"/>
  <c r="D56" i="15"/>
  <c r="N55" i="15"/>
  <c r="O55" i="15" s="1"/>
  <c r="J55" i="15"/>
  <c r="I55" i="15"/>
  <c r="D55" i="15"/>
  <c r="E55" i="15" s="1"/>
  <c r="O54" i="15"/>
  <c r="N54" i="15"/>
  <c r="I54" i="15"/>
  <c r="J54" i="15" s="1"/>
  <c r="E54" i="15"/>
  <c r="D54" i="15"/>
  <c r="N53" i="15"/>
  <c r="O53" i="15" s="1"/>
  <c r="J53" i="15"/>
  <c r="I53" i="15"/>
  <c r="D53" i="15"/>
  <c r="E53" i="15" s="1"/>
  <c r="O52" i="15"/>
  <c r="N52" i="15"/>
  <c r="I52" i="15"/>
  <c r="J52" i="15" s="1"/>
  <c r="E52" i="15"/>
  <c r="D52" i="15"/>
  <c r="N51" i="15"/>
  <c r="O51" i="15" s="1"/>
  <c r="J51" i="15"/>
  <c r="I51" i="15"/>
  <c r="D51" i="15"/>
  <c r="E51" i="15" s="1"/>
  <c r="O50" i="15"/>
  <c r="N50" i="15"/>
  <c r="I50" i="15"/>
  <c r="J50" i="15" s="1"/>
  <c r="E50" i="15"/>
  <c r="D50" i="15"/>
  <c r="N49" i="15"/>
  <c r="O49" i="15" s="1"/>
  <c r="J49" i="15"/>
  <c r="I49" i="15"/>
  <c r="D49" i="15"/>
  <c r="E49" i="15" s="1"/>
  <c r="O48" i="15"/>
  <c r="N48" i="15"/>
  <c r="I48" i="15"/>
  <c r="J48" i="15" s="1"/>
  <c r="E48" i="15"/>
  <c r="D48" i="15"/>
  <c r="N47" i="15"/>
  <c r="O47" i="15" s="1"/>
  <c r="J47" i="15"/>
  <c r="I47" i="15"/>
  <c r="D47" i="15"/>
  <c r="E47" i="15" s="1"/>
  <c r="O46" i="15"/>
  <c r="N46" i="15"/>
  <c r="I46" i="15"/>
  <c r="J46" i="15" s="1"/>
  <c r="O45" i="15"/>
  <c r="N45" i="15"/>
  <c r="I45" i="15"/>
  <c r="J45" i="15" s="1"/>
  <c r="O44" i="15"/>
  <c r="N44" i="15"/>
  <c r="I44" i="15"/>
  <c r="J44" i="15" s="1"/>
  <c r="O43" i="15"/>
  <c r="N43" i="15"/>
  <c r="I43" i="15"/>
  <c r="J43" i="15" s="1"/>
  <c r="O42" i="15"/>
  <c r="N42" i="15"/>
  <c r="I42" i="15"/>
  <c r="J42" i="15" s="1"/>
  <c r="O41" i="15"/>
  <c r="N41" i="15"/>
  <c r="I41" i="15"/>
  <c r="J41" i="15" s="1"/>
  <c r="O40" i="15"/>
  <c r="N40" i="15"/>
  <c r="I40" i="15"/>
  <c r="J40" i="15" s="1"/>
  <c r="O39" i="15"/>
  <c r="N39" i="15"/>
  <c r="I39" i="15"/>
  <c r="J39" i="15" s="1"/>
  <c r="O38" i="15"/>
  <c r="N38" i="15"/>
  <c r="I38" i="15"/>
  <c r="J38" i="15" s="1"/>
  <c r="O37" i="15"/>
  <c r="N37" i="15"/>
  <c r="I37" i="15"/>
  <c r="J37" i="15" s="1"/>
  <c r="O36" i="15"/>
  <c r="N36" i="15"/>
  <c r="I36" i="15"/>
  <c r="J36" i="15" s="1"/>
  <c r="O35" i="15"/>
  <c r="N35" i="15"/>
  <c r="I35" i="15"/>
  <c r="J35" i="15" s="1"/>
  <c r="O34" i="15"/>
  <c r="N34" i="15"/>
  <c r="I34" i="15"/>
  <c r="J34" i="15" s="1"/>
  <c r="O33" i="15"/>
  <c r="N33" i="15"/>
  <c r="I33" i="15"/>
  <c r="J33" i="15" s="1"/>
  <c r="T32" i="15"/>
  <c r="S32" i="15"/>
  <c r="N32" i="15"/>
  <c r="O32" i="15" s="1"/>
  <c r="J32" i="15"/>
  <c r="I32" i="15"/>
  <c r="S31" i="15"/>
  <c r="T31" i="15" s="1"/>
  <c r="O31" i="15"/>
  <c r="N31" i="15"/>
  <c r="I31" i="15"/>
  <c r="J31" i="15" s="1"/>
  <c r="T30" i="15"/>
  <c r="S30" i="15"/>
  <c r="N30" i="15"/>
  <c r="O30" i="15" s="1"/>
  <c r="J30" i="15"/>
  <c r="I30" i="15"/>
  <c r="S29" i="15"/>
  <c r="T29" i="15" s="1"/>
  <c r="O29" i="15"/>
  <c r="N29" i="15"/>
  <c r="I29" i="15"/>
  <c r="J29" i="15" s="1"/>
  <c r="T28" i="15"/>
  <c r="S28" i="15"/>
  <c r="N28" i="15"/>
  <c r="O28" i="15" s="1"/>
  <c r="J28" i="15"/>
  <c r="I28" i="15"/>
  <c r="S27" i="15"/>
  <c r="T27" i="15" s="1"/>
  <c r="O27" i="15"/>
  <c r="N27" i="15"/>
  <c r="I27" i="15"/>
  <c r="J27" i="15" s="1"/>
  <c r="T26" i="15"/>
  <c r="S26" i="15"/>
  <c r="N26" i="15"/>
  <c r="O26" i="15" s="1"/>
  <c r="J26" i="15"/>
  <c r="I26" i="15"/>
  <c r="S25" i="15"/>
  <c r="T25" i="15" s="1"/>
  <c r="O25" i="15"/>
  <c r="N25" i="15"/>
  <c r="I25" i="15"/>
  <c r="J25" i="15" s="1"/>
  <c r="T24" i="15"/>
  <c r="S24" i="15"/>
  <c r="N24" i="15"/>
  <c r="O24" i="15" s="1"/>
  <c r="J24" i="15"/>
  <c r="I24" i="15"/>
  <c r="S23" i="15"/>
  <c r="T23" i="15" s="1"/>
  <c r="O23" i="15"/>
  <c r="N23" i="15"/>
  <c r="I23" i="15"/>
  <c r="J23" i="15" s="1"/>
  <c r="T22" i="15"/>
  <c r="S22" i="15"/>
  <c r="N22" i="15"/>
  <c r="O22" i="15" s="1"/>
  <c r="J22" i="15"/>
  <c r="I22" i="15"/>
  <c r="S21" i="15"/>
  <c r="T21" i="15" s="1"/>
  <c r="O21" i="15"/>
  <c r="N21" i="15"/>
  <c r="I21" i="15"/>
  <c r="J21" i="15" s="1"/>
  <c r="T20" i="15"/>
  <c r="S20" i="15"/>
  <c r="N20" i="15"/>
  <c r="O20" i="15" s="1"/>
  <c r="J20" i="15"/>
  <c r="I20" i="15"/>
  <c r="S19" i="15"/>
  <c r="T19" i="15" s="1"/>
  <c r="O19" i="15"/>
  <c r="N19" i="15"/>
  <c r="I19" i="15"/>
  <c r="J19" i="15" s="1"/>
  <c r="T18" i="15"/>
  <c r="S18" i="15"/>
  <c r="N18" i="15"/>
  <c r="O18" i="15" s="1"/>
  <c r="J18" i="15"/>
  <c r="I18" i="15"/>
  <c r="S17" i="15"/>
  <c r="T17" i="15" s="1"/>
  <c r="O17" i="15"/>
  <c r="N17" i="15"/>
  <c r="I17" i="15"/>
  <c r="J17" i="15" s="1"/>
  <c r="T16" i="15"/>
  <c r="S16" i="15"/>
  <c r="N16" i="15"/>
  <c r="O16" i="15" s="1"/>
  <c r="J16" i="15"/>
  <c r="I16" i="15"/>
  <c r="S15" i="15"/>
  <c r="T15" i="15" s="1"/>
  <c r="O15" i="15"/>
  <c r="N15" i="15"/>
  <c r="I15" i="15"/>
  <c r="J15" i="15" s="1"/>
  <c r="T14" i="15"/>
  <c r="S14" i="15"/>
  <c r="N14" i="15"/>
  <c r="O14" i="15" s="1"/>
  <c r="J14" i="15"/>
  <c r="I14" i="15"/>
  <c r="S13" i="15"/>
  <c r="T13" i="15" s="1"/>
  <c r="O13" i="15"/>
  <c r="N13" i="15"/>
  <c r="I13" i="15"/>
  <c r="J13" i="15" s="1"/>
  <c r="T12" i="15"/>
  <c r="S12" i="15"/>
  <c r="N12" i="15"/>
  <c r="O12" i="15" s="1"/>
  <c r="J12" i="15"/>
  <c r="I12" i="15"/>
  <c r="S11" i="15"/>
  <c r="T11" i="15" s="1"/>
  <c r="O11" i="15"/>
  <c r="N11" i="15"/>
  <c r="I11" i="15"/>
  <c r="J11" i="15" s="1"/>
  <c r="T10" i="15"/>
  <c r="S10" i="15"/>
  <c r="N10" i="15"/>
  <c r="O10" i="15" s="1"/>
  <c r="J10" i="15"/>
  <c r="I10" i="15"/>
  <c r="D10" i="15"/>
  <c r="E10" i="15" s="1"/>
  <c r="S9" i="15"/>
  <c r="T9" i="15" s="1"/>
  <c r="N9" i="15"/>
  <c r="O9" i="15" s="1"/>
  <c r="I9" i="15"/>
  <c r="J9" i="15" s="1"/>
  <c r="D9" i="15"/>
  <c r="E9" i="15" s="1"/>
  <c r="T34" i="15" s="1"/>
  <c r="O56" i="14" l="1"/>
  <c r="N56" i="14"/>
  <c r="I56" i="14"/>
  <c r="J56" i="14" s="1"/>
  <c r="E56" i="14"/>
  <c r="D56" i="14"/>
  <c r="N55" i="14"/>
  <c r="O55" i="14" s="1"/>
  <c r="J55" i="14"/>
  <c r="I55" i="14"/>
  <c r="D55" i="14"/>
  <c r="E55" i="14" s="1"/>
  <c r="O54" i="14"/>
  <c r="N54" i="14"/>
  <c r="I54" i="14"/>
  <c r="J54" i="14" s="1"/>
  <c r="E54" i="14"/>
  <c r="D54" i="14"/>
  <c r="N53" i="14"/>
  <c r="O53" i="14" s="1"/>
  <c r="J53" i="14"/>
  <c r="I53" i="14"/>
  <c r="D53" i="14"/>
  <c r="E53" i="14" s="1"/>
  <c r="O52" i="14"/>
  <c r="N52" i="14"/>
  <c r="I52" i="14"/>
  <c r="J52" i="14" s="1"/>
  <c r="E52" i="14"/>
  <c r="D52" i="14"/>
  <c r="N51" i="14"/>
  <c r="O51" i="14" s="1"/>
  <c r="J51" i="14"/>
  <c r="I51" i="14"/>
  <c r="D51" i="14"/>
  <c r="E51" i="14" s="1"/>
  <c r="O50" i="14"/>
  <c r="N50" i="14"/>
  <c r="I50" i="14"/>
  <c r="J50" i="14" s="1"/>
  <c r="E50" i="14"/>
  <c r="D50" i="14"/>
  <c r="N49" i="14"/>
  <c r="O49" i="14" s="1"/>
  <c r="J49" i="14"/>
  <c r="I49" i="14"/>
  <c r="D49" i="14"/>
  <c r="E49" i="14" s="1"/>
  <c r="O48" i="14"/>
  <c r="N48" i="14"/>
  <c r="I48" i="14"/>
  <c r="J48" i="14" s="1"/>
  <c r="E48" i="14"/>
  <c r="D48" i="14"/>
  <c r="N47" i="14"/>
  <c r="O47" i="14" s="1"/>
  <c r="J47" i="14"/>
  <c r="I47" i="14"/>
  <c r="D47" i="14"/>
  <c r="E47" i="14" s="1"/>
  <c r="O46" i="14"/>
  <c r="N46" i="14"/>
  <c r="I46" i="14"/>
  <c r="J46" i="14" s="1"/>
  <c r="E46" i="14"/>
  <c r="D46" i="14"/>
  <c r="N45" i="14"/>
  <c r="O45" i="14" s="1"/>
  <c r="J45" i="14"/>
  <c r="I45" i="14"/>
  <c r="D45" i="14"/>
  <c r="E45" i="14" s="1"/>
  <c r="O44" i="14"/>
  <c r="N44" i="14"/>
  <c r="I44" i="14"/>
  <c r="J44" i="14" s="1"/>
  <c r="E44" i="14"/>
  <c r="D44" i="14"/>
  <c r="N43" i="14"/>
  <c r="O43" i="14" s="1"/>
  <c r="J43" i="14"/>
  <c r="I43" i="14"/>
  <c r="D43" i="14"/>
  <c r="E43" i="14" s="1"/>
  <c r="O42" i="14"/>
  <c r="N42" i="14"/>
  <c r="I42" i="14"/>
  <c r="J42" i="14" s="1"/>
  <c r="E42" i="14"/>
  <c r="D42" i="14"/>
  <c r="N41" i="14"/>
  <c r="O41" i="14" s="1"/>
  <c r="J41" i="14"/>
  <c r="I41" i="14"/>
  <c r="D41" i="14"/>
  <c r="E41" i="14" s="1"/>
  <c r="O40" i="14"/>
  <c r="N40" i="14"/>
  <c r="I40" i="14"/>
  <c r="J40" i="14" s="1"/>
  <c r="E40" i="14"/>
  <c r="D40" i="14"/>
  <c r="N39" i="14"/>
  <c r="O39" i="14" s="1"/>
  <c r="J39" i="14"/>
  <c r="I39" i="14"/>
  <c r="D39" i="14"/>
  <c r="E39" i="14" s="1"/>
  <c r="O38" i="14"/>
  <c r="N38" i="14"/>
  <c r="I38" i="14"/>
  <c r="J38" i="14" s="1"/>
  <c r="E38" i="14"/>
  <c r="D38" i="14"/>
  <c r="N37" i="14"/>
  <c r="O37" i="14" s="1"/>
  <c r="J37" i="14"/>
  <c r="I37" i="14"/>
  <c r="D37" i="14"/>
  <c r="E37" i="14" s="1"/>
  <c r="O36" i="14"/>
  <c r="N36" i="14"/>
  <c r="I36" i="14"/>
  <c r="J36" i="14" s="1"/>
  <c r="E36" i="14"/>
  <c r="D36" i="14"/>
  <c r="N35" i="14"/>
  <c r="O35" i="14" s="1"/>
  <c r="J35" i="14"/>
  <c r="I35" i="14"/>
  <c r="D35" i="14"/>
  <c r="E35" i="14" s="1"/>
  <c r="O34" i="14"/>
  <c r="N34" i="14"/>
  <c r="J34" i="14"/>
  <c r="I34" i="14"/>
  <c r="E34" i="14"/>
  <c r="D34" i="14"/>
  <c r="O33" i="14"/>
  <c r="N33" i="14"/>
  <c r="J33" i="14"/>
  <c r="I33" i="14"/>
  <c r="E33" i="14"/>
  <c r="D33" i="14"/>
  <c r="T32" i="14"/>
  <c r="S32" i="14"/>
  <c r="O32" i="14"/>
  <c r="N32" i="14"/>
  <c r="J32" i="14"/>
  <c r="I32" i="14"/>
  <c r="E32" i="14"/>
  <c r="D32" i="14"/>
  <c r="T31" i="14"/>
  <c r="S31" i="14"/>
  <c r="O31" i="14"/>
  <c r="N31" i="14"/>
  <c r="J31" i="14"/>
  <c r="I31" i="14"/>
  <c r="E31" i="14"/>
  <c r="D31" i="14"/>
  <c r="T30" i="14"/>
  <c r="S30" i="14"/>
  <c r="O30" i="14"/>
  <c r="N30" i="14"/>
  <c r="J30" i="14"/>
  <c r="I30" i="14"/>
  <c r="E30" i="14"/>
  <c r="D30" i="14"/>
  <c r="T29" i="14"/>
  <c r="S29" i="14"/>
  <c r="O29" i="14"/>
  <c r="N29" i="14"/>
  <c r="J29" i="14"/>
  <c r="I29" i="14"/>
  <c r="E29" i="14"/>
  <c r="D29" i="14"/>
  <c r="T28" i="14"/>
  <c r="S28" i="14"/>
  <c r="O28" i="14"/>
  <c r="N28" i="14"/>
  <c r="J28" i="14"/>
  <c r="I28" i="14"/>
  <c r="E28" i="14"/>
  <c r="D28" i="14"/>
  <c r="T27" i="14"/>
  <c r="S27" i="14"/>
  <c r="O27" i="14"/>
  <c r="N27" i="14"/>
  <c r="J27" i="14"/>
  <c r="I27" i="14"/>
  <c r="E27" i="14"/>
  <c r="D27" i="14"/>
  <c r="T26" i="14"/>
  <c r="S26" i="14"/>
  <c r="O26" i="14"/>
  <c r="N26" i="14"/>
  <c r="J26" i="14"/>
  <c r="I26" i="14"/>
  <c r="E26" i="14"/>
  <c r="D26" i="14"/>
  <c r="T25" i="14"/>
  <c r="S25" i="14"/>
  <c r="O25" i="14"/>
  <c r="N25" i="14"/>
  <c r="J25" i="14"/>
  <c r="I25" i="14"/>
  <c r="E25" i="14"/>
  <c r="D25" i="14"/>
  <c r="T24" i="14"/>
  <c r="S24" i="14"/>
  <c r="O24" i="14"/>
  <c r="N24" i="14"/>
  <c r="J24" i="14"/>
  <c r="I24" i="14"/>
  <c r="E24" i="14"/>
  <c r="D24" i="14"/>
  <c r="T23" i="14"/>
  <c r="S23" i="14"/>
  <c r="O23" i="14"/>
  <c r="N23" i="14"/>
  <c r="J23" i="14"/>
  <c r="I23" i="14"/>
  <c r="E23" i="14"/>
  <c r="D23" i="14"/>
  <c r="T22" i="14"/>
  <c r="S22" i="14"/>
  <c r="O22" i="14"/>
  <c r="N22" i="14"/>
  <c r="J22" i="14"/>
  <c r="I22" i="14"/>
  <c r="E22" i="14"/>
  <c r="D22" i="14"/>
  <c r="T21" i="14"/>
  <c r="S21" i="14"/>
  <c r="O21" i="14"/>
  <c r="N21" i="14"/>
  <c r="J21" i="14"/>
  <c r="I21" i="14"/>
  <c r="E21" i="14"/>
  <c r="D21" i="14"/>
  <c r="T20" i="14"/>
  <c r="S20" i="14"/>
  <c r="O20" i="14"/>
  <c r="N20" i="14"/>
  <c r="J20" i="14"/>
  <c r="I20" i="14"/>
  <c r="E20" i="14"/>
  <c r="D20" i="14"/>
  <c r="T19" i="14"/>
  <c r="S19" i="14"/>
  <c r="O19" i="14"/>
  <c r="N19" i="14"/>
  <c r="J19" i="14"/>
  <c r="I19" i="14"/>
  <c r="E19" i="14"/>
  <c r="D19" i="14"/>
  <c r="T18" i="14"/>
  <c r="S18" i="14"/>
  <c r="O18" i="14"/>
  <c r="N18" i="14"/>
  <c r="J18" i="14"/>
  <c r="I18" i="14"/>
  <c r="E18" i="14"/>
  <c r="D18" i="14"/>
  <c r="T17" i="14"/>
  <c r="S17" i="14"/>
  <c r="O17" i="14"/>
  <c r="N17" i="14"/>
  <c r="J17" i="14"/>
  <c r="I17" i="14"/>
  <c r="E17" i="14"/>
  <c r="D17" i="14"/>
  <c r="T16" i="14"/>
  <c r="S16" i="14"/>
  <c r="O16" i="14"/>
  <c r="N16" i="14"/>
  <c r="J16" i="14"/>
  <c r="I16" i="14"/>
  <c r="E16" i="14"/>
  <c r="D16" i="14"/>
  <c r="S15" i="14"/>
  <c r="T15" i="14" s="1"/>
  <c r="O15" i="14"/>
  <c r="N15" i="14"/>
  <c r="I15" i="14"/>
  <c r="J15" i="14" s="1"/>
  <c r="E15" i="14"/>
  <c r="D15" i="14"/>
  <c r="S14" i="14"/>
  <c r="T14" i="14" s="1"/>
  <c r="O14" i="14"/>
  <c r="N14" i="14"/>
  <c r="I14" i="14"/>
  <c r="J14" i="14" s="1"/>
  <c r="E14" i="14"/>
  <c r="D14" i="14"/>
  <c r="S13" i="14"/>
  <c r="T13" i="14" s="1"/>
  <c r="O13" i="14"/>
  <c r="N13" i="14"/>
  <c r="I13" i="14"/>
  <c r="J13" i="14" s="1"/>
  <c r="E13" i="14"/>
  <c r="D13" i="14"/>
  <c r="S12" i="14"/>
  <c r="T12" i="14" s="1"/>
  <c r="O12" i="14"/>
  <c r="N12" i="14"/>
  <c r="I12" i="14"/>
  <c r="J12" i="14" s="1"/>
  <c r="E12" i="14"/>
  <c r="D12" i="14"/>
  <c r="S11" i="14"/>
  <c r="T11" i="14" s="1"/>
  <c r="O11" i="14"/>
  <c r="N11" i="14"/>
  <c r="I11" i="14"/>
  <c r="J11" i="14" s="1"/>
  <c r="E11" i="14"/>
  <c r="D11" i="14"/>
  <c r="S10" i="14"/>
  <c r="T10" i="14" s="1"/>
  <c r="O10" i="14"/>
  <c r="N10" i="14"/>
  <c r="I10" i="14"/>
  <c r="J10" i="14" s="1"/>
  <c r="E10" i="14"/>
  <c r="D10" i="14"/>
  <c r="S9" i="14"/>
  <c r="T9" i="14" s="1"/>
  <c r="O9" i="14"/>
  <c r="N9" i="14"/>
  <c r="I9" i="14"/>
  <c r="J9" i="14" s="1"/>
  <c r="E9" i="14"/>
  <c r="T34" i="14" s="1"/>
  <c r="D9" i="14"/>
  <c r="O56" i="13"/>
  <c r="N56" i="13"/>
  <c r="I56" i="13"/>
  <c r="J56" i="13" s="1"/>
  <c r="E56" i="13"/>
  <c r="D56" i="13"/>
  <c r="N55" i="13"/>
  <c r="O55" i="13" s="1"/>
  <c r="J55" i="13"/>
  <c r="I55" i="13"/>
  <c r="D55" i="13"/>
  <c r="E55" i="13" s="1"/>
  <c r="O54" i="13"/>
  <c r="N54" i="13"/>
  <c r="I54" i="13"/>
  <c r="J54" i="13" s="1"/>
  <c r="D54" i="13"/>
  <c r="E54" i="13" s="1"/>
  <c r="N53" i="13"/>
  <c r="O53" i="13" s="1"/>
  <c r="J53" i="13"/>
  <c r="I53" i="13"/>
  <c r="D53" i="13"/>
  <c r="E53" i="13" s="1"/>
  <c r="O52" i="13"/>
  <c r="N52" i="13"/>
  <c r="I52" i="13"/>
  <c r="J52" i="13" s="1"/>
  <c r="E52" i="13"/>
  <c r="D52" i="13"/>
  <c r="N51" i="13"/>
  <c r="O51" i="13" s="1"/>
  <c r="I51" i="13"/>
  <c r="J51" i="13" s="1"/>
  <c r="D51" i="13"/>
  <c r="E51" i="13" s="1"/>
  <c r="N50" i="13"/>
  <c r="O50" i="13" s="1"/>
  <c r="I50" i="13"/>
  <c r="J50" i="13" s="1"/>
  <c r="D50" i="13"/>
  <c r="E50" i="13" s="1"/>
  <c r="N49" i="13"/>
  <c r="O49" i="13" s="1"/>
  <c r="I49" i="13"/>
  <c r="J49" i="13" s="1"/>
  <c r="D49" i="13"/>
  <c r="E49" i="13" s="1"/>
  <c r="N48" i="13"/>
  <c r="O48" i="13" s="1"/>
  <c r="I48" i="13"/>
  <c r="J48" i="13" s="1"/>
  <c r="D48" i="13"/>
  <c r="E48" i="13" s="1"/>
  <c r="N47" i="13"/>
  <c r="O47" i="13" s="1"/>
  <c r="I47" i="13"/>
  <c r="J47" i="13" s="1"/>
  <c r="D47" i="13"/>
  <c r="E47" i="13" s="1"/>
  <c r="N46" i="13"/>
  <c r="O46" i="13" s="1"/>
  <c r="I46" i="13"/>
  <c r="J46" i="13" s="1"/>
  <c r="D46" i="13"/>
  <c r="E46" i="13" s="1"/>
  <c r="N45" i="13"/>
  <c r="O45" i="13" s="1"/>
  <c r="I45" i="13"/>
  <c r="J45" i="13" s="1"/>
  <c r="D45" i="13"/>
  <c r="E45" i="13" s="1"/>
  <c r="N44" i="13"/>
  <c r="O44" i="13" s="1"/>
  <c r="I44" i="13"/>
  <c r="J44" i="13" s="1"/>
  <c r="D44" i="13"/>
  <c r="E44" i="13" s="1"/>
  <c r="N43" i="13"/>
  <c r="O43" i="13" s="1"/>
  <c r="I43" i="13"/>
  <c r="J43" i="13" s="1"/>
  <c r="D43" i="13"/>
  <c r="E43" i="13" s="1"/>
  <c r="N42" i="13"/>
  <c r="O42" i="13" s="1"/>
  <c r="I42" i="13"/>
  <c r="J42" i="13" s="1"/>
  <c r="D42" i="13"/>
  <c r="E42" i="13" s="1"/>
  <c r="N41" i="13"/>
  <c r="O41" i="13" s="1"/>
  <c r="I41" i="13"/>
  <c r="J41" i="13" s="1"/>
  <c r="D41" i="13"/>
  <c r="E41" i="13" s="1"/>
  <c r="N40" i="13"/>
  <c r="O40" i="13" s="1"/>
  <c r="I40" i="13"/>
  <c r="J40" i="13" s="1"/>
  <c r="D40" i="13"/>
  <c r="E40" i="13" s="1"/>
  <c r="N39" i="13"/>
  <c r="O39" i="13" s="1"/>
  <c r="I39" i="13"/>
  <c r="J39" i="13" s="1"/>
  <c r="D39" i="13"/>
  <c r="E39" i="13" s="1"/>
  <c r="N38" i="13"/>
  <c r="O38" i="13" s="1"/>
  <c r="I38" i="13"/>
  <c r="J38" i="13" s="1"/>
  <c r="D38" i="13"/>
  <c r="E38" i="13" s="1"/>
  <c r="N37" i="13"/>
  <c r="O37" i="13" s="1"/>
  <c r="I37" i="13"/>
  <c r="J37" i="13" s="1"/>
  <c r="D37" i="13"/>
  <c r="E37" i="13" s="1"/>
  <c r="N36" i="13"/>
  <c r="O36" i="13" s="1"/>
  <c r="I36" i="13"/>
  <c r="J36" i="13" s="1"/>
  <c r="D36" i="13"/>
  <c r="E36" i="13" s="1"/>
  <c r="N35" i="13"/>
  <c r="O35" i="13" s="1"/>
  <c r="I35" i="13"/>
  <c r="J35" i="13" s="1"/>
  <c r="D35" i="13"/>
  <c r="E35" i="13" s="1"/>
  <c r="O34" i="13"/>
  <c r="N34" i="13"/>
  <c r="J34" i="13"/>
  <c r="I34" i="13"/>
  <c r="E34" i="13"/>
  <c r="D34" i="13"/>
  <c r="O33" i="13"/>
  <c r="N33" i="13"/>
  <c r="J33" i="13"/>
  <c r="I33" i="13"/>
  <c r="E33" i="13"/>
  <c r="D33" i="13"/>
  <c r="T32" i="13"/>
  <c r="S32" i="13"/>
  <c r="O32" i="13"/>
  <c r="N32" i="13"/>
  <c r="J32" i="13"/>
  <c r="I32" i="13"/>
  <c r="E32" i="13"/>
  <c r="D32" i="13"/>
  <c r="T31" i="13"/>
  <c r="S31" i="13"/>
  <c r="O31" i="13"/>
  <c r="N31" i="13"/>
  <c r="J31" i="13"/>
  <c r="I31" i="13"/>
  <c r="E31" i="13"/>
  <c r="D31" i="13"/>
  <c r="T30" i="13"/>
  <c r="S30" i="13"/>
  <c r="O30" i="13"/>
  <c r="N30" i="13"/>
  <c r="J30" i="13"/>
  <c r="I30" i="13"/>
  <c r="E30" i="13"/>
  <c r="D30" i="13"/>
  <c r="T29" i="13"/>
  <c r="S29" i="13"/>
  <c r="O29" i="13"/>
  <c r="N29" i="13"/>
  <c r="J29" i="13"/>
  <c r="I29" i="13"/>
  <c r="E29" i="13"/>
  <c r="D29" i="13"/>
  <c r="T28" i="13"/>
  <c r="S28" i="13"/>
  <c r="O28" i="13"/>
  <c r="N28" i="13"/>
  <c r="J28" i="13"/>
  <c r="I28" i="13"/>
  <c r="E28" i="13"/>
  <c r="D28" i="13"/>
  <c r="T27" i="13"/>
  <c r="S27" i="13"/>
  <c r="O27" i="13"/>
  <c r="N27" i="13"/>
  <c r="J27" i="13"/>
  <c r="I27" i="13"/>
  <c r="E27" i="13"/>
  <c r="D27" i="13"/>
  <c r="T26" i="13"/>
  <c r="S26" i="13"/>
  <c r="O26" i="13"/>
  <c r="N26" i="13"/>
  <c r="J26" i="13"/>
  <c r="I26" i="13"/>
  <c r="E26" i="13"/>
  <c r="D26" i="13"/>
  <c r="T25" i="13"/>
  <c r="S25" i="13"/>
  <c r="O25" i="13"/>
  <c r="N25" i="13"/>
  <c r="J25" i="13"/>
  <c r="I25" i="13"/>
  <c r="E25" i="13"/>
  <c r="D25" i="13"/>
  <c r="T24" i="13"/>
  <c r="S24" i="13"/>
  <c r="O24" i="13"/>
  <c r="N24" i="13"/>
  <c r="J24" i="13"/>
  <c r="I24" i="13"/>
  <c r="E24" i="13"/>
  <c r="D24" i="13"/>
  <c r="S23" i="13"/>
  <c r="T23" i="13" s="1"/>
  <c r="O23" i="13"/>
  <c r="N23" i="13"/>
  <c r="I23" i="13"/>
  <c r="J23" i="13" s="1"/>
  <c r="E23" i="13"/>
  <c r="D23" i="13"/>
  <c r="S22" i="13"/>
  <c r="T22" i="13" s="1"/>
  <c r="O22" i="13"/>
  <c r="N22" i="13"/>
  <c r="I22" i="13"/>
  <c r="J22" i="13" s="1"/>
  <c r="E22" i="13"/>
  <c r="D22" i="13"/>
  <c r="S21" i="13"/>
  <c r="T21" i="13" s="1"/>
  <c r="O21" i="13"/>
  <c r="N21" i="13"/>
  <c r="I21" i="13"/>
  <c r="J21" i="13" s="1"/>
  <c r="E21" i="13"/>
  <c r="D21" i="13"/>
  <c r="S20" i="13"/>
  <c r="T20" i="13" s="1"/>
  <c r="O20" i="13"/>
  <c r="N20" i="13"/>
  <c r="I20" i="13"/>
  <c r="J20" i="13" s="1"/>
  <c r="E20" i="13"/>
  <c r="D20" i="13"/>
  <c r="S19" i="13"/>
  <c r="T19" i="13" s="1"/>
  <c r="O19" i="13"/>
  <c r="N19" i="13"/>
  <c r="I19" i="13"/>
  <c r="J19" i="13" s="1"/>
  <c r="E19" i="13"/>
  <c r="D19" i="13"/>
  <c r="S18" i="13"/>
  <c r="T18" i="13" s="1"/>
  <c r="O18" i="13"/>
  <c r="N18" i="13"/>
  <c r="I18" i="13"/>
  <c r="J18" i="13" s="1"/>
  <c r="E18" i="13"/>
  <c r="D18" i="13"/>
  <c r="S17" i="13"/>
  <c r="T17" i="13" s="1"/>
  <c r="O17" i="13"/>
  <c r="N17" i="13"/>
  <c r="I17" i="13"/>
  <c r="J17" i="13" s="1"/>
  <c r="E17" i="13"/>
  <c r="D17" i="13"/>
  <c r="S16" i="13"/>
  <c r="T16" i="13" s="1"/>
  <c r="O16" i="13"/>
  <c r="N16" i="13"/>
  <c r="I16" i="13"/>
  <c r="J16" i="13" s="1"/>
  <c r="E16" i="13"/>
  <c r="D16" i="13"/>
  <c r="S15" i="13"/>
  <c r="T15" i="13" s="1"/>
  <c r="O15" i="13"/>
  <c r="N15" i="13"/>
  <c r="I15" i="13"/>
  <c r="J15" i="13" s="1"/>
  <c r="E15" i="13"/>
  <c r="D15" i="13"/>
  <c r="S14" i="13"/>
  <c r="T14" i="13" s="1"/>
  <c r="O14" i="13"/>
  <c r="N14" i="13"/>
  <c r="I14" i="13"/>
  <c r="J14" i="13" s="1"/>
  <c r="E14" i="13"/>
  <c r="D14" i="13"/>
  <c r="S13" i="13"/>
  <c r="T13" i="13" s="1"/>
  <c r="O13" i="13"/>
  <c r="N13" i="13"/>
  <c r="I13" i="13"/>
  <c r="J13" i="13" s="1"/>
  <c r="E13" i="13"/>
  <c r="D13" i="13"/>
  <c r="S12" i="13"/>
  <c r="T12" i="13" s="1"/>
  <c r="O12" i="13"/>
  <c r="N12" i="13"/>
  <c r="I12" i="13"/>
  <c r="J12" i="13" s="1"/>
  <c r="E12" i="13"/>
  <c r="D12" i="13"/>
  <c r="S11" i="13"/>
  <c r="T11" i="13" s="1"/>
  <c r="O11" i="13"/>
  <c r="N11" i="13"/>
  <c r="I11" i="13"/>
  <c r="J11" i="13" s="1"/>
  <c r="E11" i="13"/>
  <c r="D11" i="13"/>
  <c r="S10" i="13"/>
  <c r="T10" i="13" s="1"/>
  <c r="O10" i="13"/>
  <c r="N10" i="13"/>
  <c r="I10" i="13"/>
  <c r="J10" i="13" s="1"/>
  <c r="E10" i="13"/>
  <c r="D10" i="13"/>
  <c r="S9" i="13"/>
  <c r="T9" i="13" s="1"/>
  <c r="O9" i="13"/>
  <c r="N9" i="13"/>
  <c r="I9" i="13"/>
  <c r="J9" i="13" s="1"/>
  <c r="E9" i="13"/>
  <c r="D9" i="13"/>
  <c r="T34" i="13" l="1"/>
  <c r="O56" i="12"/>
  <c r="N56" i="12"/>
  <c r="I56" i="12"/>
  <c r="J56" i="12" s="1"/>
  <c r="E56" i="12"/>
  <c r="D56" i="12"/>
  <c r="N55" i="12"/>
  <c r="O55" i="12" s="1"/>
  <c r="J55" i="12"/>
  <c r="I55" i="12"/>
  <c r="D55" i="12"/>
  <c r="E55" i="12" s="1"/>
  <c r="O54" i="12"/>
  <c r="N54" i="12"/>
  <c r="I54" i="12"/>
  <c r="J54" i="12" s="1"/>
  <c r="E54" i="12"/>
  <c r="D54" i="12"/>
  <c r="N53" i="12"/>
  <c r="O53" i="12" s="1"/>
  <c r="J53" i="12"/>
  <c r="I53" i="12"/>
  <c r="D53" i="12"/>
  <c r="E53" i="12" s="1"/>
  <c r="O52" i="12"/>
  <c r="N52" i="12"/>
  <c r="I52" i="12"/>
  <c r="J52" i="12" s="1"/>
  <c r="E52" i="12"/>
  <c r="D52" i="12"/>
  <c r="N51" i="12"/>
  <c r="O51" i="12" s="1"/>
  <c r="J51" i="12"/>
  <c r="I51" i="12"/>
  <c r="D51" i="12"/>
  <c r="E51" i="12" s="1"/>
  <c r="O50" i="12"/>
  <c r="N50" i="12"/>
  <c r="I50" i="12"/>
  <c r="J50" i="12" s="1"/>
  <c r="E50" i="12"/>
  <c r="D50" i="12"/>
  <c r="N49" i="12"/>
  <c r="O49" i="12" s="1"/>
  <c r="J49" i="12"/>
  <c r="I49" i="12"/>
  <c r="D49" i="12"/>
  <c r="E49" i="12" s="1"/>
  <c r="O48" i="12"/>
  <c r="N48" i="12"/>
  <c r="I48" i="12"/>
  <c r="J48" i="12" s="1"/>
  <c r="E48" i="12"/>
  <c r="D48" i="12"/>
  <c r="N47" i="12"/>
  <c r="O47" i="12" s="1"/>
  <c r="J47" i="12"/>
  <c r="I47" i="12"/>
  <c r="D47" i="12"/>
  <c r="E47" i="12" s="1"/>
  <c r="O46" i="12"/>
  <c r="N46" i="12"/>
  <c r="I46" i="12"/>
  <c r="J46" i="12" s="1"/>
  <c r="E46" i="12"/>
  <c r="D46" i="12"/>
  <c r="N45" i="12"/>
  <c r="O45" i="12" s="1"/>
  <c r="J45" i="12"/>
  <c r="I45" i="12"/>
  <c r="D45" i="12"/>
  <c r="E45" i="12" s="1"/>
  <c r="O44" i="12"/>
  <c r="N44" i="12"/>
  <c r="I44" i="12"/>
  <c r="J44" i="12" s="1"/>
  <c r="E44" i="12"/>
  <c r="D44" i="12"/>
  <c r="N43" i="12"/>
  <c r="O43" i="12" s="1"/>
  <c r="J43" i="12"/>
  <c r="I43" i="12"/>
  <c r="D43" i="12"/>
  <c r="E43" i="12" s="1"/>
  <c r="O42" i="12"/>
  <c r="N42" i="12"/>
  <c r="I42" i="12"/>
  <c r="J42" i="12" s="1"/>
  <c r="E42" i="12"/>
  <c r="D42" i="12"/>
  <c r="N41" i="12"/>
  <c r="O41" i="12" s="1"/>
  <c r="J41" i="12"/>
  <c r="I41" i="12"/>
  <c r="D41" i="12"/>
  <c r="E41" i="12" s="1"/>
  <c r="O40" i="12"/>
  <c r="N40" i="12"/>
  <c r="I40" i="12"/>
  <c r="J40" i="12" s="1"/>
  <c r="E40" i="12"/>
  <c r="D40" i="12"/>
  <c r="N39" i="12"/>
  <c r="O39" i="12" s="1"/>
  <c r="J39" i="12"/>
  <c r="I39" i="12"/>
  <c r="D39" i="12"/>
  <c r="E39" i="12" s="1"/>
  <c r="O38" i="12"/>
  <c r="N38" i="12"/>
  <c r="I38" i="12"/>
  <c r="J38" i="12" s="1"/>
  <c r="E38" i="12"/>
  <c r="D38" i="12"/>
  <c r="N37" i="12"/>
  <c r="O37" i="12" s="1"/>
  <c r="J37" i="12"/>
  <c r="I37" i="12"/>
  <c r="D37" i="12"/>
  <c r="E37" i="12" s="1"/>
  <c r="O36" i="12"/>
  <c r="N36" i="12"/>
  <c r="I36" i="12"/>
  <c r="J36" i="12" s="1"/>
  <c r="E36" i="12"/>
  <c r="D36" i="12"/>
  <c r="N35" i="12"/>
  <c r="O35" i="12" s="1"/>
  <c r="J35" i="12"/>
  <c r="I35" i="12"/>
  <c r="D35" i="12"/>
  <c r="E35" i="12" s="1"/>
  <c r="O34" i="12"/>
  <c r="N34" i="12"/>
  <c r="J34" i="12"/>
  <c r="I34" i="12"/>
  <c r="E34" i="12"/>
  <c r="D34" i="12"/>
  <c r="O33" i="12"/>
  <c r="N33" i="12"/>
  <c r="J33" i="12"/>
  <c r="I33" i="12"/>
  <c r="E33" i="12"/>
  <c r="D33" i="12"/>
  <c r="T32" i="12"/>
  <c r="S32" i="12"/>
  <c r="O32" i="12"/>
  <c r="N32" i="12"/>
  <c r="J32" i="12"/>
  <c r="I32" i="12"/>
  <c r="E32" i="12"/>
  <c r="D32" i="12"/>
  <c r="T31" i="12"/>
  <c r="S31" i="12"/>
  <c r="O31" i="12"/>
  <c r="N31" i="12"/>
  <c r="J31" i="12"/>
  <c r="I31" i="12"/>
  <c r="E31" i="12"/>
  <c r="D31" i="12"/>
  <c r="T30" i="12"/>
  <c r="S30" i="12"/>
  <c r="O30" i="12"/>
  <c r="N30" i="12"/>
  <c r="J30" i="12"/>
  <c r="I30" i="12"/>
  <c r="E30" i="12"/>
  <c r="D30" i="12"/>
  <c r="T29" i="12"/>
  <c r="S29" i="12"/>
  <c r="O29" i="12"/>
  <c r="N29" i="12"/>
  <c r="J29" i="12"/>
  <c r="I29" i="12"/>
  <c r="E29" i="12"/>
  <c r="D29" i="12"/>
  <c r="T28" i="12"/>
  <c r="S28" i="12"/>
  <c r="O28" i="12"/>
  <c r="N28" i="12"/>
  <c r="J28" i="12"/>
  <c r="I28" i="12"/>
  <c r="E28" i="12"/>
  <c r="D28" i="12"/>
  <c r="T27" i="12"/>
  <c r="S27" i="12"/>
  <c r="O27" i="12"/>
  <c r="N27" i="12"/>
  <c r="J27" i="12"/>
  <c r="I27" i="12"/>
  <c r="E27" i="12"/>
  <c r="D27" i="12"/>
  <c r="T26" i="12"/>
  <c r="S26" i="12"/>
  <c r="O26" i="12"/>
  <c r="N26" i="12"/>
  <c r="J26" i="12"/>
  <c r="I26" i="12"/>
  <c r="E26" i="12"/>
  <c r="D26" i="12"/>
  <c r="T25" i="12"/>
  <c r="S25" i="12"/>
  <c r="O25" i="12"/>
  <c r="N25" i="12"/>
  <c r="J25" i="12"/>
  <c r="I25" i="12"/>
  <c r="E25" i="12"/>
  <c r="D25" i="12"/>
  <c r="T24" i="12"/>
  <c r="S24" i="12"/>
  <c r="O24" i="12"/>
  <c r="N24" i="12"/>
  <c r="J24" i="12"/>
  <c r="I24" i="12"/>
  <c r="E24" i="12"/>
  <c r="D24" i="12"/>
  <c r="T23" i="12"/>
  <c r="S23" i="12"/>
  <c r="O23" i="12"/>
  <c r="N23" i="12"/>
  <c r="J23" i="12"/>
  <c r="I23" i="12"/>
  <c r="E23" i="12"/>
  <c r="D23" i="12"/>
  <c r="T22" i="12"/>
  <c r="S22" i="12"/>
  <c r="O22" i="12"/>
  <c r="N22" i="12"/>
  <c r="J22" i="12"/>
  <c r="I22" i="12"/>
  <c r="E22" i="12"/>
  <c r="D22" i="12"/>
  <c r="T21" i="12"/>
  <c r="S21" i="12"/>
  <c r="O21" i="12"/>
  <c r="N21" i="12"/>
  <c r="J21" i="12"/>
  <c r="I21" i="12"/>
  <c r="E21" i="12"/>
  <c r="D21" i="12"/>
  <c r="T20" i="12"/>
  <c r="S20" i="12"/>
  <c r="O20" i="12"/>
  <c r="N20" i="12"/>
  <c r="J20" i="12"/>
  <c r="I20" i="12"/>
  <c r="E20" i="12"/>
  <c r="D20" i="12"/>
  <c r="T19" i="12"/>
  <c r="S19" i="12"/>
  <c r="O19" i="12"/>
  <c r="N19" i="12"/>
  <c r="J19" i="12"/>
  <c r="I19" i="12"/>
  <c r="E19" i="12"/>
  <c r="D19" i="12"/>
  <c r="T18" i="12"/>
  <c r="S18" i="12"/>
  <c r="O18" i="12"/>
  <c r="N18" i="12"/>
  <c r="J18" i="12"/>
  <c r="I18" i="12"/>
  <c r="E18" i="12"/>
  <c r="D18" i="12"/>
  <c r="S17" i="12"/>
  <c r="T17" i="12" s="1"/>
  <c r="O17" i="12"/>
  <c r="N17" i="12"/>
  <c r="I17" i="12"/>
  <c r="J17" i="12" s="1"/>
  <c r="E17" i="12"/>
  <c r="D17" i="12"/>
  <c r="S16" i="12"/>
  <c r="T16" i="12" s="1"/>
  <c r="O16" i="12"/>
  <c r="N16" i="12"/>
  <c r="I16" i="12"/>
  <c r="J16" i="12" s="1"/>
  <c r="E16" i="12"/>
  <c r="D16" i="12"/>
  <c r="S15" i="12"/>
  <c r="T15" i="12" s="1"/>
  <c r="O15" i="12"/>
  <c r="N15" i="12"/>
  <c r="I15" i="12"/>
  <c r="J15" i="12" s="1"/>
  <c r="E15" i="12"/>
  <c r="D15" i="12"/>
  <c r="S14" i="12"/>
  <c r="T14" i="12" s="1"/>
  <c r="O14" i="12"/>
  <c r="N14" i="12"/>
  <c r="I14" i="12"/>
  <c r="J14" i="12" s="1"/>
  <c r="E14" i="12"/>
  <c r="D14" i="12"/>
  <c r="S13" i="12"/>
  <c r="T13" i="12" s="1"/>
  <c r="O13" i="12"/>
  <c r="N13" i="12"/>
  <c r="I13" i="12"/>
  <c r="J13" i="12" s="1"/>
  <c r="E13" i="12"/>
  <c r="D13" i="12"/>
  <c r="S12" i="12"/>
  <c r="T12" i="12" s="1"/>
  <c r="O12" i="12"/>
  <c r="N12" i="12"/>
  <c r="I12" i="12"/>
  <c r="J12" i="12" s="1"/>
  <c r="E12" i="12"/>
  <c r="D12" i="12"/>
  <c r="S11" i="12"/>
  <c r="T11" i="12" s="1"/>
  <c r="O11" i="12"/>
  <c r="N11" i="12"/>
  <c r="I11" i="12"/>
  <c r="J11" i="12" s="1"/>
  <c r="E11" i="12"/>
  <c r="D11" i="12"/>
  <c r="S10" i="12"/>
  <c r="T10" i="12" s="1"/>
  <c r="O10" i="12"/>
  <c r="N10" i="12"/>
  <c r="I10" i="12"/>
  <c r="J10" i="12" s="1"/>
  <c r="E10" i="12"/>
  <c r="D10" i="12"/>
  <c r="S9" i="12"/>
  <c r="T9" i="12" s="1"/>
  <c r="O9" i="12"/>
  <c r="N9" i="12"/>
  <c r="I9" i="12"/>
  <c r="J9" i="12" s="1"/>
  <c r="E9" i="12"/>
  <c r="T34" i="12" s="1"/>
  <c r="D9" i="12"/>
  <c r="N56" i="11" l="1"/>
  <c r="O56" i="11" s="1"/>
  <c r="I56" i="11"/>
  <c r="J56" i="11" s="1"/>
  <c r="D56" i="11"/>
  <c r="E56" i="11" s="1"/>
  <c r="N55" i="11"/>
  <c r="O55" i="11" s="1"/>
  <c r="I55" i="11"/>
  <c r="J55" i="11" s="1"/>
  <c r="D55" i="11"/>
  <c r="E55" i="11" s="1"/>
  <c r="N54" i="11"/>
  <c r="O54" i="11" s="1"/>
  <c r="I54" i="11"/>
  <c r="J54" i="11" s="1"/>
  <c r="D54" i="11"/>
  <c r="E54" i="11" s="1"/>
  <c r="N53" i="11"/>
  <c r="O53" i="11" s="1"/>
  <c r="I53" i="11"/>
  <c r="J53" i="11" s="1"/>
  <c r="D53" i="11"/>
  <c r="E53" i="11" s="1"/>
  <c r="N52" i="11"/>
  <c r="O52" i="11" s="1"/>
  <c r="I52" i="11"/>
  <c r="J52" i="11" s="1"/>
  <c r="D52" i="11"/>
  <c r="E52" i="11" s="1"/>
  <c r="N51" i="11"/>
  <c r="O51" i="11" s="1"/>
  <c r="I51" i="11"/>
  <c r="J51" i="11" s="1"/>
  <c r="D51" i="11"/>
  <c r="E51" i="11" s="1"/>
  <c r="N50" i="11"/>
  <c r="O50" i="11" s="1"/>
  <c r="I50" i="11"/>
  <c r="J50" i="11" s="1"/>
  <c r="D50" i="11"/>
  <c r="E50" i="11" s="1"/>
  <c r="N49" i="11"/>
  <c r="O49" i="11" s="1"/>
  <c r="I49" i="11"/>
  <c r="J49" i="11" s="1"/>
  <c r="D49" i="11"/>
  <c r="E49" i="11" s="1"/>
  <c r="N48" i="11"/>
  <c r="O48" i="11" s="1"/>
  <c r="I48" i="11"/>
  <c r="J48" i="11" s="1"/>
  <c r="D48" i="11"/>
  <c r="E48" i="11" s="1"/>
  <c r="N47" i="11"/>
  <c r="O47" i="11" s="1"/>
  <c r="I47" i="11"/>
  <c r="J47" i="11" s="1"/>
  <c r="D47" i="11"/>
  <c r="E47" i="11" s="1"/>
  <c r="N46" i="11"/>
  <c r="O46" i="11" s="1"/>
  <c r="I46" i="11"/>
  <c r="J46" i="11" s="1"/>
  <c r="D46" i="11"/>
  <c r="E46" i="11" s="1"/>
  <c r="N45" i="11"/>
  <c r="O45" i="11" s="1"/>
  <c r="I45" i="11"/>
  <c r="J45" i="11" s="1"/>
  <c r="D45" i="11"/>
  <c r="E45" i="11" s="1"/>
  <c r="N44" i="11"/>
  <c r="O44" i="11" s="1"/>
  <c r="I44" i="11"/>
  <c r="J44" i="11" s="1"/>
  <c r="D44" i="11"/>
  <c r="E44" i="11" s="1"/>
  <c r="N43" i="11"/>
  <c r="O43" i="11" s="1"/>
  <c r="I43" i="11"/>
  <c r="J43" i="11" s="1"/>
  <c r="D43" i="11"/>
  <c r="E43" i="11" s="1"/>
  <c r="N42" i="11"/>
  <c r="O42" i="11" s="1"/>
  <c r="I42" i="11"/>
  <c r="J42" i="11" s="1"/>
  <c r="D42" i="11"/>
  <c r="E42" i="11" s="1"/>
  <c r="N41" i="11"/>
  <c r="O41" i="11" s="1"/>
  <c r="I41" i="11"/>
  <c r="J41" i="11" s="1"/>
  <c r="D41" i="11"/>
  <c r="E41" i="11" s="1"/>
  <c r="N40" i="11"/>
  <c r="O40" i="11" s="1"/>
  <c r="I40" i="11"/>
  <c r="J40" i="11" s="1"/>
  <c r="D40" i="11"/>
  <c r="E40" i="11" s="1"/>
  <c r="N39" i="11"/>
  <c r="O39" i="11" s="1"/>
  <c r="I39" i="11"/>
  <c r="J39" i="11" s="1"/>
  <c r="D39" i="11"/>
  <c r="E39" i="11" s="1"/>
  <c r="N38" i="11"/>
  <c r="O38" i="11" s="1"/>
  <c r="I38" i="11"/>
  <c r="J38" i="11" s="1"/>
  <c r="D38" i="11"/>
  <c r="E38" i="11" s="1"/>
  <c r="N37" i="11"/>
  <c r="O37" i="11" s="1"/>
  <c r="I37" i="11"/>
  <c r="J37" i="11" s="1"/>
  <c r="D37" i="11"/>
  <c r="E37" i="11" s="1"/>
  <c r="N36" i="11"/>
  <c r="O36" i="11" s="1"/>
  <c r="I36" i="11"/>
  <c r="J36" i="11" s="1"/>
  <c r="D36" i="11"/>
  <c r="E36" i="11" s="1"/>
  <c r="N35" i="11"/>
  <c r="O35" i="11" s="1"/>
  <c r="I35" i="11"/>
  <c r="J35" i="11" s="1"/>
  <c r="D35" i="11"/>
  <c r="E35" i="11" s="1"/>
  <c r="O34" i="11"/>
  <c r="N34" i="11"/>
  <c r="J34" i="11"/>
  <c r="I34" i="11"/>
  <c r="E34" i="11"/>
  <c r="D34" i="11"/>
  <c r="O33" i="11"/>
  <c r="N33" i="11"/>
  <c r="J33" i="11"/>
  <c r="I33" i="11"/>
  <c r="E33" i="11"/>
  <c r="D33" i="11"/>
  <c r="T32" i="11"/>
  <c r="S32" i="11"/>
  <c r="O32" i="11"/>
  <c r="N32" i="11"/>
  <c r="J32" i="11"/>
  <c r="I32" i="11"/>
  <c r="E32" i="11"/>
  <c r="D32" i="11"/>
  <c r="T31" i="11"/>
  <c r="S31" i="11"/>
  <c r="O31" i="11"/>
  <c r="N31" i="11"/>
  <c r="J31" i="11"/>
  <c r="I31" i="11"/>
  <c r="E31" i="11"/>
  <c r="D31" i="11"/>
  <c r="T30" i="11"/>
  <c r="S30" i="11"/>
  <c r="O30" i="11"/>
  <c r="N30" i="11"/>
  <c r="J30" i="11"/>
  <c r="I30" i="11"/>
  <c r="E30" i="11"/>
  <c r="D30" i="11"/>
  <c r="T29" i="11"/>
  <c r="S29" i="11"/>
  <c r="O29" i="11"/>
  <c r="N29" i="11"/>
  <c r="J29" i="11"/>
  <c r="I29" i="11"/>
  <c r="E29" i="11"/>
  <c r="D29" i="11"/>
  <c r="T28" i="11"/>
  <c r="S28" i="11"/>
  <c r="O28" i="11"/>
  <c r="N28" i="11"/>
  <c r="J28" i="11"/>
  <c r="I28" i="11"/>
  <c r="E28" i="11"/>
  <c r="D28" i="11"/>
  <c r="T27" i="11"/>
  <c r="S27" i="11"/>
  <c r="O27" i="11"/>
  <c r="N27" i="11"/>
  <c r="J27" i="11"/>
  <c r="I27" i="11"/>
  <c r="E27" i="11"/>
  <c r="D27" i="11"/>
  <c r="T26" i="11"/>
  <c r="S26" i="11"/>
  <c r="O26" i="11"/>
  <c r="N26" i="11"/>
  <c r="J26" i="11"/>
  <c r="I26" i="11"/>
  <c r="E26" i="11"/>
  <c r="D26" i="11"/>
  <c r="T25" i="11"/>
  <c r="S25" i="11"/>
  <c r="O25" i="11"/>
  <c r="N25" i="11"/>
  <c r="J25" i="11"/>
  <c r="I25" i="11"/>
  <c r="E25" i="11"/>
  <c r="D25" i="11"/>
  <c r="T24" i="11"/>
  <c r="S24" i="11"/>
  <c r="O24" i="11"/>
  <c r="N24" i="11"/>
  <c r="J24" i="11"/>
  <c r="I24" i="11"/>
  <c r="E24" i="11"/>
  <c r="D24" i="11"/>
  <c r="T23" i="11"/>
  <c r="S23" i="11"/>
  <c r="O23" i="11"/>
  <c r="N23" i="11"/>
  <c r="J23" i="11"/>
  <c r="I23" i="11"/>
  <c r="E23" i="11"/>
  <c r="D23" i="11"/>
  <c r="T22" i="11"/>
  <c r="S22" i="11"/>
  <c r="O22" i="11"/>
  <c r="N22" i="11"/>
  <c r="J22" i="11"/>
  <c r="I22" i="11"/>
  <c r="E22" i="11"/>
  <c r="D22" i="11"/>
  <c r="T21" i="11"/>
  <c r="S21" i="11"/>
  <c r="O21" i="11"/>
  <c r="N21" i="11"/>
  <c r="J21" i="11"/>
  <c r="I21" i="11"/>
  <c r="E21" i="11"/>
  <c r="D21" i="11"/>
  <c r="T20" i="11"/>
  <c r="S20" i="11"/>
  <c r="O20" i="11"/>
  <c r="N20" i="11"/>
  <c r="J20" i="11"/>
  <c r="I20" i="11"/>
  <c r="E20" i="11"/>
  <c r="D20" i="11"/>
  <c r="T19" i="11"/>
  <c r="S19" i="11"/>
  <c r="O19" i="11"/>
  <c r="N19" i="11"/>
  <c r="J19" i="11"/>
  <c r="I19" i="11"/>
  <c r="E19" i="11"/>
  <c r="D19" i="11"/>
  <c r="T18" i="11"/>
  <c r="S18" i="11"/>
  <c r="O18" i="11"/>
  <c r="N18" i="11"/>
  <c r="J18" i="11"/>
  <c r="I18" i="11"/>
  <c r="E18" i="11"/>
  <c r="D18" i="11"/>
  <c r="T17" i="11"/>
  <c r="S17" i="11"/>
  <c r="O17" i="11"/>
  <c r="N17" i="11"/>
  <c r="J17" i="11"/>
  <c r="I17" i="11"/>
  <c r="E17" i="11"/>
  <c r="D17" i="11"/>
  <c r="T16" i="11"/>
  <c r="S16" i="11"/>
  <c r="O16" i="11"/>
  <c r="N16" i="11"/>
  <c r="J16" i="11"/>
  <c r="I16" i="11"/>
  <c r="E16" i="11"/>
  <c r="D16" i="11"/>
  <c r="T15" i="11"/>
  <c r="S15" i="11"/>
  <c r="O15" i="11"/>
  <c r="N15" i="11"/>
  <c r="J15" i="11"/>
  <c r="I15" i="11"/>
  <c r="E15" i="11"/>
  <c r="D15" i="11"/>
  <c r="T14" i="11"/>
  <c r="S14" i="11"/>
  <c r="O14" i="11"/>
  <c r="N14" i="11"/>
  <c r="J14" i="11"/>
  <c r="I14" i="11"/>
  <c r="E14" i="11"/>
  <c r="D14" i="11"/>
  <c r="T13" i="11"/>
  <c r="S13" i="11"/>
  <c r="O13" i="11"/>
  <c r="N13" i="11"/>
  <c r="J13" i="11"/>
  <c r="I13" i="11"/>
  <c r="E13" i="11"/>
  <c r="D13" i="11"/>
  <c r="T12" i="11"/>
  <c r="S12" i="11"/>
  <c r="O12" i="11"/>
  <c r="N12" i="11"/>
  <c r="J12" i="11"/>
  <c r="I12" i="11"/>
  <c r="E12" i="11"/>
  <c r="D12" i="11"/>
  <c r="T11" i="11"/>
  <c r="S11" i="11"/>
  <c r="O11" i="11"/>
  <c r="N11" i="11"/>
  <c r="J11" i="11"/>
  <c r="I11" i="11"/>
  <c r="E11" i="11"/>
  <c r="D11" i="11"/>
  <c r="T10" i="11"/>
  <c r="S10" i="11"/>
  <c r="O10" i="11"/>
  <c r="N10" i="11"/>
  <c r="J10" i="11"/>
  <c r="I10" i="11"/>
  <c r="E10" i="11"/>
  <c r="D10" i="11"/>
  <c r="T9" i="11"/>
  <c r="S9" i="11"/>
  <c r="O9" i="11"/>
  <c r="N9" i="11"/>
  <c r="J9" i="11"/>
  <c r="I9" i="11"/>
  <c r="E9" i="11"/>
  <c r="D9" i="11"/>
  <c r="T34" i="11" l="1"/>
  <c r="N56" i="10" l="1"/>
  <c r="O56" i="10" s="1"/>
  <c r="I56" i="10"/>
  <c r="J56" i="10" s="1"/>
  <c r="D56" i="10"/>
  <c r="E56" i="10" s="1"/>
  <c r="N55" i="10"/>
  <c r="O55" i="10" s="1"/>
  <c r="I55" i="10"/>
  <c r="J55" i="10" s="1"/>
  <c r="D55" i="10"/>
  <c r="E55" i="10" s="1"/>
  <c r="N54" i="10"/>
  <c r="O54" i="10" s="1"/>
  <c r="I54" i="10"/>
  <c r="J54" i="10" s="1"/>
  <c r="D54" i="10"/>
  <c r="E54" i="10" s="1"/>
  <c r="N53" i="10"/>
  <c r="O53" i="10" s="1"/>
  <c r="I53" i="10"/>
  <c r="J53" i="10" s="1"/>
  <c r="D53" i="10"/>
  <c r="E53" i="10" s="1"/>
  <c r="N52" i="10"/>
  <c r="O52" i="10" s="1"/>
  <c r="I52" i="10"/>
  <c r="J52" i="10" s="1"/>
  <c r="D52" i="10"/>
  <c r="E52" i="10" s="1"/>
  <c r="N51" i="10"/>
  <c r="O51" i="10" s="1"/>
  <c r="I51" i="10"/>
  <c r="J51" i="10" s="1"/>
  <c r="D51" i="10"/>
  <c r="E51" i="10" s="1"/>
  <c r="N50" i="10"/>
  <c r="O50" i="10" s="1"/>
  <c r="I50" i="10"/>
  <c r="J50" i="10" s="1"/>
  <c r="D50" i="10"/>
  <c r="E50" i="10" s="1"/>
  <c r="N49" i="10"/>
  <c r="O49" i="10" s="1"/>
  <c r="I49" i="10"/>
  <c r="J49" i="10" s="1"/>
  <c r="D49" i="10"/>
  <c r="E49" i="10" s="1"/>
  <c r="N48" i="10"/>
  <c r="O48" i="10" s="1"/>
  <c r="I48" i="10"/>
  <c r="J48" i="10" s="1"/>
  <c r="D48" i="10"/>
  <c r="E48" i="10" s="1"/>
  <c r="N47" i="10"/>
  <c r="O47" i="10" s="1"/>
  <c r="I47" i="10"/>
  <c r="J47" i="10" s="1"/>
  <c r="D47" i="10"/>
  <c r="E47" i="10" s="1"/>
  <c r="N46" i="10"/>
  <c r="O46" i="10" s="1"/>
  <c r="I46" i="10"/>
  <c r="J46" i="10" s="1"/>
  <c r="D46" i="10"/>
  <c r="E46" i="10" s="1"/>
  <c r="N45" i="10"/>
  <c r="O45" i="10" s="1"/>
  <c r="I45" i="10"/>
  <c r="J45" i="10" s="1"/>
  <c r="D45" i="10"/>
  <c r="E45" i="10" s="1"/>
  <c r="N44" i="10"/>
  <c r="O44" i="10" s="1"/>
  <c r="I44" i="10"/>
  <c r="J44" i="10" s="1"/>
  <c r="D44" i="10"/>
  <c r="E44" i="10" s="1"/>
  <c r="N43" i="10"/>
  <c r="O43" i="10" s="1"/>
  <c r="I43" i="10"/>
  <c r="J43" i="10" s="1"/>
  <c r="D43" i="10"/>
  <c r="E43" i="10" s="1"/>
  <c r="N42" i="10"/>
  <c r="O42" i="10" s="1"/>
  <c r="I42" i="10"/>
  <c r="J42" i="10" s="1"/>
  <c r="D42" i="10"/>
  <c r="E42" i="10" s="1"/>
  <c r="N41" i="10"/>
  <c r="O41" i="10" s="1"/>
  <c r="I41" i="10"/>
  <c r="J41" i="10" s="1"/>
  <c r="D41" i="10"/>
  <c r="E41" i="10" s="1"/>
  <c r="N40" i="10"/>
  <c r="O40" i="10" s="1"/>
  <c r="I40" i="10"/>
  <c r="J40" i="10" s="1"/>
  <c r="D40" i="10"/>
  <c r="E40" i="10" s="1"/>
  <c r="N39" i="10"/>
  <c r="O39" i="10" s="1"/>
  <c r="I39" i="10"/>
  <c r="J39" i="10" s="1"/>
  <c r="D39" i="10"/>
  <c r="E39" i="10" s="1"/>
  <c r="N38" i="10"/>
  <c r="O38" i="10" s="1"/>
  <c r="I38" i="10"/>
  <c r="J38" i="10" s="1"/>
  <c r="D38" i="10"/>
  <c r="E38" i="10" s="1"/>
  <c r="N37" i="10"/>
  <c r="O37" i="10" s="1"/>
  <c r="I37" i="10"/>
  <c r="J37" i="10" s="1"/>
  <c r="D37" i="10"/>
  <c r="E37" i="10" s="1"/>
  <c r="N36" i="10"/>
  <c r="O36" i="10" s="1"/>
  <c r="I36" i="10"/>
  <c r="J36" i="10" s="1"/>
  <c r="D36" i="10"/>
  <c r="E36" i="10" s="1"/>
  <c r="N35" i="10"/>
  <c r="O35" i="10" s="1"/>
  <c r="I35" i="10"/>
  <c r="J35" i="10" s="1"/>
  <c r="D35" i="10"/>
  <c r="E35" i="10" s="1"/>
  <c r="O34" i="10"/>
  <c r="N34" i="10"/>
  <c r="J34" i="10"/>
  <c r="I34" i="10"/>
  <c r="E34" i="10"/>
  <c r="D34" i="10"/>
  <c r="O33" i="10"/>
  <c r="N33" i="10"/>
  <c r="J33" i="10"/>
  <c r="I33" i="10"/>
  <c r="E33" i="10"/>
  <c r="D33" i="10"/>
  <c r="T32" i="10"/>
  <c r="S32" i="10"/>
  <c r="O32" i="10"/>
  <c r="N32" i="10"/>
  <c r="J32" i="10"/>
  <c r="I32" i="10"/>
  <c r="E32" i="10"/>
  <c r="D32" i="10"/>
  <c r="T31" i="10"/>
  <c r="S31" i="10"/>
  <c r="O31" i="10"/>
  <c r="N31" i="10"/>
  <c r="J31" i="10"/>
  <c r="I31" i="10"/>
  <c r="E31" i="10"/>
  <c r="D31" i="10"/>
  <c r="T30" i="10"/>
  <c r="S30" i="10"/>
  <c r="O30" i="10"/>
  <c r="N30" i="10"/>
  <c r="J30" i="10"/>
  <c r="I30" i="10"/>
  <c r="E30" i="10"/>
  <c r="D30" i="10"/>
  <c r="T29" i="10"/>
  <c r="S29" i="10"/>
  <c r="O29" i="10"/>
  <c r="N29" i="10"/>
  <c r="J29" i="10"/>
  <c r="I29" i="10"/>
  <c r="E29" i="10"/>
  <c r="D29" i="10"/>
  <c r="T28" i="10"/>
  <c r="S28" i="10"/>
  <c r="O28" i="10"/>
  <c r="N28" i="10"/>
  <c r="J28" i="10"/>
  <c r="I28" i="10"/>
  <c r="E28" i="10"/>
  <c r="D28" i="10"/>
  <c r="T27" i="10"/>
  <c r="S27" i="10"/>
  <c r="O27" i="10"/>
  <c r="N27" i="10"/>
  <c r="J27" i="10"/>
  <c r="I27" i="10"/>
  <c r="E27" i="10"/>
  <c r="D27" i="10"/>
  <c r="T26" i="10"/>
  <c r="S26" i="10"/>
  <c r="O26" i="10"/>
  <c r="N26" i="10"/>
  <c r="J26" i="10"/>
  <c r="I26" i="10"/>
  <c r="E26" i="10"/>
  <c r="D26" i="10"/>
  <c r="T25" i="10"/>
  <c r="S25" i="10"/>
  <c r="O25" i="10"/>
  <c r="N25" i="10"/>
  <c r="J25" i="10"/>
  <c r="I25" i="10"/>
  <c r="E25" i="10"/>
  <c r="D25" i="10"/>
  <c r="T24" i="10"/>
  <c r="S24" i="10"/>
  <c r="O24" i="10"/>
  <c r="N24" i="10"/>
  <c r="J24" i="10"/>
  <c r="I24" i="10"/>
  <c r="E24" i="10"/>
  <c r="D24" i="10"/>
  <c r="T23" i="10"/>
  <c r="S23" i="10"/>
  <c r="O23" i="10"/>
  <c r="N23" i="10"/>
  <c r="J23" i="10"/>
  <c r="I23" i="10"/>
  <c r="E23" i="10"/>
  <c r="D23" i="10"/>
  <c r="T22" i="10"/>
  <c r="S22" i="10"/>
  <c r="O22" i="10"/>
  <c r="N22" i="10"/>
  <c r="J22" i="10"/>
  <c r="I22" i="10"/>
  <c r="E22" i="10"/>
  <c r="D22" i="10"/>
  <c r="T21" i="10"/>
  <c r="S21" i="10"/>
  <c r="O21" i="10"/>
  <c r="N21" i="10"/>
  <c r="J21" i="10"/>
  <c r="I21" i="10"/>
  <c r="E21" i="10"/>
  <c r="D21" i="10"/>
  <c r="T20" i="10"/>
  <c r="S20" i="10"/>
  <c r="O20" i="10"/>
  <c r="N20" i="10"/>
  <c r="J20" i="10"/>
  <c r="I20" i="10"/>
  <c r="E20" i="10"/>
  <c r="D20" i="10"/>
  <c r="T19" i="10"/>
  <c r="S19" i="10"/>
  <c r="O19" i="10"/>
  <c r="N19" i="10"/>
  <c r="J19" i="10"/>
  <c r="I19" i="10"/>
  <c r="E19" i="10"/>
  <c r="D19" i="10"/>
  <c r="T18" i="10"/>
  <c r="S18" i="10"/>
  <c r="O18" i="10"/>
  <c r="N18" i="10"/>
  <c r="J18" i="10"/>
  <c r="I18" i="10"/>
  <c r="E18" i="10"/>
  <c r="D18" i="10"/>
  <c r="T17" i="10"/>
  <c r="S17" i="10"/>
  <c r="O17" i="10"/>
  <c r="N17" i="10"/>
  <c r="J17" i="10"/>
  <c r="I17" i="10"/>
  <c r="E17" i="10"/>
  <c r="D17" i="10"/>
  <c r="T16" i="10"/>
  <c r="S16" i="10"/>
  <c r="O16" i="10"/>
  <c r="N16" i="10"/>
  <c r="J16" i="10"/>
  <c r="I16" i="10"/>
  <c r="E16" i="10"/>
  <c r="D16" i="10"/>
  <c r="T15" i="10"/>
  <c r="S15" i="10"/>
  <c r="O15" i="10"/>
  <c r="N15" i="10"/>
  <c r="J15" i="10"/>
  <c r="I15" i="10"/>
  <c r="E15" i="10"/>
  <c r="D15" i="10"/>
  <c r="T14" i="10"/>
  <c r="S14" i="10"/>
  <c r="O14" i="10"/>
  <c r="N14" i="10"/>
  <c r="J14" i="10"/>
  <c r="I14" i="10"/>
  <c r="E14" i="10"/>
  <c r="D14" i="10"/>
  <c r="T13" i="10"/>
  <c r="S13" i="10"/>
  <c r="O13" i="10"/>
  <c r="N13" i="10"/>
  <c r="J13" i="10"/>
  <c r="I13" i="10"/>
  <c r="E13" i="10"/>
  <c r="D13" i="10"/>
  <c r="T12" i="10"/>
  <c r="S12" i="10"/>
  <c r="O12" i="10"/>
  <c r="N12" i="10"/>
  <c r="J12" i="10"/>
  <c r="I12" i="10"/>
  <c r="E12" i="10"/>
  <c r="D12" i="10"/>
  <c r="T11" i="10"/>
  <c r="S11" i="10"/>
  <c r="O11" i="10"/>
  <c r="N11" i="10"/>
  <c r="J11" i="10"/>
  <c r="I11" i="10"/>
  <c r="E11" i="10"/>
  <c r="D11" i="10"/>
  <c r="T10" i="10"/>
  <c r="S10" i="10"/>
  <c r="O10" i="10"/>
  <c r="N10" i="10"/>
  <c r="J10" i="10"/>
  <c r="I10" i="10"/>
  <c r="E10" i="10"/>
  <c r="D10" i="10"/>
  <c r="T9" i="10"/>
  <c r="S9" i="10"/>
  <c r="O9" i="10"/>
  <c r="N9" i="10"/>
  <c r="J9" i="10"/>
  <c r="I9" i="10"/>
  <c r="E9" i="10"/>
  <c r="D9" i="10"/>
  <c r="O56" i="9"/>
  <c r="N56" i="9"/>
  <c r="I56" i="9"/>
  <c r="J56" i="9" s="1"/>
  <c r="E56" i="9"/>
  <c r="D56" i="9"/>
  <c r="N55" i="9"/>
  <c r="O55" i="9" s="1"/>
  <c r="J55" i="9"/>
  <c r="I55" i="9"/>
  <c r="D55" i="9"/>
  <c r="E55" i="9" s="1"/>
  <c r="O54" i="9"/>
  <c r="N54" i="9"/>
  <c r="I54" i="9"/>
  <c r="J54" i="9" s="1"/>
  <c r="E54" i="9"/>
  <c r="D54" i="9"/>
  <c r="N53" i="9"/>
  <c r="O53" i="9" s="1"/>
  <c r="J53" i="9"/>
  <c r="I53" i="9"/>
  <c r="D53" i="9"/>
  <c r="E53" i="9" s="1"/>
  <c r="O52" i="9"/>
  <c r="N52" i="9"/>
  <c r="I52" i="9"/>
  <c r="J52" i="9" s="1"/>
  <c r="E52" i="9"/>
  <c r="D52" i="9"/>
  <c r="N51" i="9"/>
  <c r="O51" i="9" s="1"/>
  <c r="J51" i="9"/>
  <c r="I51" i="9"/>
  <c r="D51" i="9"/>
  <c r="E51" i="9" s="1"/>
  <c r="O50" i="9"/>
  <c r="N50" i="9"/>
  <c r="I50" i="9"/>
  <c r="J50" i="9" s="1"/>
  <c r="E50" i="9"/>
  <c r="D50" i="9"/>
  <c r="N49" i="9"/>
  <c r="O49" i="9" s="1"/>
  <c r="J49" i="9"/>
  <c r="I49" i="9"/>
  <c r="D49" i="9"/>
  <c r="E49" i="9" s="1"/>
  <c r="O48" i="9"/>
  <c r="N48" i="9"/>
  <c r="I48" i="9"/>
  <c r="J48" i="9" s="1"/>
  <c r="E48" i="9"/>
  <c r="D48" i="9"/>
  <c r="N47" i="9"/>
  <c r="O47" i="9" s="1"/>
  <c r="J47" i="9"/>
  <c r="I47" i="9"/>
  <c r="D47" i="9"/>
  <c r="E47" i="9" s="1"/>
  <c r="O46" i="9"/>
  <c r="N46" i="9"/>
  <c r="I46" i="9"/>
  <c r="J46" i="9" s="1"/>
  <c r="E46" i="9"/>
  <c r="D46" i="9"/>
  <c r="N45" i="9"/>
  <c r="O45" i="9" s="1"/>
  <c r="J45" i="9"/>
  <c r="I45" i="9"/>
  <c r="D45" i="9"/>
  <c r="E45" i="9" s="1"/>
  <c r="O44" i="9"/>
  <c r="N44" i="9"/>
  <c r="I44" i="9"/>
  <c r="J44" i="9" s="1"/>
  <c r="E44" i="9"/>
  <c r="D44" i="9"/>
  <c r="N43" i="9"/>
  <c r="O43" i="9" s="1"/>
  <c r="J43" i="9"/>
  <c r="I43" i="9"/>
  <c r="D43" i="9"/>
  <c r="E43" i="9" s="1"/>
  <c r="O42" i="9"/>
  <c r="N42" i="9"/>
  <c r="I42" i="9"/>
  <c r="J42" i="9" s="1"/>
  <c r="E42" i="9"/>
  <c r="D42" i="9"/>
  <c r="N41" i="9"/>
  <c r="O41" i="9" s="1"/>
  <c r="J41" i="9"/>
  <c r="I41" i="9"/>
  <c r="D41" i="9"/>
  <c r="E41" i="9" s="1"/>
  <c r="O40" i="9"/>
  <c r="N40" i="9"/>
  <c r="I40" i="9"/>
  <c r="J40" i="9" s="1"/>
  <c r="E40" i="9"/>
  <c r="D40" i="9"/>
  <c r="N39" i="9"/>
  <c r="O39" i="9" s="1"/>
  <c r="J39" i="9"/>
  <c r="I39" i="9"/>
  <c r="D39" i="9"/>
  <c r="E39" i="9" s="1"/>
  <c r="O38" i="9"/>
  <c r="N38" i="9"/>
  <c r="I38" i="9"/>
  <c r="J38" i="9" s="1"/>
  <c r="E38" i="9"/>
  <c r="D38" i="9"/>
  <c r="N37" i="9"/>
  <c r="O37" i="9" s="1"/>
  <c r="J37" i="9"/>
  <c r="I37" i="9"/>
  <c r="D37" i="9"/>
  <c r="E37" i="9" s="1"/>
  <c r="O36" i="9"/>
  <c r="N36" i="9"/>
  <c r="I36" i="9"/>
  <c r="J36" i="9" s="1"/>
  <c r="E36" i="9"/>
  <c r="D36" i="9"/>
  <c r="N35" i="9"/>
  <c r="O35" i="9" s="1"/>
  <c r="J35" i="9"/>
  <c r="I35" i="9"/>
  <c r="D35" i="9"/>
  <c r="E35" i="9" s="1"/>
  <c r="O34" i="9"/>
  <c r="N34" i="9"/>
  <c r="I34" i="9"/>
  <c r="J34" i="9" s="1"/>
  <c r="E34" i="9"/>
  <c r="D34" i="9"/>
  <c r="N33" i="9"/>
  <c r="O33" i="9" s="1"/>
  <c r="J33" i="9"/>
  <c r="I33" i="9"/>
  <c r="D33" i="9"/>
  <c r="E33" i="9" s="1"/>
  <c r="T32" i="9"/>
  <c r="S32" i="9"/>
  <c r="N32" i="9"/>
  <c r="O32" i="9" s="1"/>
  <c r="J32" i="9"/>
  <c r="I32" i="9"/>
  <c r="D32" i="9"/>
  <c r="E32" i="9" s="1"/>
  <c r="T31" i="9"/>
  <c r="S31" i="9"/>
  <c r="N31" i="9"/>
  <c r="O31" i="9" s="1"/>
  <c r="J31" i="9"/>
  <c r="I31" i="9"/>
  <c r="D31" i="9"/>
  <c r="E31" i="9" s="1"/>
  <c r="T30" i="9"/>
  <c r="S30" i="9"/>
  <c r="N30" i="9"/>
  <c r="O30" i="9" s="1"/>
  <c r="J30" i="9"/>
  <c r="I30" i="9"/>
  <c r="D30" i="9"/>
  <c r="E30" i="9" s="1"/>
  <c r="T29" i="9"/>
  <c r="S29" i="9"/>
  <c r="N29" i="9"/>
  <c r="O29" i="9" s="1"/>
  <c r="J29" i="9"/>
  <c r="I29" i="9"/>
  <c r="D29" i="9"/>
  <c r="E29" i="9" s="1"/>
  <c r="T28" i="9"/>
  <c r="S28" i="9"/>
  <c r="N28" i="9"/>
  <c r="O28" i="9" s="1"/>
  <c r="J28" i="9"/>
  <c r="I28" i="9"/>
  <c r="D28" i="9"/>
  <c r="E28" i="9" s="1"/>
  <c r="T27" i="9"/>
  <c r="S27" i="9"/>
  <c r="N27" i="9"/>
  <c r="O27" i="9" s="1"/>
  <c r="J27" i="9"/>
  <c r="I27" i="9"/>
  <c r="D27" i="9"/>
  <c r="E27" i="9" s="1"/>
  <c r="T26" i="9"/>
  <c r="S26" i="9"/>
  <c r="N26" i="9"/>
  <c r="O26" i="9" s="1"/>
  <c r="J26" i="9"/>
  <c r="I26" i="9"/>
  <c r="D26" i="9"/>
  <c r="E26" i="9" s="1"/>
  <c r="T25" i="9"/>
  <c r="S25" i="9"/>
  <c r="N25" i="9"/>
  <c r="O25" i="9" s="1"/>
  <c r="J25" i="9"/>
  <c r="I25" i="9"/>
  <c r="D25" i="9"/>
  <c r="E25" i="9" s="1"/>
  <c r="S24" i="9"/>
  <c r="T24" i="9" s="1"/>
  <c r="N24" i="9"/>
  <c r="O24" i="9" s="1"/>
  <c r="I24" i="9"/>
  <c r="J24" i="9" s="1"/>
  <c r="D24" i="9"/>
  <c r="E24" i="9" s="1"/>
  <c r="S23" i="9"/>
  <c r="T23" i="9" s="1"/>
  <c r="N23" i="9"/>
  <c r="O23" i="9" s="1"/>
  <c r="I23" i="9"/>
  <c r="J23" i="9" s="1"/>
  <c r="D23" i="9"/>
  <c r="E23" i="9" s="1"/>
  <c r="S22" i="9"/>
  <c r="T22" i="9" s="1"/>
  <c r="N22" i="9"/>
  <c r="O22" i="9" s="1"/>
  <c r="I22" i="9"/>
  <c r="J22" i="9" s="1"/>
  <c r="D22" i="9"/>
  <c r="E22" i="9" s="1"/>
  <c r="S21" i="9"/>
  <c r="T21" i="9" s="1"/>
  <c r="N21" i="9"/>
  <c r="O21" i="9" s="1"/>
  <c r="I21" i="9"/>
  <c r="J21" i="9" s="1"/>
  <c r="D21" i="9"/>
  <c r="E21" i="9" s="1"/>
  <c r="S20" i="9"/>
  <c r="T20" i="9" s="1"/>
  <c r="N20" i="9"/>
  <c r="O20" i="9" s="1"/>
  <c r="I20" i="9"/>
  <c r="J20" i="9" s="1"/>
  <c r="D20" i="9"/>
  <c r="E20" i="9" s="1"/>
  <c r="S19" i="9"/>
  <c r="T19" i="9" s="1"/>
  <c r="N19" i="9"/>
  <c r="O19" i="9" s="1"/>
  <c r="I19" i="9"/>
  <c r="J19" i="9" s="1"/>
  <c r="D19" i="9"/>
  <c r="E19" i="9" s="1"/>
  <c r="S18" i="9"/>
  <c r="T18" i="9" s="1"/>
  <c r="N18" i="9"/>
  <c r="O18" i="9" s="1"/>
  <c r="I18" i="9"/>
  <c r="J18" i="9" s="1"/>
  <c r="D18" i="9"/>
  <c r="E18" i="9" s="1"/>
  <c r="S17" i="9"/>
  <c r="T17" i="9" s="1"/>
  <c r="N17" i="9"/>
  <c r="O17" i="9" s="1"/>
  <c r="I17" i="9"/>
  <c r="J17" i="9" s="1"/>
  <c r="D17" i="9"/>
  <c r="E17" i="9" s="1"/>
  <c r="S16" i="9"/>
  <c r="T16" i="9" s="1"/>
  <c r="N16" i="9"/>
  <c r="O16" i="9" s="1"/>
  <c r="I16" i="9"/>
  <c r="J16" i="9" s="1"/>
  <c r="D16" i="9"/>
  <c r="E16" i="9" s="1"/>
  <c r="S15" i="9"/>
  <c r="T15" i="9" s="1"/>
  <c r="N15" i="9"/>
  <c r="O15" i="9" s="1"/>
  <c r="I15" i="9"/>
  <c r="J15" i="9" s="1"/>
  <c r="D15" i="9"/>
  <c r="E15" i="9" s="1"/>
  <c r="S14" i="9"/>
  <c r="T14" i="9" s="1"/>
  <c r="N14" i="9"/>
  <c r="O14" i="9" s="1"/>
  <c r="I14" i="9"/>
  <c r="J14" i="9" s="1"/>
  <c r="D14" i="9"/>
  <c r="E14" i="9" s="1"/>
  <c r="S13" i="9"/>
  <c r="T13" i="9" s="1"/>
  <c r="N13" i="9"/>
  <c r="O13" i="9" s="1"/>
  <c r="I13" i="9"/>
  <c r="J13" i="9" s="1"/>
  <c r="D13" i="9"/>
  <c r="E13" i="9" s="1"/>
  <c r="S12" i="9"/>
  <c r="T12" i="9" s="1"/>
  <c r="N12" i="9"/>
  <c r="O12" i="9" s="1"/>
  <c r="I12" i="9"/>
  <c r="J12" i="9" s="1"/>
  <c r="D12" i="9"/>
  <c r="E12" i="9" s="1"/>
  <c r="S11" i="9"/>
  <c r="T11" i="9" s="1"/>
  <c r="N11" i="9"/>
  <c r="O11" i="9" s="1"/>
  <c r="I11" i="9"/>
  <c r="J11" i="9" s="1"/>
  <c r="D11" i="9"/>
  <c r="E11" i="9" s="1"/>
  <c r="S10" i="9"/>
  <c r="T10" i="9" s="1"/>
  <c r="N10" i="9"/>
  <c r="O10" i="9" s="1"/>
  <c r="I10" i="9"/>
  <c r="J10" i="9" s="1"/>
  <c r="D10" i="9"/>
  <c r="E10" i="9" s="1"/>
  <c r="S9" i="9"/>
  <c r="T9" i="9" s="1"/>
  <c r="N9" i="9"/>
  <c r="O9" i="9" s="1"/>
  <c r="I9" i="9"/>
  <c r="J9" i="9" s="1"/>
  <c r="D9" i="9"/>
  <c r="E9" i="9" s="1"/>
  <c r="T34" i="9" s="1"/>
  <c r="T34" i="10" l="1"/>
  <c r="N56" i="8" l="1"/>
  <c r="O56" i="8" s="1"/>
  <c r="I56" i="8"/>
  <c r="J56" i="8" s="1"/>
  <c r="D56" i="8"/>
  <c r="E56" i="8" s="1"/>
  <c r="N55" i="8"/>
  <c r="O55" i="8" s="1"/>
  <c r="I55" i="8"/>
  <c r="J55" i="8" s="1"/>
  <c r="D55" i="8"/>
  <c r="E55" i="8" s="1"/>
  <c r="N54" i="8"/>
  <c r="O54" i="8" s="1"/>
  <c r="I54" i="8"/>
  <c r="J54" i="8" s="1"/>
  <c r="D54" i="8"/>
  <c r="E54" i="8" s="1"/>
  <c r="N53" i="8"/>
  <c r="O53" i="8" s="1"/>
  <c r="I53" i="8"/>
  <c r="J53" i="8" s="1"/>
  <c r="D53" i="8"/>
  <c r="E53" i="8" s="1"/>
  <c r="N52" i="8"/>
  <c r="O52" i="8" s="1"/>
  <c r="I52" i="8"/>
  <c r="J52" i="8" s="1"/>
  <c r="D52" i="8"/>
  <c r="E52" i="8" s="1"/>
  <c r="N51" i="8"/>
  <c r="O51" i="8" s="1"/>
  <c r="I51" i="8"/>
  <c r="J51" i="8" s="1"/>
  <c r="D51" i="8"/>
  <c r="E51" i="8" s="1"/>
  <c r="N50" i="8"/>
  <c r="O50" i="8" s="1"/>
  <c r="I50" i="8"/>
  <c r="J50" i="8" s="1"/>
  <c r="D50" i="8"/>
  <c r="E50" i="8" s="1"/>
  <c r="N49" i="8"/>
  <c r="O49" i="8" s="1"/>
  <c r="I49" i="8"/>
  <c r="J49" i="8" s="1"/>
  <c r="D49" i="8"/>
  <c r="E49" i="8" s="1"/>
  <c r="N48" i="8"/>
  <c r="O48" i="8" s="1"/>
  <c r="I48" i="8"/>
  <c r="J48" i="8" s="1"/>
  <c r="D48" i="8"/>
  <c r="E48" i="8" s="1"/>
  <c r="N47" i="8"/>
  <c r="O47" i="8" s="1"/>
  <c r="I47" i="8"/>
  <c r="J47" i="8" s="1"/>
  <c r="D47" i="8"/>
  <c r="E47" i="8" s="1"/>
  <c r="N46" i="8"/>
  <c r="O46" i="8" s="1"/>
  <c r="I46" i="8"/>
  <c r="J46" i="8" s="1"/>
  <c r="D46" i="8"/>
  <c r="E46" i="8" s="1"/>
  <c r="N45" i="8"/>
  <c r="O45" i="8" s="1"/>
  <c r="I45" i="8"/>
  <c r="J45" i="8" s="1"/>
  <c r="D45" i="8"/>
  <c r="E45" i="8" s="1"/>
  <c r="N44" i="8"/>
  <c r="O44" i="8" s="1"/>
  <c r="I44" i="8"/>
  <c r="J44" i="8" s="1"/>
  <c r="D44" i="8"/>
  <c r="E44" i="8" s="1"/>
  <c r="N43" i="8"/>
  <c r="O43" i="8" s="1"/>
  <c r="I43" i="8"/>
  <c r="J43" i="8" s="1"/>
  <c r="D43" i="8"/>
  <c r="E43" i="8" s="1"/>
  <c r="N42" i="8"/>
  <c r="O42" i="8" s="1"/>
  <c r="I42" i="8"/>
  <c r="J42" i="8" s="1"/>
  <c r="D42" i="8"/>
  <c r="E42" i="8" s="1"/>
  <c r="N41" i="8"/>
  <c r="O41" i="8" s="1"/>
  <c r="I41" i="8"/>
  <c r="J41" i="8" s="1"/>
  <c r="D41" i="8"/>
  <c r="E41" i="8" s="1"/>
  <c r="N40" i="8"/>
  <c r="O40" i="8" s="1"/>
  <c r="I40" i="8"/>
  <c r="J40" i="8" s="1"/>
  <c r="D40" i="8"/>
  <c r="E40" i="8" s="1"/>
  <c r="N39" i="8"/>
  <c r="O39" i="8" s="1"/>
  <c r="I39" i="8"/>
  <c r="J39" i="8" s="1"/>
  <c r="D39" i="8"/>
  <c r="E39" i="8" s="1"/>
  <c r="N38" i="8"/>
  <c r="O38" i="8" s="1"/>
  <c r="I38" i="8"/>
  <c r="J38" i="8" s="1"/>
  <c r="D38" i="8"/>
  <c r="E38" i="8" s="1"/>
  <c r="N37" i="8"/>
  <c r="O37" i="8" s="1"/>
  <c r="I37" i="8"/>
  <c r="J37" i="8" s="1"/>
  <c r="D37" i="8"/>
  <c r="E37" i="8" s="1"/>
  <c r="N36" i="8"/>
  <c r="O36" i="8" s="1"/>
  <c r="I36" i="8"/>
  <c r="J36" i="8" s="1"/>
  <c r="D36" i="8"/>
  <c r="E36" i="8" s="1"/>
  <c r="N35" i="8"/>
  <c r="O35" i="8" s="1"/>
  <c r="I35" i="8"/>
  <c r="J35" i="8" s="1"/>
  <c r="D35" i="8"/>
  <c r="E35" i="8" s="1"/>
  <c r="O34" i="8"/>
  <c r="N34" i="8"/>
  <c r="J34" i="8"/>
  <c r="I34" i="8"/>
  <c r="E34" i="8"/>
  <c r="D34" i="8"/>
  <c r="O33" i="8"/>
  <c r="N33" i="8"/>
  <c r="J33" i="8"/>
  <c r="I33" i="8"/>
  <c r="E33" i="8"/>
  <c r="D33" i="8"/>
  <c r="T32" i="8"/>
  <c r="S32" i="8"/>
  <c r="O32" i="8"/>
  <c r="N32" i="8"/>
  <c r="J32" i="8"/>
  <c r="I32" i="8"/>
  <c r="E32" i="8"/>
  <c r="D32" i="8"/>
  <c r="T31" i="8"/>
  <c r="S31" i="8"/>
  <c r="O31" i="8"/>
  <c r="N31" i="8"/>
  <c r="J31" i="8"/>
  <c r="I31" i="8"/>
  <c r="E31" i="8"/>
  <c r="D31" i="8"/>
  <c r="T30" i="8"/>
  <c r="S30" i="8"/>
  <c r="O30" i="8"/>
  <c r="N30" i="8"/>
  <c r="J30" i="8"/>
  <c r="I30" i="8"/>
  <c r="E30" i="8"/>
  <c r="D30" i="8"/>
  <c r="T29" i="8"/>
  <c r="S29" i="8"/>
  <c r="O29" i="8"/>
  <c r="N29" i="8"/>
  <c r="J29" i="8"/>
  <c r="I29" i="8"/>
  <c r="E29" i="8"/>
  <c r="D29" i="8"/>
  <c r="T28" i="8"/>
  <c r="S28" i="8"/>
  <c r="O28" i="8"/>
  <c r="N28" i="8"/>
  <c r="J28" i="8"/>
  <c r="I28" i="8"/>
  <c r="E28" i="8"/>
  <c r="D28" i="8"/>
  <c r="T27" i="8"/>
  <c r="S27" i="8"/>
  <c r="O27" i="8"/>
  <c r="N27" i="8"/>
  <c r="J27" i="8"/>
  <c r="I27" i="8"/>
  <c r="E27" i="8"/>
  <c r="D27" i="8"/>
  <c r="T26" i="8"/>
  <c r="S26" i="8"/>
  <c r="O26" i="8"/>
  <c r="N26" i="8"/>
  <c r="J26" i="8"/>
  <c r="I26" i="8"/>
  <c r="E26" i="8"/>
  <c r="D26" i="8"/>
  <c r="T25" i="8"/>
  <c r="S25" i="8"/>
  <c r="O25" i="8"/>
  <c r="N25" i="8"/>
  <c r="J25" i="8"/>
  <c r="I25" i="8"/>
  <c r="E25" i="8"/>
  <c r="D25" i="8"/>
  <c r="T24" i="8"/>
  <c r="S24" i="8"/>
  <c r="O24" i="8"/>
  <c r="N24" i="8"/>
  <c r="J24" i="8"/>
  <c r="I24" i="8"/>
  <c r="E24" i="8"/>
  <c r="D24" i="8"/>
  <c r="T23" i="8"/>
  <c r="S23" i="8"/>
  <c r="O23" i="8"/>
  <c r="N23" i="8"/>
  <c r="J23" i="8"/>
  <c r="I23" i="8"/>
  <c r="E23" i="8"/>
  <c r="D23" i="8"/>
  <c r="T22" i="8"/>
  <c r="S22" i="8"/>
  <c r="O22" i="8"/>
  <c r="N22" i="8"/>
  <c r="J22" i="8"/>
  <c r="I22" i="8"/>
  <c r="E22" i="8"/>
  <c r="D22" i="8"/>
  <c r="T21" i="8"/>
  <c r="S21" i="8"/>
  <c r="O21" i="8"/>
  <c r="N21" i="8"/>
  <c r="J21" i="8"/>
  <c r="I21" i="8"/>
  <c r="E21" i="8"/>
  <c r="D21" i="8"/>
  <c r="T20" i="8"/>
  <c r="S20" i="8"/>
  <c r="O20" i="8"/>
  <c r="N20" i="8"/>
  <c r="J20" i="8"/>
  <c r="I20" i="8"/>
  <c r="E20" i="8"/>
  <c r="D20" i="8"/>
  <c r="T19" i="8"/>
  <c r="S19" i="8"/>
  <c r="O19" i="8"/>
  <c r="N19" i="8"/>
  <c r="J19" i="8"/>
  <c r="I19" i="8"/>
  <c r="E19" i="8"/>
  <c r="D19" i="8"/>
  <c r="T18" i="8"/>
  <c r="S18" i="8"/>
  <c r="O18" i="8"/>
  <c r="N18" i="8"/>
  <c r="J18" i="8"/>
  <c r="I18" i="8"/>
  <c r="E18" i="8"/>
  <c r="D18" i="8"/>
  <c r="T17" i="8"/>
  <c r="S17" i="8"/>
  <c r="N17" i="8"/>
  <c r="O17" i="8" s="1"/>
  <c r="I17" i="8"/>
  <c r="J17" i="8" s="1"/>
  <c r="D17" i="8"/>
  <c r="E17" i="8" s="1"/>
  <c r="S16" i="8"/>
  <c r="T16" i="8" s="1"/>
  <c r="N16" i="8"/>
  <c r="O16" i="8" s="1"/>
  <c r="I16" i="8"/>
  <c r="J16" i="8" s="1"/>
  <c r="D16" i="8"/>
  <c r="E16" i="8" s="1"/>
  <c r="S15" i="8"/>
  <c r="T15" i="8" s="1"/>
  <c r="N15" i="8"/>
  <c r="O15" i="8" s="1"/>
  <c r="I15" i="8"/>
  <c r="J15" i="8" s="1"/>
  <c r="D15" i="8"/>
  <c r="E15" i="8" s="1"/>
  <c r="S14" i="8"/>
  <c r="T14" i="8" s="1"/>
  <c r="N14" i="8"/>
  <c r="O14" i="8" s="1"/>
  <c r="I14" i="8"/>
  <c r="J14" i="8" s="1"/>
  <c r="D14" i="8"/>
  <c r="E14" i="8" s="1"/>
  <c r="S13" i="8"/>
  <c r="T13" i="8" s="1"/>
  <c r="N13" i="8"/>
  <c r="O13" i="8" s="1"/>
  <c r="I13" i="8"/>
  <c r="J13" i="8" s="1"/>
  <c r="D13" i="8"/>
  <c r="E13" i="8" s="1"/>
  <c r="S12" i="8"/>
  <c r="T12" i="8" s="1"/>
  <c r="N12" i="8"/>
  <c r="O12" i="8" s="1"/>
  <c r="I12" i="8"/>
  <c r="J12" i="8" s="1"/>
  <c r="D12" i="8"/>
  <c r="E12" i="8" s="1"/>
  <c r="S11" i="8"/>
  <c r="T11" i="8" s="1"/>
  <c r="N11" i="8"/>
  <c r="O11" i="8" s="1"/>
  <c r="I11" i="8"/>
  <c r="J11" i="8" s="1"/>
  <c r="D11" i="8"/>
  <c r="E11" i="8" s="1"/>
  <c r="S10" i="8"/>
  <c r="T10" i="8" s="1"/>
  <c r="N10" i="8"/>
  <c r="O10" i="8" s="1"/>
  <c r="I10" i="8"/>
  <c r="J10" i="8" s="1"/>
  <c r="D10" i="8"/>
  <c r="E10" i="8" s="1"/>
  <c r="S9" i="8"/>
  <c r="T9" i="8" s="1"/>
  <c r="N9" i="8"/>
  <c r="O9" i="8" s="1"/>
  <c r="I9" i="8"/>
  <c r="J9" i="8" s="1"/>
  <c r="D9" i="8"/>
  <c r="E9" i="8" s="1"/>
  <c r="T34" i="8" l="1"/>
  <c r="N56" i="7" l="1"/>
  <c r="O56" i="7" s="1"/>
  <c r="I56" i="7"/>
  <c r="J56" i="7" s="1"/>
  <c r="D56" i="7"/>
  <c r="E56" i="7" s="1"/>
  <c r="N55" i="7"/>
  <c r="O55" i="7" s="1"/>
  <c r="I55" i="7"/>
  <c r="J55" i="7" s="1"/>
  <c r="D55" i="7"/>
  <c r="E55" i="7" s="1"/>
  <c r="N54" i="7"/>
  <c r="O54" i="7" s="1"/>
  <c r="I54" i="7"/>
  <c r="J54" i="7" s="1"/>
  <c r="D54" i="7"/>
  <c r="E54" i="7" s="1"/>
  <c r="N53" i="7"/>
  <c r="O53" i="7" s="1"/>
  <c r="I53" i="7"/>
  <c r="J53" i="7" s="1"/>
  <c r="D53" i="7"/>
  <c r="E53" i="7" s="1"/>
  <c r="N52" i="7"/>
  <c r="O52" i="7" s="1"/>
  <c r="I52" i="7"/>
  <c r="J52" i="7" s="1"/>
  <c r="D52" i="7"/>
  <c r="E52" i="7" s="1"/>
  <c r="N51" i="7"/>
  <c r="O51" i="7" s="1"/>
  <c r="I51" i="7"/>
  <c r="J51" i="7" s="1"/>
  <c r="D51" i="7"/>
  <c r="E51" i="7" s="1"/>
  <c r="N50" i="7"/>
  <c r="O50" i="7" s="1"/>
  <c r="I50" i="7"/>
  <c r="J50" i="7" s="1"/>
  <c r="D50" i="7"/>
  <c r="E50" i="7" s="1"/>
  <c r="N49" i="7"/>
  <c r="O49" i="7" s="1"/>
  <c r="I49" i="7"/>
  <c r="J49" i="7" s="1"/>
  <c r="D49" i="7"/>
  <c r="E49" i="7" s="1"/>
  <c r="N48" i="7"/>
  <c r="O48" i="7" s="1"/>
  <c r="I48" i="7"/>
  <c r="J48" i="7" s="1"/>
  <c r="D48" i="7"/>
  <c r="E48" i="7" s="1"/>
  <c r="N47" i="7"/>
  <c r="O47" i="7" s="1"/>
  <c r="I47" i="7"/>
  <c r="J47" i="7" s="1"/>
  <c r="D47" i="7"/>
  <c r="E47" i="7" s="1"/>
  <c r="N46" i="7"/>
  <c r="O46" i="7" s="1"/>
  <c r="I46" i="7"/>
  <c r="J46" i="7" s="1"/>
  <c r="D46" i="7"/>
  <c r="E46" i="7" s="1"/>
  <c r="N45" i="7"/>
  <c r="O45" i="7" s="1"/>
  <c r="I45" i="7"/>
  <c r="J45" i="7" s="1"/>
  <c r="D45" i="7"/>
  <c r="E45" i="7" s="1"/>
  <c r="N44" i="7"/>
  <c r="O44" i="7" s="1"/>
  <c r="I44" i="7"/>
  <c r="J44" i="7" s="1"/>
  <c r="D44" i="7"/>
  <c r="E44" i="7" s="1"/>
  <c r="N43" i="7"/>
  <c r="O43" i="7" s="1"/>
  <c r="I43" i="7"/>
  <c r="J43" i="7" s="1"/>
  <c r="D43" i="7"/>
  <c r="E43" i="7" s="1"/>
  <c r="N42" i="7"/>
  <c r="O42" i="7" s="1"/>
  <c r="I42" i="7"/>
  <c r="J42" i="7" s="1"/>
  <c r="D42" i="7"/>
  <c r="E42" i="7" s="1"/>
  <c r="N41" i="7"/>
  <c r="O41" i="7" s="1"/>
  <c r="I41" i="7"/>
  <c r="J41" i="7" s="1"/>
  <c r="D41" i="7"/>
  <c r="E41" i="7" s="1"/>
  <c r="N40" i="7"/>
  <c r="O40" i="7" s="1"/>
  <c r="I40" i="7"/>
  <c r="J40" i="7" s="1"/>
  <c r="D40" i="7"/>
  <c r="E40" i="7" s="1"/>
  <c r="N39" i="7"/>
  <c r="O39" i="7" s="1"/>
  <c r="I39" i="7"/>
  <c r="J39" i="7" s="1"/>
  <c r="D39" i="7"/>
  <c r="E39" i="7" s="1"/>
  <c r="N38" i="7"/>
  <c r="O38" i="7" s="1"/>
  <c r="I38" i="7"/>
  <c r="J38" i="7" s="1"/>
  <c r="D38" i="7"/>
  <c r="E38" i="7" s="1"/>
  <c r="N37" i="7"/>
  <c r="O37" i="7" s="1"/>
  <c r="I37" i="7"/>
  <c r="J37" i="7" s="1"/>
  <c r="D37" i="7"/>
  <c r="E37" i="7" s="1"/>
  <c r="N36" i="7"/>
  <c r="O36" i="7" s="1"/>
  <c r="I36" i="7"/>
  <c r="J36" i="7" s="1"/>
  <c r="D36" i="7"/>
  <c r="E36" i="7" s="1"/>
  <c r="N35" i="7"/>
  <c r="O35" i="7" s="1"/>
  <c r="I35" i="7"/>
  <c r="J35" i="7" s="1"/>
  <c r="D35" i="7"/>
  <c r="E35" i="7" s="1"/>
  <c r="O34" i="7"/>
  <c r="N34" i="7"/>
  <c r="J34" i="7"/>
  <c r="I34" i="7"/>
  <c r="E34" i="7"/>
  <c r="D34" i="7"/>
  <c r="O33" i="7"/>
  <c r="N33" i="7"/>
  <c r="J33" i="7"/>
  <c r="I33" i="7"/>
  <c r="E33" i="7"/>
  <c r="D33" i="7"/>
  <c r="T32" i="7"/>
  <c r="S32" i="7"/>
  <c r="O32" i="7"/>
  <c r="N32" i="7"/>
  <c r="J32" i="7"/>
  <c r="I32" i="7"/>
  <c r="E32" i="7"/>
  <c r="D32" i="7"/>
  <c r="T31" i="7"/>
  <c r="S31" i="7"/>
  <c r="O31" i="7"/>
  <c r="N31" i="7"/>
  <c r="J31" i="7"/>
  <c r="I31" i="7"/>
  <c r="E31" i="7"/>
  <c r="D31" i="7"/>
  <c r="T30" i="7"/>
  <c r="S30" i="7"/>
  <c r="O30" i="7"/>
  <c r="N30" i="7"/>
  <c r="J30" i="7"/>
  <c r="I30" i="7"/>
  <c r="E30" i="7"/>
  <c r="D30" i="7"/>
  <c r="T29" i="7"/>
  <c r="S29" i="7"/>
  <c r="O29" i="7"/>
  <c r="N29" i="7"/>
  <c r="J29" i="7"/>
  <c r="I29" i="7"/>
  <c r="E29" i="7"/>
  <c r="D29" i="7"/>
  <c r="T28" i="7"/>
  <c r="S28" i="7"/>
  <c r="O28" i="7"/>
  <c r="N28" i="7"/>
  <c r="J28" i="7"/>
  <c r="I28" i="7"/>
  <c r="E28" i="7"/>
  <c r="D28" i="7"/>
  <c r="T27" i="7"/>
  <c r="S27" i="7"/>
  <c r="O27" i="7"/>
  <c r="N27" i="7"/>
  <c r="J27" i="7"/>
  <c r="I27" i="7"/>
  <c r="E27" i="7"/>
  <c r="D27" i="7"/>
  <c r="T26" i="7"/>
  <c r="S26" i="7"/>
  <c r="O26" i="7"/>
  <c r="N26" i="7"/>
  <c r="J26" i="7"/>
  <c r="I26" i="7"/>
  <c r="E26" i="7"/>
  <c r="D26" i="7"/>
  <c r="T25" i="7"/>
  <c r="S25" i="7"/>
  <c r="O25" i="7"/>
  <c r="N25" i="7"/>
  <c r="J25" i="7"/>
  <c r="I25" i="7"/>
  <c r="E25" i="7"/>
  <c r="D25" i="7"/>
  <c r="T24" i="7"/>
  <c r="S24" i="7"/>
  <c r="O24" i="7"/>
  <c r="N24" i="7"/>
  <c r="J24" i="7"/>
  <c r="I24" i="7"/>
  <c r="E24" i="7"/>
  <c r="D24" i="7"/>
  <c r="T23" i="7"/>
  <c r="S23" i="7"/>
  <c r="O23" i="7"/>
  <c r="N23" i="7"/>
  <c r="J23" i="7"/>
  <c r="I23" i="7"/>
  <c r="E23" i="7"/>
  <c r="D23" i="7"/>
  <c r="T22" i="7"/>
  <c r="S22" i="7"/>
  <c r="O22" i="7"/>
  <c r="N22" i="7"/>
  <c r="J22" i="7"/>
  <c r="I22" i="7"/>
  <c r="E22" i="7"/>
  <c r="D22" i="7"/>
  <c r="T21" i="7"/>
  <c r="S21" i="7"/>
  <c r="O21" i="7"/>
  <c r="N21" i="7"/>
  <c r="J21" i="7"/>
  <c r="I21" i="7"/>
  <c r="E21" i="7"/>
  <c r="D21" i="7"/>
  <c r="T20" i="7"/>
  <c r="S20" i="7"/>
  <c r="O20" i="7"/>
  <c r="N20" i="7"/>
  <c r="J20" i="7"/>
  <c r="I20" i="7"/>
  <c r="E20" i="7"/>
  <c r="D20" i="7"/>
  <c r="T19" i="7"/>
  <c r="S19" i="7"/>
  <c r="O19" i="7"/>
  <c r="N19" i="7"/>
  <c r="J19" i="7"/>
  <c r="I19" i="7"/>
  <c r="E19" i="7"/>
  <c r="D19" i="7"/>
  <c r="T18" i="7"/>
  <c r="S18" i="7"/>
  <c r="O18" i="7"/>
  <c r="N18" i="7"/>
  <c r="J18" i="7"/>
  <c r="I18" i="7"/>
  <c r="E18" i="7"/>
  <c r="D18" i="7"/>
  <c r="T17" i="7"/>
  <c r="S17" i="7"/>
  <c r="O17" i="7"/>
  <c r="N17" i="7"/>
  <c r="J17" i="7"/>
  <c r="I17" i="7"/>
  <c r="E17" i="7"/>
  <c r="D17" i="7"/>
  <c r="T16" i="7"/>
  <c r="S16" i="7"/>
  <c r="O16" i="7"/>
  <c r="N16" i="7"/>
  <c r="J16" i="7"/>
  <c r="I16" i="7"/>
  <c r="E16" i="7"/>
  <c r="D16" i="7"/>
  <c r="T15" i="7"/>
  <c r="S15" i="7"/>
  <c r="O15" i="7"/>
  <c r="N15" i="7"/>
  <c r="I15" i="7"/>
  <c r="J15" i="7" s="1"/>
  <c r="E15" i="7"/>
  <c r="D15" i="7"/>
  <c r="S14" i="7"/>
  <c r="T14" i="7" s="1"/>
  <c r="O14" i="7"/>
  <c r="N14" i="7"/>
  <c r="I14" i="7"/>
  <c r="J14" i="7" s="1"/>
  <c r="E14" i="7"/>
  <c r="D14" i="7"/>
  <c r="S13" i="7"/>
  <c r="T13" i="7" s="1"/>
  <c r="O13" i="7"/>
  <c r="N13" i="7"/>
  <c r="I13" i="7"/>
  <c r="J13" i="7" s="1"/>
  <c r="E13" i="7"/>
  <c r="D13" i="7"/>
  <c r="S12" i="7"/>
  <c r="T12" i="7" s="1"/>
  <c r="O12" i="7"/>
  <c r="N12" i="7"/>
  <c r="I12" i="7"/>
  <c r="J12" i="7" s="1"/>
  <c r="E12" i="7"/>
  <c r="D12" i="7"/>
  <c r="S11" i="7"/>
  <c r="T11" i="7" s="1"/>
  <c r="O11" i="7"/>
  <c r="N11" i="7"/>
  <c r="I11" i="7"/>
  <c r="J11" i="7" s="1"/>
  <c r="E11" i="7"/>
  <c r="D11" i="7"/>
  <c r="S10" i="7"/>
  <c r="T10" i="7" s="1"/>
  <c r="O10" i="7"/>
  <c r="N10" i="7"/>
  <c r="I10" i="7"/>
  <c r="J10" i="7" s="1"/>
  <c r="E10" i="7"/>
  <c r="D10" i="7"/>
  <c r="S9" i="7"/>
  <c r="T9" i="7" s="1"/>
  <c r="O9" i="7"/>
  <c r="N9" i="7"/>
  <c r="I9" i="7"/>
  <c r="J9" i="7" s="1"/>
  <c r="E9" i="7"/>
  <c r="T34" i="7" s="1"/>
  <c r="D9" i="7"/>
  <c r="N56" i="6"/>
  <c r="O56" i="6" s="1"/>
  <c r="I56" i="6"/>
  <c r="J56" i="6" s="1"/>
  <c r="D56" i="6"/>
  <c r="E56" i="6" s="1"/>
  <c r="N55" i="6"/>
  <c r="O55" i="6" s="1"/>
  <c r="I55" i="6"/>
  <c r="J55" i="6" s="1"/>
  <c r="D55" i="6"/>
  <c r="E55" i="6" s="1"/>
  <c r="N54" i="6"/>
  <c r="O54" i="6" s="1"/>
  <c r="I54" i="6"/>
  <c r="J54" i="6" s="1"/>
  <c r="D54" i="6"/>
  <c r="E54" i="6" s="1"/>
  <c r="N53" i="6"/>
  <c r="O53" i="6" s="1"/>
  <c r="I53" i="6"/>
  <c r="J53" i="6" s="1"/>
  <c r="D53" i="6"/>
  <c r="E53" i="6" s="1"/>
  <c r="N52" i="6"/>
  <c r="O52" i="6" s="1"/>
  <c r="I52" i="6"/>
  <c r="J52" i="6" s="1"/>
  <c r="D52" i="6"/>
  <c r="E52" i="6" s="1"/>
  <c r="N51" i="6"/>
  <c r="O51" i="6" s="1"/>
  <c r="I51" i="6"/>
  <c r="J51" i="6" s="1"/>
  <c r="D51" i="6"/>
  <c r="E51" i="6" s="1"/>
  <c r="N50" i="6"/>
  <c r="O50" i="6" s="1"/>
  <c r="I50" i="6"/>
  <c r="J50" i="6" s="1"/>
  <c r="D50" i="6"/>
  <c r="E50" i="6" s="1"/>
  <c r="N49" i="6"/>
  <c r="O49" i="6" s="1"/>
  <c r="I49" i="6"/>
  <c r="J49" i="6" s="1"/>
  <c r="D49" i="6"/>
  <c r="E49" i="6" s="1"/>
  <c r="N48" i="6"/>
  <c r="O48" i="6" s="1"/>
  <c r="I48" i="6"/>
  <c r="J48" i="6" s="1"/>
  <c r="D48" i="6"/>
  <c r="E48" i="6" s="1"/>
  <c r="N47" i="6"/>
  <c r="O47" i="6" s="1"/>
  <c r="I47" i="6"/>
  <c r="J47" i="6" s="1"/>
  <c r="D47" i="6"/>
  <c r="E47" i="6" s="1"/>
  <c r="N46" i="6"/>
  <c r="O46" i="6" s="1"/>
  <c r="I46" i="6"/>
  <c r="J46" i="6" s="1"/>
  <c r="D46" i="6"/>
  <c r="E46" i="6" s="1"/>
  <c r="N45" i="6"/>
  <c r="O45" i="6" s="1"/>
  <c r="I45" i="6"/>
  <c r="J45" i="6" s="1"/>
  <c r="D45" i="6"/>
  <c r="E45" i="6" s="1"/>
  <c r="N44" i="6"/>
  <c r="O44" i="6" s="1"/>
  <c r="I44" i="6"/>
  <c r="J44" i="6" s="1"/>
  <c r="D44" i="6"/>
  <c r="E44" i="6" s="1"/>
  <c r="N43" i="6"/>
  <c r="O43" i="6" s="1"/>
  <c r="I43" i="6"/>
  <c r="J43" i="6" s="1"/>
  <c r="D43" i="6"/>
  <c r="E43" i="6" s="1"/>
  <c r="N42" i="6"/>
  <c r="O42" i="6" s="1"/>
  <c r="I42" i="6"/>
  <c r="J42" i="6" s="1"/>
  <c r="D42" i="6"/>
  <c r="E42" i="6" s="1"/>
  <c r="N41" i="6"/>
  <c r="O41" i="6" s="1"/>
  <c r="I41" i="6"/>
  <c r="J41" i="6" s="1"/>
  <c r="D41" i="6"/>
  <c r="E41" i="6" s="1"/>
  <c r="N40" i="6"/>
  <c r="O40" i="6" s="1"/>
  <c r="I40" i="6"/>
  <c r="J40" i="6" s="1"/>
  <c r="D40" i="6"/>
  <c r="E40" i="6" s="1"/>
  <c r="N39" i="6"/>
  <c r="O39" i="6" s="1"/>
  <c r="I39" i="6"/>
  <c r="J39" i="6" s="1"/>
  <c r="D39" i="6"/>
  <c r="E39" i="6" s="1"/>
  <c r="N38" i="6"/>
  <c r="O38" i="6" s="1"/>
  <c r="I38" i="6"/>
  <c r="J38" i="6" s="1"/>
  <c r="D38" i="6"/>
  <c r="E38" i="6" s="1"/>
  <c r="N37" i="6"/>
  <c r="O37" i="6" s="1"/>
  <c r="I37" i="6"/>
  <c r="J37" i="6" s="1"/>
  <c r="D37" i="6"/>
  <c r="E37" i="6" s="1"/>
  <c r="N36" i="6"/>
  <c r="O36" i="6" s="1"/>
  <c r="I36" i="6"/>
  <c r="J36" i="6" s="1"/>
  <c r="D36" i="6"/>
  <c r="E36" i="6" s="1"/>
  <c r="N35" i="6"/>
  <c r="O35" i="6" s="1"/>
  <c r="I35" i="6"/>
  <c r="J35" i="6" s="1"/>
  <c r="D35" i="6"/>
  <c r="E35" i="6" s="1"/>
  <c r="O34" i="6"/>
  <c r="N34" i="6"/>
  <c r="J34" i="6"/>
  <c r="I34" i="6"/>
  <c r="E34" i="6"/>
  <c r="D34" i="6"/>
  <c r="O33" i="6"/>
  <c r="N33" i="6"/>
  <c r="J33" i="6"/>
  <c r="I33" i="6"/>
  <c r="E33" i="6"/>
  <c r="D33" i="6"/>
  <c r="T32" i="6"/>
  <c r="S32" i="6"/>
  <c r="O32" i="6"/>
  <c r="N32" i="6"/>
  <c r="J32" i="6"/>
  <c r="I32" i="6"/>
  <c r="E32" i="6"/>
  <c r="D32" i="6"/>
  <c r="T31" i="6"/>
  <c r="S31" i="6"/>
  <c r="O31" i="6"/>
  <c r="N31" i="6"/>
  <c r="J31" i="6"/>
  <c r="I31" i="6"/>
  <c r="E31" i="6"/>
  <c r="D31" i="6"/>
  <c r="T30" i="6"/>
  <c r="S30" i="6"/>
  <c r="O30" i="6"/>
  <c r="N30" i="6"/>
  <c r="J30" i="6"/>
  <c r="I30" i="6"/>
  <c r="E30" i="6"/>
  <c r="D30" i="6"/>
  <c r="T29" i="6"/>
  <c r="S29" i="6"/>
  <c r="O29" i="6"/>
  <c r="N29" i="6"/>
  <c r="J29" i="6"/>
  <c r="I29" i="6"/>
  <c r="E29" i="6"/>
  <c r="D29" i="6"/>
  <c r="T28" i="6"/>
  <c r="S28" i="6"/>
  <c r="O28" i="6"/>
  <c r="N28" i="6"/>
  <c r="J28" i="6"/>
  <c r="I28" i="6"/>
  <c r="E28" i="6"/>
  <c r="D28" i="6"/>
  <c r="T27" i="6"/>
  <c r="S27" i="6"/>
  <c r="O27" i="6"/>
  <c r="N27" i="6"/>
  <c r="J27" i="6"/>
  <c r="I27" i="6"/>
  <c r="E27" i="6"/>
  <c r="D27" i="6"/>
  <c r="T26" i="6"/>
  <c r="S26" i="6"/>
  <c r="O26" i="6"/>
  <c r="N26" i="6"/>
  <c r="J26" i="6"/>
  <c r="I26" i="6"/>
  <c r="E26" i="6"/>
  <c r="D26" i="6"/>
  <c r="T25" i="6"/>
  <c r="S25" i="6"/>
  <c r="O25" i="6"/>
  <c r="N25" i="6"/>
  <c r="J25" i="6"/>
  <c r="I25" i="6"/>
  <c r="E25" i="6"/>
  <c r="D25" i="6"/>
  <c r="T24" i="6"/>
  <c r="S24" i="6"/>
  <c r="O24" i="6"/>
  <c r="N24" i="6"/>
  <c r="J24" i="6"/>
  <c r="I24" i="6"/>
  <c r="E24" i="6"/>
  <c r="D24" i="6"/>
  <c r="T23" i="6"/>
  <c r="S23" i="6"/>
  <c r="O23" i="6"/>
  <c r="N23" i="6"/>
  <c r="J23" i="6"/>
  <c r="I23" i="6"/>
  <c r="E23" i="6"/>
  <c r="D23" i="6"/>
  <c r="T22" i="6"/>
  <c r="S22" i="6"/>
  <c r="O22" i="6"/>
  <c r="N22" i="6"/>
  <c r="J22" i="6"/>
  <c r="I22" i="6"/>
  <c r="E22" i="6"/>
  <c r="D22" i="6"/>
  <c r="T21" i="6"/>
  <c r="S21" i="6"/>
  <c r="O21" i="6"/>
  <c r="N21" i="6"/>
  <c r="J21" i="6"/>
  <c r="I21" i="6"/>
  <c r="E21" i="6"/>
  <c r="D21" i="6"/>
  <c r="T20" i="6"/>
  <c r="S20" i="6"/>
  <c r="O20" i="6"/>
  <c r="N20" i="6"/>
  <c r="J20" i="6"/>
  <c r="I20" i="6"/>
  <c r="E20" i="6"/>
  <c r="D20" i="6"/>
  <c r="T19" i="6"/>
  <c r="S19" i="6"/>
  <c r="O19" i="6"/>
  <c r="N19" i="6"/>
  <c r="J19" i="6"/>
  <c r="I19" i="6"/>
  <c r="E19" i="6"/>
  <c r="D19" i="6"/>
  <c r="T18" i="6"/>
  <c r="S18" i="6"/>
  <c r="O18" i="6"/>
  <c r="N18" i="6"/>
  <c r="J18" i="6"/>
  <c r="I18" i="6"/>
  <c r="E18" i="6"/>
  <c r="D18" i="6"/>
  <c r="T17" i="6"/>
  <c r="S17" i="6"/>
  <c r="O17" i="6"/>
  <c r="N17" i="6"/>
  <c r="J17" i="6"/>
  <c r="I17" i="6"/>
  <c r="E17" i="6"/>
  <c r="D17" i="6"/>
  <c r="T16" i="6"/>
  <c r="S16" i="6"/>
  <c r="O16" i="6"/>
  <c r="N16" i="6"/>
  <c r="J16" i="6"/>
  <c r="I16" i="6"/>
  <c r="E16" i="6"/>
  <c r="D16" i="6"/>
  <c r="T15" i="6"/>
  <c r="S15" i="6"/>
  <c r="O15" i="6"/>
  <c r="N15" i="6"/>
  <c r="J15" i="6"/>
  <c r="I15" i="6"/>
  <c r="E15" i="6"/>
  <c r="D15" i="6"/>
  <c r="T14" i="6"/>
  <c r="S14" i="6"/>
  <c r="O14" i="6"/>
  <c r="N14" i="6"/>
  <c r="J14" i="6"/>
  <c r="I14" i="6"/>
  <c r="E14" i="6"/>
  <c r="D14" i="6"/>
  <c r="T13" i="6"/>
  <c r="S13" i="6"/>
  <c r="O13" i="6"/>
  <c r="N13" i="6"/>
  <c r="J13" i="6"/>
  <c r="I13" i="6"/>
  <c r="E13" i="6"/>
  <c r="D13" i="6"/>
  <c r="T12" i="6"/>
  <c r="S12" i="6"/>
  <c r="O12" i="6"/>
  <c r="N12" i="6"/>
  <c r="J12" i="6"/>
  <c r="I12" i="6"/>
  <c r="E12" i="6"/>
  <c r="D12" i="6"/>
  <c r="T11" i="6"/>
  <c r="S11" i="6"/>
  <c r="O11" i="6"/>
  <c r="N11" i="6"/>
  <c r="J11" i="6"/>
  <c r="I11" i="6"/>
  <c r="E11" i="6"/>
  <c r="D11" i="6"/>
  <c r="T10" i="6"/>
  <c r="S10" i="6"/>
  <c r="O10" i="6"/>
  <c r="N10" i="6"/>
  <c r="J10" i="6"/>
  <c r="I10" i="6"/>
  <c r="E10" i="6"/>
  <c r="D10" i="6"/>
  <c r="T9" i="6"/>
  <c r="S9" i="6"/>
  <c r="O9" i="6"/>
  <c r="N9" i="6"/>
  <c r="I9" i="6"/>
  <c r="J9" i="6" s="1"/>
  <c r="E9" i="6"/>
  <c r="D9" i="6"/>
  <c r="T34" i="6" l="1"/>
  <c r="D8" i="5" l="1"/>
  <c r="E8" i="5" s="1"/>
  <c r="I8" i="5"/>
  <c r="J8" i="5" s="1"/>
  <c r="N8" i="5"/>
  <c r="O8" i="5" s="1"/>
  <c r="S8" i="5"/>
  <c r="T8" i="5" s="1"/>
  <c r="D9" i="5"/>
  <c r="E9" i="5" s="1"/>
  <c r="I9" i="5"/>
  <c r="J9" i="5" s="1"/>
  <c r="N9" i="5"/>
  <c r="O9" i="5" s="1"/>
  <c r="S9" i="5"/>
  <c r="T9" i="5" s="1"/>
  <c r="D10" i="5"/>
  <c r="E10" i="5" s="1"/>
  <c r="I10" i="5"/>
  <c r="J10" i="5" s="1"/>
  <c r="N10" i="5"/>
  <c r="O10" i="5" s="1"/>
  <c r="S10" i="5"/>
  <c r="T10" i="5" s="1"/>
  <c r="D11" i="5"/>
  <c r="E11" i="5" s="1"/>
  <c r="I11" i="5"/>
  <c r="J11" i="5" s="1"/>
  <c r="N11" i="5"/>
  <c r="O11" i="5" s="1"/>
  <c r="S11" i="5"/>
  <c r="T11" i="5" s="1"/>
  <c r="D12" i="5"/>
  <c r="E12" i="5" s="1"/>
  <c r="I12" i="5"/>
  <c r="J12" i="5" s="1"/>
  <c r="N12" i="5"/>
  <c r="O12" i="5" s="1"/>
  <c r="S12" i="5"/>
  <c r="T12" i="5" s="1"/>
  <c r="D13" i="5"/>
  <c r="E13" i="5" s="1"/>
  <c r="I13" i="5"/>
  <c r="J13" i="5" s="1"/>
  <c r="N13" i="5"/>
  <c r="O13" i="5" s="1"/>
  <c r="S13" i="5"/>
  <c r="T13" i="5" s="1"/>
  <c r="D14" i="5"/>
  <c r="E14" i="5" s="1"/>
  <c r="I14" i="5"/>
  <c r="J14" i="5" s="1"/>
  <c r="N14" i="5"/>
  <c r="O14" i="5" s="1"/>
  <c r="S14" i="5"/>
  <c r="T14" i="5" s="1"/>
  <c r="D15" i="5"/>
  <c r="E15" i="5" s="1"/>
  <c r="I15" i="5"/>
  <c r="J15" i="5" s="1"/>
  <c r="N15" i="5"/>
  <c r="O15" i="5" s="1"/>
  <c r="S15" i="5"/>
  <c r="T15" i="5" s="1"/>
  <c r="D16" i="5"/>
  <c r="E16" i="5" s="1"/>
  <c r="I16" i="5"/>
  <c r="J16" i="5" s="1"/>
  <c r="N16" i="5"/>
  <c r="O16" i="5" s="1"/>
  <c r="S16" i="5"/>
  <c r="T16" i="5" s="1"/>
  <c r="D17" i="5"/>
  <c r="E17" i="5" s="1"/>
  <c r="I17" i="5"/>
  <c r="J17" i="5" s="1"/>
  <c r="N17" i="5"/>
  <c r="O17" i="5" s="1"/>
  <c r="S17" i="5"/>
  <c r="T17" i="5" s="1"/>
  <c r="D18" i="5"/>
  <c r="E18" i="5" s="1"/>
  <c r="I18" i="5"/>
  <c r="J18" i="5" s="1"/>
  <c r="N18" i="5"/>
  <c r="O18" i="5" s="1"/>
  <c r="S18" i="5"/>
  <c r="T18" i="5" s="1"/>
  <c r="D19" i="5"/>
  <c r="E19" i="5" s="1"/>
  <c r="I19" i="5"/>
  <c r="J19" i="5" s="1"/>
  <c r="N19" i="5"/>
  <c r="O19" i="5" s="1"/>
  <c r="S19" i="5"/>
  <c r="T19" i="5" s="1"/>
  <c r="D20" i="5"/>
  <c r="E20" i="5" s="1"/>
  <c r="I20" i="5"/>
  <c r="J20" i="5" s="1"/>
  <c r="N20" i="5"/>
  <c r="O20" i="5" s="1"/>
  <c r="S20" i="5"/>
  <c r="T20" i="5" s="1"/>
  <c r="D21" i="5"/>
  <c r="E21" i="5" s="1"/>
  <c r="I21" i="5"/>
  <c r="J21" i="5" s="1"/>
  <c r="N21" i="5"/>
  <c r="O21" i="5" s="1"/>
  <c r="S21" i="5"/>
  <c r="T21" i="5" s="1"/>
  <c r="D22" i="5"/>
  <c r="E22" i="5" s="1"/>
  <c r="I22" i="5"/>
  <c r="J22" i="5" s="1"/>
  <c r="N22" i="5"/>
  <c r="O22" i="5" s="1"/>
  <c r="S22" i="5"/>
  <c r="T22" i="5" s="1"/>
  <c r="D23" i="5"/>
  <c r="E23" i="5" s="1"/>
  <c r="I23" i="5"/>
  <c r="J23" i="5" s="1"/>
  <c r="N23" i="5"/>
  <c r="O23" i="5" s="1"/>
  <c r="S23" i="5"/>
  <c r="T23" i="5" s="1"/>
  <c r="D24" i="5"/>
  <c r="E24" i="5" s="1"/>
  <c r="I24" i="5"/>
  <c r="J24" i="5" s="1"/>
  <c r="N24" i="5"/>
  <c r="O24" i="5" s="1"/>
  <c r="S24" i="5"/>
  <c r="T24" i="5" s="1"/>
  <c r="D25" i="5"/>
  <c r="E25" i="5" s="1"/>
  <c r="I25" i="5"/>
  <c r="J25" i="5" s="1"/>
  <c r="N25" i="5"/>
  <c r="O25" i="5" s="1"/>
  <c r="S25" i="5"/>
  <c r="T25" i="5" s="1"/>
  <c r="D26" i="5"/>
  <c r="E26" i="5" s="1"/>
  <c r="I26" i="5"/>
  <c r="J26" i="5" s="1"/>
  <c r="N26" i="5"/>
  <c r="O26" i="5" s="1"/>
  <c r="S26" i="5"/>
  <c r="T26" i="5" s="1"/>
  <c r="D27" i="5"/>
  <c r="E27" i="5" s="1"/>
  <c r="I27" i="5"/>
  <c r="J27" i="5" s="1"/>
  <c r="N27" i="5"/>
  <c r="O27" i="5" s="1"/>
  <c r="S27" i="5"/>
  <c r="T27" i="5" s="1"/>
  <c r="D28" i="5"/>
  <c r="E28" i="5" s="1"/>
  <c r="I28" i="5"/>
  <c r="J28" i="5" s="1"/>
  <c r="N28" i="5"/>
  <c r="O28" i="5" s="1"/>
  <c r="S28" i="5"/>
  <c r="T28" i="5" s="1"/>
  <c r="D29" i="5"/>
  <c r="E29" i="5" s="1"/>
  <c r="I29" i="5"/>
  <c r="J29" i="5" s="1"/>
  <c r="N29" i="5"/>
  <c r="O29" i="5" s="1"/>
  <c r="S29" i="5"/>
  <c r="T29" i="5" s="1"/>
  <c r="D30" i="5"/>
  <c r="E30" i="5" s="1"/>
  <c r="I30" i="5"/>
  <c r="J30" i="5" s="1"/>
  <c r="N30" i="5"/>
  <c r="O30" i="5" s="1"/>
  <c r="S30" i="5"/>
  <c r="T30" i="5" s="1"/>
  <c r="D31" i="5"/>
  <c r="E31" i="5" s="1"/>
  <c r="I31" i="5"/>
  <c r="J31" i="5" s="1"/>
  <c r="N31" i="5"/>
  <c r="O31" i="5" s="1"/>
  <c r="S31" i="5"/>
  <c r="T31" i="5" s="1"/>
  <c r="D32" i="5"/>
  <c r="E32" i="5" s="1"/>
  <c r="I32" i="5"/>
  <c r="J32" i="5" s="1"/>
  <c r="N32" i="5"/>
  <c r="O32" i="5" s="1"/>
  <c r="D33" i="5"/>
  <c r="E33" i="5" s="1"/>
  <c r="I33" i="5"/>
  <c r="J33" i="5" s="1"/>
  <c r="N33" i="5"/>
  <c r="O33" i="5" s="1"/>
  <c r="D34" i="5"/>
  <c r="E34" i="5"/>
  <c r="I34" i="5"/>
  <c r="J34" i="5"/>
  <c r="N34" i="5"/>
  <c r="O34" i="5"/>
  <c r="D35" i="5"/>
  <c r="E35" i="5"/>
  <c r="I35" i="5"/>
  <c r="J35" i="5"/>
  <c r="N35" i="5"/>
  <c r="O35" i="5"/>
  <c r="D36" i="5"/>
  <c r="E36" i="5"/>
  <c r="I36" i="5"/>
  <c r="J36" i="5"/>
  <c r="N36" i="5"/>
  <c r="O36" i="5"/>
  <c r="D37" i="5"/>
  <c r="E37" i="5"/>
  <c r="I37" i="5"/>
  <c r="J37" i="5"/>
  <c r="N37" i="5"/>
  <c r="O37" i="5"/>
  <c r="D38" i="5"/>
  <c r="E38" i="5"/>
  <c r="I38" i="5"/>
  <c r="J38" i="5"/>
  <c r="N38" i="5"/>
  <c r="O38" i="5"/>
  <c r="D39" i="5"/>
  <c r="E39" i="5"/>
  <c r="I39" i="5"/>
  <c r="J39" i="5"/>
  <c r="N39" i="5"/>
  <c r="O39" i="5"/>
  <c r="D40" i="5"/>
  <c r="E40" i="5"/>
  <c r="I40" i="5"/>
  <c r="J40" i="5"/>
  <c r="N40" i="5"/>
  <c r="O40" i="5"/>
  <c r="D41" i="5"/>
  <c r="E41" i="5"/>
  <c r="I41" i="5"/>
  <c r="J41" i="5"/>
  <c r="N41" i="5"/>
  <c r="O41" i="5"/>
  <c r="D42" i="5"/>
  <c r="E42" i="5"/>
  <c r="I42" i="5"/>
  <c r="J42" i="5"/>
  <c r="N42" i="5"/>
  <c r="O42" i="5"/>
  <c r="D43" i="5"/>
  <c r="E43" i="5"/>
  <c r="I43" i="5"/>
  <c r="J43" i="5"/>
  <c r="N43" i="5"/>
  <c r="O43" i="5"/>
  <c r="D44" i="5"/>
  <c r="E44" i="5"/>
  <c r="I44" i="5"/>
  <c r="J44" i="5"/>
  <c r="N44" i="5"/>
  <c r="O44" i="5"/>
  <c r="D45" i="5"/>
  <c r="E45" i="5"/>
  <c r="I45" i="5"/>
  <c r="J45" i="5"/>
  <c r="N45" i="5"/>
  <c r="O45" i="5"/>
  <c r="D46" i="5"/>
  <c r="E46" i="5"/>
  <c r="I46" i="5"/>
  <c r="J46" i="5"/>
  <c r="N46" i="5"/>
  <c r="O46" i="5"/>
  <c r="D47" i="5"/>
  <c r="E47" i="5"/>
  <c r="I47" i="5"/>
  <c r="J47" i="5"/>
  <c r="N47" i="5"/>
  <c r="O47" i="5"/>
  <c r="D48" i="5"/>
  <c r="E48" i="5"/>
  <c r="I48" i="5"/>
  <c r="J48" i="5"/>
  <c r="N48" i="5"/>
  <c r="O48" i="5"/>
  <c r="D49" i="5"/>
  <c r="E49" i="5"/>
  <c r="I49" i="5"/>
  <c r="J49" i="5"/>
  <c r="N49" i="5"/>
  <c r="O49" i="5"/>
  <c r="D50" i="5"/>
  <c r="E50" i="5"/>
  <c r="I50" i="5"/>
  <c r="J50" i="5"/>
  <c r="N50" i="5"/>
  <c r="O50" i="5"/>
  <c r="D51" i="5"/>
  <c r="E51" i="5"/>
  <c r="I51" i="5"/>
  <c r="J51" i="5"/>
  <c r="N51" i="5"/>
  <c r="O51" i="5"/>
  <c r="D52" i="5"/>
  <c r="E52" i="5"/>
  <c r="I52" i="5"/>
  <c r="J52" i="5"/>
  <c r="N52" i="5"/>
  <c r="O52" i="5"/>
  <c r="D53" i="5"/>
  <c r="E53" i="5"/>
  <c r="I53" i="5"/>
  <c r="J53" i="5"/>
  <c r="N53" i="5"/>
  <c r="O53" i="5"/>
  <c r="D54" i="5"/>
  <c r="E54" i="5"/>
  <c r="I54" i="5"/>
  <c r="J54" i="5"/>
  <c r="N54" i="5"/>
  <c r="O54" i="5"/>
  <c r="D55" i="5"/>
  <c r="E55" i="5"/>
  <c r="I55" i="5"/>
  <c r="J55" i="5"/>
  <c r="N55" i="5"/>
  <c r="O55" i="5"/>
  <c r="T33" i="5" l="1"/>
  <c r="N56" i="3"/>
  <c r="O56" i="3" s="1"/>
  <c r="J56" i="3"/>
  <c r="I56" i="3"/>
  <c r="D56" i="3"/>
  <c r="E56" i="3" s="1"/>
  <c r="O55" i="3"/>
  <c r="N55" i="3"/>
  <c r="I55" i="3"/>
  <c r="J55" i="3" s="1"/>
  <c r="E55" i="3"/>
  <c r="D55" i="3"/>
  <c r="N54" i="3"/>
  <c r="O54" i="3" s="1"/>
  <c r="J54" i="3"/>
  <c r="I54" i="3"/>
  <c r="D54" i="3"/>
  <c r="E54" i="3" s="1"/>
  <c r="O53" i="3"/>
  <c r="N53" i="3"/>
  <c r="I53" i="3"/>
  <c r="J53" i="3" s="1"/>
  <c r="E53" i="3"/>
  <c r="D53" i="3"/>
  <c r="N52" i="3"/>
  <c r="O52" i="3" s="1"/>
  <c r="J52" i="3"/>
  <c r="I52" i="3"/>
  <c r="D52" i="3"/>
  <c r="E52" i="3" s="1"/>
  <c r="O51" i="3"/>
  <c r="N51" i="3"/>
  <c r="I51" i="3"/>
  <c r="J51" i="3" s="1"/>
  <c r="E51" i="3"/>
  <c r="D51" i="3"/>
  <c r="N50" i="3"/>
  <c r="O50" i="3" s="1"/>
  <c r="J50" i="3"/>
  <c r="I50" i="3"/>
  <c r="D50" i="3"/>
  <c r="E50" i="3" s="1"/>
  <c r="O49" i="3"/>
  <c r="N49" i="3"/>
  <c r="I49" i="3"/>
  <c r="J49" i="3" s="1"/>
  <c r="E49" i="3"/>
  <c r="D49" i="3"/>
  <c r="N48" i="3"/>
  <c r="O48" i="3" s="1"/>
  <c r="J48" i="3"/>
  <c r="I48" i="3"/>
  <c r="D48" i="3"/>
  <c r="E48" i="3" s="1"/>
  <c r="O47" i="3"/>
  <c r="N47" i="3"/>
  <c r="I47" i="3"/>
  <c r="J47" i="3" s="1"/>
  <c r="E47" i="3"/>
  <c r="D47" i="3"/>
  <c r="N46" i="3"/>
  <c r="O46" i="3" s="1"/>
  <c r="J46" i="3"/>
  <c r="I46" i="3"/>
  <c r="D46" i="3"/>
  <c r="E46" i="3" s="1"/>
  <c r="O45" i="3"/>
  <c r="N45" i="3"/>
  <c r="I45" i="3"/>
  <c r="J45" i="3" s="1"/>
  <c r="E45" i="3"/>
  <c r="D45" i="3"/>
  <c r="N44" i="3"/>
  <c r="O44" i="3" s="1"/>
  <c r="J44" i="3"/>
  <c r="I44" i="3"/>
  <c r="D44" i="3"/>
  <c r="E44" i="3" s="1"/>
  <c r="O43" i="3"/>
  <c r="N43" i="3"/>
  <c r="I43" i="3"/>
  <c r="J43" i="3" s="1"/>
  <c r="E43" i="3"/>
  <c r="D43" i="3"/>
  <c r="N42" i="3"/>
  <c r="O42" i="3" s="1"/>
  <c r="J42" i="3"/>
  <c r="I42" i="3"/>
  <c r="D42" i="3"/>
  <c r="E42" i="3" s="1"/>
  <c r="O41" i="3"/>
  <c r="N41" i="3"/>
  <c r="I41" i="3"/>
  <c r="J41" i="3" s="1"/>
  <c r="E41" i="3"/>
  <c r="D41" i="3"/>
  <c r="N40" i="3"/>
  <c r="O40" i="3" s="1"/>
  <c r="J40" i="3"/>
  <c r="I40" i="3"/>
  <c r="D40" i="3"/>
  <c r="E40" i="3" s="1"/>
  <c r="O39" i="3"/>
  <c r="N39" i="3"/>
  <c r="I39" i="3"/>
  <c r="J39" i="3" s="1"/>
  <c r="E39" i="3"/>
  <c r="D39" i="3"/>
  <c r="N38" i="3"/>
  <c r="O38" i="3" s="1"/>
  <c r="J38" i="3"/>
  <c r="I38" i="3"/>
  <c r="D38" i="3"/>
  <c r="E38" i="3" s="1"/>
  <c r="O37" i="3"/>
  <c r="N37" i="3"/>
  <c r="I37" i="3"/>
  <c r="J37" i="3" s="1"/>
  <c r="E37" i="3"/>
  <c r="D37" i="3"/>
  <c r="N36" i="3"/>
  <c r="O36" i="3" s="1"/>
  <c r="J36" i="3"/>
  <c r="I36" i="3"/>
  <c r="D36" i="3"/>
  <c r="E36" i="3" s="1"/>
  <c r="O35" i="3"/>
  <c r="N35" i="3"/>
  <c r="I35" i="3"/>
  <c r="J35" i="3" s="1"/>
  <c r="E35" i="3"/>
  <c r="D35" i="3"/>
  <c r="N34" i="3"/>
  <c r="O34" i="3" s="1"/>
  <c r="I34" i="3"/>
  <c r="J34" i="3" s="1"/>
  <c r="D34" i="3"/>
  <c r="E34" i="3" s="1"/>
  <c r="N33" i="3"/>
  <c r="O33" i="3" s="1"/>
  <c r="I33" i="3"/>
  <c r="J33" i="3" s="1"/>
  <c r="D33" i="3"/>
  <c r="E33" i="3" s="1"/>
  <c r="S32" i="3"/>
  <c r="T32" i="3" s="1"/>
  <c r="N32" i="3"/>
  <c r="O32" i="3" s="1"/>
  <c r="I32" i="3"/>
  <c r="J32" i="3" s="1"/>
  <c r="D32" i="3"/>
  <c r="E32" i="3" s="1"/>
  <c r="S31" i="3"/>
  <c r="T31" i="3" s="1"/>
  <c r="N31" i="3"/>
  <c r="O31" i="3" s="1"/>
  <c r="I31" i="3"/>
  <c r="J31" i="3" s="1"/>
  <c r="D31" i="3"/>
  <c r="E31" i="3" s="1"/>
  <c r="S30" i="3"/>
  <c r="T30" i="3" s="1"/>
  <c r="N30" i="3"/>
  <c r="O30" i="3" s="1"/>
  <c r="I30" i="3"/>
  <c r="J30" i="3" s="1"/>
  <c r="D30" i="3"/>
  <c r="E30" i="3" s="1"/>
  <c r="S29" i="3"/>
  <c r="T29" i="3" s="1"/>
  <c r="N29" i="3"/>
  <c r="O29" i="3" s="1"/>
  <c r="I29" i="3"/>
  <c r="J29" i="3" s="1"/>
  <c r="D29" i="3"/>
  <c r="E29" i="3" s="1"/>
  <c r="S28" i="3"/>
  <c r="T28" i="3" s="1"/>
  <c r="N28" i="3"/>
  <c r="O28" i="3" s="1"/>
  <c r="I28" i="3"/>
  <c r="J28" i="3" s="1"/>
  <c r="D28" i="3"/>
  <c r="E28" i="3" s="1"/>
  <c r="S27" i="3"/>
  <c r="T27" i="3" s="1"/>
  <c r="N27" i="3"/>
  <c r="O27" i="3" s="1"/>
  <c r="I27" i="3"/>
  <c r="J27" i="3" s="1"/>
  <c r="D27" i="3"/>
  <c r="E27" i="3" s="1"/>
  <c r="S26" i="3"/>
  <c r="T26" i="3" s="1"/>
  <c r="N26" i="3"/>
  <c r="O26" i="3" s="1"/>
  <c r="I26" i="3"/>
  <c r="J26" i="3" s="1"/>
  <c r="D26" i="3"/>
  <c r="E26" i="3" s="1"/>
  <c r="S25" i="3"/>
  <c r="T25" i="3" s="1"/>
  <c r="N25" i="3"/>
  <c r="O25" i="3" s="1"/>
  <c r="I25" i="3"/>
  <c r="J25" i="3" s="1"/>
  <c r="D25" i="3"/>
  <c r="E25" i="3" s="1"/>
  <c r="S24" i="3"/>
  <c r="T24" i="3" s="1"/>
  <c r="N24" i="3"/>
  <c r="O24" i="3" s="1"/>
  <c r="I24" i="3"/>
  <c r="J24" i="3" s="1"/>
  <c r="D24" i="3"/>
  <c r="E24" i="3" s="1"/>
  <c r="S23" i="3"/>
  <c r="T23" i="3" s="1"/>
  <c r="N23" i="3"/>
  <c r="O23" i="3" s="1"/>
  <c r="I23" i="3"/>
  <c r="J23" i="3" s="1"/>
  <c r="D23" i="3"/>
  <c r="E23" i="3" s="1"/>
  <c r="S22" i="3"/>
  <c r="T22" i="3" s="1"/>
  <c r="N22" i="3"/>
  <c r="O22" i="3" s="1"/>
  <c r="I22" i="3"/>
  <c r="J22" i="3" s="1"/>
  <c r="D22" i="3"/>
  <c r="E22" i="3" s="1"/>
  <c r="S21" i="3"/>
  <c r="T21" i="3" s="1"/>
  <c r="N21" i="3"/>
  <c r="O21" i="3" s="1"/>
  <c r="I21" i="3"/>
  <c r="J21" i="3" s="1"/>
  <c r="D21" i="3"/>
  <c r="E21" i="3" s="1"/>
  <c r="S20" i="3"/>
  <c r="T20" i="3" s="1"/>
  <c r="N20" i="3"/>
  <c r="O20" i="3" s="1"/>
  <c r="I20" i="3"/>
  <c r="J20" i="3" s="1"/>
  <c r="D20" i="3"/>
  <c r="E20" i="3" s="1"/>
  <c r="S19" i="3"/>
  <c r="T19" i="3" s="1"/>
  <c r="N19" i="3"/>
  <c r="O19" i="3" s="1"/>
  <c r="I19" i="3"/>
  <c r="J19" i="3" s="1"/>
  <c r="D19" i="3"/>
  <c r="E19" i="3" s="1"/>
  <c r="S18" i="3"/>
  <c r="T18" i="3" s="1"/>
  <c r="N18" i="3"/>
  <c r="O18" i="3" s="1"/>
  <c r="I18" i="3"/>
  <c r="J18" i="3" s="1"/>
  <c r="D18" i="3"/>
  <c r="E18" i="3" s="1"/>
  <c r="S17" i="3"/>
  <c r="T17" i="3" s="1"/>
  <c r="N17" i="3"/>
  <c r="O17" i="3" s="1"/>
  <c r="I17" i="3"/>
  <c r="J17" i="3" s="1"/>
  <c r="D17" i="3"/>
  <c r="E17" i="3" s="1"/>
  <c r="S16" i="3"/>
  <c r="T16" i="3" s="1"/>
  <c r="N16" i="3"/>
  <c r="O16" i="3" s="1"/>
  <c r="I16" i="3"/>
  <c r="J16" i="3" s="1"/>
  <c r="D16" i="3"/>
  <c r="E16" i="3" s="1"/>
  <c r="S15" i="3"/>
  <c r="T15" i="3" s="1"/>
  <c r="N15" i="3"/>
  <c r="O15" i="3" s="1"/>
  <c r="I15" i="3"/>
  <c r="J15" i="3" s="1"/>
  <c r="D15" i="3"/>
  <c r="E15" i="3" s="1"/>
  <c r="S14" i="3"/>
  <c r="T14" i="3" s="1"/>
  <c r="N14" i="3"/>
  <c r="O14" i="3" s="1"/>
  <c r="I14" i="3"/>
  <c r="J14" i="3" s="1"/>
  <c r="D14" i="3"/>
  <c r="E14" i="3" s="1"/>
  <c r="S13" i="3"/>
  <c r="T13" i="3" s="1"/>
  <c r="N13" i="3"/>
  <c r="O13" i="3" s="1"/>
  <c r="I13" i="3"/>
  <c r="J13" i="3" s="1"/>
  <c r="D13" i="3"/>
  <c r="E13" i="3" s="1"/>
  <c r="S12" i="3"/>
  <c r="T12" i="3" s="1"/>
  <c r="N12" i="3"/>
  <c r="O12" i="3" s="1"/>
  <c r="I12" i="3"/>
  <c r="J12" i="3" s="1"/>
  <c r="D12" i="3"/>
  <c r="E12" i="3" s="1"/>
  <c r="S11" i="3"/>
  <c r="T11" i="3" s="1"/>
  <c r="N11" i="3"/>
  <c r="O11" i="3" s="1"/>
  <c r="I11" i="3"/>
  <c r="J11" i="3" s="1"/>
  <c r="D11" i="3"/>
  <c r="E11" i="3" s="1"/>
  <c r="S10" i="3"/>
  <c r="T10" i="3" s="1"/>
  <c r="N10" i="3"/>
  <c r="O10" i="3" s="1"/>
  <c r="I10" i="3"/>
  <c r="J10" i="3" s="1"/>
  <c r="D10" i="3"/>
  <c r="E10" i="3" s="1"/>
  <c r="S9" i="3"/>
  <c r="T9" i="3" s="1"/>
  <c r="N9" i="3"/>
  <c r="O9" i="3" s="1"/>
  <c r="I9" i="3"/>
  <c r="J9" i="3" s="1"/>
  <c r="D9" i="3"/>
  <c r="E9" i="3" s="1"/>
  <c r="T34" i="3" l="1"/>
  <c r="N56" i="2"/>
  <c r="O56" i="2" s="1"/>
  <c r="I56" i="2"/>
  <c r="J56" i="2" s="1"/>
  <c r="D56" i="2"/>
  <c r="E56" i="2" s="1"/>
  <c r="N55" i="2"/>
  <c r="O55" i="2" s="1"/>
  <c r="I55" i="2"/>
  <c r="J55" i="2" s="1"/>
  <c r="D55" i="2"/>
  <c r="E55" i="2" s="1"/>
  <c r="N54" i="2"/>
  <c r="O54" i="2" s="1"/>
  <c r="I54" i="2"/>
  <c r="J54" i="2" s="1"/>
  <c r="D54" i="2"/>
  <c r="E54" i="2" s="1"/>
  <c r="N53" i="2"/>
  <c r="O53" i="2" s="1"/>
  <c r="I53" i="2"/>
  <c r="J53" i="2" s="1"/>
  <c r="D53" i="2"/>
  <c r="E53" i="2" s="1"/>
  <c r="N52" i="2"/>
  <c r="O52" i="2" s="1"/>
  <c r="I52" i="2"/>
  <c r="J52" i="2" s="1"/>
  <c r="D52" i="2"/>
  <c r="E52" i="2" s="1"/>
  <c r="N51" i="2"/>
  <c r="O51" i="2" s="1"/>
  <c r="I51" i="2"/>
  <c r="J51" i="2" s="1"/>
  <c r="D51" i="2"/>
  <c r="E51" i="2" s="1"/>
  <c r="N50" i="2"/>
  <c r="O50" i="2" s="1"/>
  <c r="I50" i="2"/>
  <c r="J50" i="2" s="1"/>
  <c r="D50" i="2"/>
  <c r="E50" i="2" s="1"/>
  <c r="N49" i="2"/>
  <c r="O49" i="2" s="1"/>
  <c r="I49" i="2"/>
  <c r="J49" i="2" s="1"/>
  <c r="D49" i="2"/>
  <c r="E49" i="2" s="1"/>
  <c r="N48" i="2"/>
  <c r="O48" i="2" s="1"/>
  <c r="I48" i="2"/>
  <c r="J48" i="2" s="1"/>
  <c r="D48" i="2"/>
  <c r="E48" i="2" s="1"/>
  <c r="N47" i="2"/>
  <c r="O47" i="2" s="1"/>
  <c r="I47" i="2"/>
  <c r="J47" i="2" s="1"/>
  <c r="D47" i="2"/>
  <c r="E47" i="2" s="1"/>
  <c r="N46" i="2"/>
  <c r="O46" i="2" s="1"/>
  <c r="I46" i="2"/>
  <c r="J46" i="2" s="1"/>
  <c r="D46" i="2"/>
  <c r="E46" i="2" s="1"/>
  <c r="N45" i="2"/>
  <c r="O45" i="2" s="1"/>
  <c r="I45" i="2"/>
  <c r="J45" i="2" s="1"/>
  <c r="D45" i="2"/>
  <c r="E45" i="2" s="1"/>
  <c r="N44" i="2"/>
  <c r="O44" i="2" s="1"/>
  <c r="I44" i="2"/>
  <c r="J44" i="2" s="1"/>
  <c r="D44" i="2"/>
  <c r="E44" i="2" s="1"/>
  <c r="N43" i="2"/>
  <c r="O43" i="2" s="1"/>
  <c r="I43" i="2"/>
  <c r="J43" i="2" s="1"/>
  <c r="D43" i="2"/>
  <c r="E43" i="2" s="1"/>
  <c r="N42" i="2"/>
  <c r="O42" i="2" s="1"/>
  <c r="I42" i="2"/>
  <c r="J42" i="2" s="1"/>
  <c r="D42" i="2"/>
  <c r="E42" i="2" s="1"/>
  <c r="N41" i="2"/>
  <c r="O41" i="2" s="1"/>
  <c r="I41" i="2"/>
  <c r="J41" i="2" s="1"/>
  <c r="D41" i="2"/>
  <c r="E41" i="2" s="1"/>
  <c r="N40" i="2"/>
  <c r="O40" i="2" s="1"/>
  <c r="I40" i="2"/>
  <c r="J40" i="2" s="1"/>
  <c r="D40" i="2"/>
  <c r="E40" i="2" s="1"/>
  <c r="N39" i="2"/>
  <c r="O39" i="2" s="1"/>
  <c r="I39" i="2"/>
  <c r="J39" i="2" s="1"/>
  <c r="D39" i="2"/>
  <c r="E39" i="2" s="1"/>
  <c r="N38" i="2"/>
  <c r="O38" i="2" s="1"/>
  <c r="I38" i="2"/>
  <c r="J38" i="2" s="1"/>
  <c r="D38" i="2"/>
  <c r="E38" i="2" s="1"/>
  <c r="N37" i="2"/>
  <c r="O37" i="2" s="1"/>
  <c r="I37" i="2"/>
  <c r="J37" i="2" s="1"/>
  <c r="D37" i="2"/>
  <c r="E37" i="2" s="1"/>
  <c r="N36" i="2"/>
  <c r="O36" i="2" s="1"/>
  <c r="I36" i="2"/>
  <c r="J36" i="2" s="1"/>
  <c r="D36" i="2"/>
  <c r="E36" i="2" s="1"/>
  <c r="N35" i="2"/>
  <c r="O35" i="2" s="1"/>
  <c r="I35" i="2"/>
  <c r="J35" i="2" s="1"/>
  <c r="D35" i="2"/>
  <c r="E35" i="2" s="1"/>
  <c r="O34" i="2"/>
  <c r="N34" i="2"/>
  <c r="I34" i="2"/>
  <c r="J34" i="2" s="1"/>
  <c r="E34" i="2"/>
  <c r="D34" i="2"/>
  <c r="N33" i="2"/>
  <c r="O33" i="2" s="1"/>
  <c r="J33" i="2"/>
  <c r="I33" i="2"/>
  <c r="D33" i="2"/>
  <c r="E33" i="2" s="1"/>
  <c r="T32" i="2"/>
  <c r="S32" i="2"/>
  <c r="N32" i="2"/>
  <c r="O32" i="2" s="1"/>
  <c r="J32" i="2"/>
  <c r="I32" i="2"/>
  <c r="D32" i="2"/>
  <c r="E32" i="2" s="1"/>
  <c r="T31" i="2"/>
  <c r="S31" i="2"/>
  <c r="N31" i="2"/>
  <c r="O31" i="2" s="1"/>
  <c r="J31" i="2"/>
  <c r="I31" i="2"/>
  <c r="D31" i="2"/>
  <c r="E31" i="2" s="1"/>
  <c r="T30" i="2"/>
  <c r="S30" i="2"/>
  <c r="N30" i="2"/>
  <c r="O30" i="2" s="1"/>
  <c r="J30" i="2"/>
  <c r="I30" i="2"/>
  <c r="D30" i="2"/>
  <c r="E30" i="2" s="1"/>
  <c r="T29" i="2"/>
  <c r="S29" i="2"/>
  <c r="N29" i="2"/>
  <c r="O29" i="2" s="1"/>
  <c r="J29" i="2"/>
  <c r="I29" i="2"/>
  <c r="D29" i="2"/>
  <c r="E29" i="2" s="1"/>
  <c r="T28" i="2"/>
  <c r="S28" i="2"/>
  <c r="N28" i="2"/>
  <c r="O28" i="2" s="1"/>
  <c r="J28" i="2"/>
  <c r="I28" i="2"/>
  <c r="D28" i="2"/>
  <c r="E28" i="2" s="1"/>
  <c r="T27" i="2"/>
  <c r="S27" i="2"/>
  <c r="N27" i="2"/>
  <c r="O27" i="2" s="1"/>
  <c r="J27" i="2"/>
  <c r="I27" i="2"/>
  <c r="D27" i="2"/>
  <c r="E27" i="2" s="1"/>
  <c r="T26" i="2"/>
  <c r="S26" i="2"/>
  <c r="N26" i="2"/>
  <c r="O26" i="2" s="1"/>
  <c r="J26" i="2"/>
  <c r="I26" i="2"/>
  <c r="D26" i="2"/>
  <c r="E26" i="2" s="1"/>
  <c r="T25" i="2"/>
  <c r="S25" i="2"/>
  <c r="N25" i="2"/>
  <c r="O25" i="2" s="1"/>
  <c r="J25" i="2"/>
  <c r="I25" i="2"/>
  <c r="D25" i="2"/>
  <c r="E25" i="2" s="1"/>
  <c r="T24" i="2"/>
  <c r="S24" i="2"/>
  <c r="N24" i="2"/>
  <c r="O24" i="2" s="1"/>
  <c r="J24" i="2"/>
  <c r="I24" i="2"/>
  <c r="D24" i="2"/>
  <c r="E24" i="2" s="1"/>
  <c r="T23" i="2"/>
  <c r="S23" i="2"/>
  <c r="N23" i="2"/>
  <c r="O23" i="2" s="1"/>
  <c r="J23" i="2"/>
  <c r="I23" i="2"/>
  <c r="D23" i="2"/>
  <c r="E23" i="2" s="1"/>
  <c r="T22" i="2"/>
  <c r="S22" i="2"/>
  <c r="N22" i="2"/>
  <c r="O22" i="2" s="1"/>
  <c r="J22" i="2"/>
  <c r="I22" i="2"/>
  <c r="D22" i="2"/>
  <c r="E22" i="2" s="1"/>
  <c r="T21" i="2"/>
  <c r="S21" i="2"/>
  <c r="N21" i="2"/>
  <c r="O21" i="2" s="1"/>
  <c r="J21" i="2"/>
  <c r="I21" i="2"/>
  <c r="D21" i="2"/>
  <c r="E21" i="2" s="1"/>
  <c r="T20" i="2"/>
  <c r="S20" i="2"/>
  <c r="N20" i="2"/>
  <c r="O20" i="2" s="1"/>
  <c r="J20" i="2"/>
  <c r="I20" i="2"/>
  <c r="D20" i="2"/>
  <c r="E20" i="2" s="1"/>
  <c r="T19" i="2"/>
  <c r="S19" i="2"/>
  <c r="N19" i="2"/>
  <c r="O19" i="2" s="1"/>
  <c r="I19" i="2"/>
  <c r="J19" i="2" s="1"/>
  <c r="D19" i="2"/>
  <c r="E19" i="2" s="1"/>
  <c r="S18" i="2"/>
  <c r="T18" i="2" s="1"/>
  <c r="O18" i="2"/>
  <c r="N18" i="2"/>
  <c r="I18" i="2"/>
  <c r="J18" i="2" s="1"/>
  <c r="D18" i="2"/>
  <c r="E18" i="2" s="1"/>
  <c r="S17" i="2"/>
  <c r="T17" i="2" s="1"/>
  <c r="N17" i="2"/>
  <c r="O17" i="2" s="1"/>
  <c r="I17" i="2"/>
  <c r="J17" i="2" s="1"/>
  <c r="D17" i="2"/>
  <c r="E17" i="2" s="1"/>
  <c r="S16" i="2"/>
  <c r="T16" i="2" s="1"/>
  <c r="N16" i="2"/>
  <c r="O16" i="2" s="1"/>
  <c r="I16" i="2"/>
  <c r="J16" i="2" s="1"/>
  <c r="D16" i="2"/>
  <c r="E16" i="2" s="1"/>
  <c r="S15" i="2"/>
  <c r="T15" i="2" s="1"/>
  <c r="N15" i="2"/>
  <c r="O15" i="2" s="1"/>
  <c r="I15" i="2"/>
  <c r="J15" i="2" s="1"/>
  <c r="D15" i="2"/>
  <c r="E15" i="2" s="1"/>
  <c r="S14" i="2"/>
  <c r="T14" i="2" s="1"/>
  <c r="N14" i="2"/>
  <c r="O14" i="2" s="1"/>
  <c r="I14" i="2"/>
  <c r="J14" i="2" s="1"/>
  <c r="D14" i="2"/>
  <c r="E14" i="2" s="1"/>
  <c r="S13" i="2"/>
  <c r="T13" i="2" s="1"/>
  <c r="N13" i="2"/>
  <c r="O13" i="2" s="1"/>
  <c r="I13" i="2"/>
  <c r="J13" i="2" s="1"/>
  <c r="D13" i="2"/>
  <c r="E13" i="2" s="1"/>
  <c r="S12" i="2"/>
  <c r="T12" i="2" s="1"/>
  <c r="N12" i="2"/>
  <c r="O12" i="2" s="1"/>
  <c r="I12" i="2"/>
  <c r="J12" i="2" s="1"/>
  <c r="D12" i="2"/>
  <c r="E12" i="2" s="1"/>
  <c r="S11" i="2"/>
  <c r="T11" i="2" s="1"/>
  <c r="N11" i="2"/>
  <c r="O11" i="2" s="1"/>
  <c r="I11" i="2"/>
  <c r="J11" i="2" s="1"/>
  <c r="D11" i="2"/>
  <c r="E11" i="2" s="1"/>
  <c r="S10" i="2"/>
  <c r="T10" i="2" s="1"/>
  <c r="N10" i="2"/>
  <c r="O10" i="2" s="1"/>
  <c r="I10" i="2"/>
  <c r="J10" i="2" s="1"/>
  <c r="D10" i="2"/>
  <c r="E10" i="2" s="1"/>
  <c r="S9" i="2"/>
  <c r="T9" i="2" s="1"/>
  <c r="N9" i="2"/>
  <c r="O9" i="2" s="1"/>
  <c r="I9" i="2"/>
  <c r="J9" i="2" s="1"/>
  <c r="D9" i="2"/>
  <c r="E9" i="2" s="1"/>
  <c r="T34" i="2" l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S9" i="1"/>
  <c r="T9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T34" i="1" l="1"/>
</calcChain>
</file>

<file path=xl/sharedStrings.xml><?xml version="1.0" encoding="utf-8"?>
<sst xmlns="http://schemas.openxmlformats.org/spreadsheetml/2006/main" count="1693" uniqueCount="105">
  <si>
    <t>Location Properties</t>
  </si>
  <si>
    <t>Location Name = Antelope-620708</t>
  </si>
  <si>
    <t>Location ID = 5968030849302528</t>
  </si>
  <si>
    <t>Latitude = 40.181169417010224 Â°</t>
  </si>
  <si>
    <t>Longitude = -122.13401542448526 Â°</t>
  </si>
  <si>
    <t>12:00:00 AM</t>
  </si>
  <si>
    <t>1:00:00 AM</t>
  </si>
  <si>
    <t>2:00:00 AM</t>
  </si>
  <si>
    <t>3:00:00 AM</t>
  </si>
  <si>
    <t>4:00:00 AM</t>
  </si>
  <si>
    <t>5:00:00 AM</t>
  </si>
  <si>
    <t>6:00:00 AM</t>
  </si>
  <si>
    <t>7:00:00 AM</t>
  </si>
  <si>
    <t>8:00:00 AM</t>
  </si>
  <si>
    <t>9:00:00 AM</t>
  </si>
  <si>
    <t>10:00:00 AM</t>
  </si>
  <si>
    <t>11:00:00 AM</t>
  </si>
  <si>
    <t>12:00:00 PM</t>
  </si>
  <si>
    <t>1:00:00 PM</t>
  </si>
  <si>
    <t>2:00:00 PM</t>
  </si>
  <si>
    <t>3:00:00 PM</t>
  </si>
  <si>
    <t>4:00:00 PM</t>
  </si>
  <si>
    <t>5:00:00 PM</t>
  </si>
  <si>
    <t>6:00:00 PM</t>
  </si>
  <si>
    <t>7:00:00 PM</t>
  </si>
  <si>
    <t>8:00:00 PM</t>
  </si>
  <si>
    <t>9:00:00 PM</t>
  </si>
  <si>
    <t>10:00:00 PM</t>
  </si>
  <si>
    <t>11:00:00 PM</t>
  </si>
  <si>
    <t>Time</t>
  </si>
  <si>
    <t>Date</t>
  </si>
  <si>
    <t>CFS</t>
  </si>
  <si>
    <t>AF/Hr</t>
  </si>
  <si>
    <t>Total Acre Feet Diverted for week</t>
  </si>
  <si>
    <t>Depth (ft)</t>
  </si>
  <si>
    <t>No Data</t>
  </si>
  <si>
    <t>Sensor error</t>
  </si>
  <si>
    <t>rec</t>
  </si>
  <si>
    <t>par</t>
  </si>
  <si>
    <t>rec weir</t>
  </si>
  <si>
    <t>parshall</t>
  </si>
  <si>
    <t>visual</t>
  </si>
  <si>
    <t>in situ</t>
  </si>
  <si>
    <t>Time shown in telemetry device's local time</t>
  </si>
  <si>
    <t>Sensor Error est. AF/Hr</t>
  </si>
  <si>
    <t>Antelope Creek Weekly Diversions - 2020</t>
  </si>
  <si>
    <t>01-01 to 01-07</t>
  </si>
  <si>
    <t>01-08 to 01-14</t>
  </si>
  <si>
    <t>01-15 to 01-21</t>
  </si>
  <si>
    <t>01-22 to 01-28</t>
  </si>
  <si>
    <t>01-29 to 02-04</t>
  </si>
  <si>
    <t>02-05 to 02-11</t>
  </si>
  <si>
    <t>02-12 to 02-18</t>
  </si>
  <si>
    <t>02-19 to 02-25</t>
  </si>
  <si>
    <t>02-26 to 03-03</t>
  </si>
  <si>
    <t>03-04 to 03-10</t>
  </si>
  <si>
    <t>03-11 to 03-17</t>
  </si>
  <si>
    <t>03-18 to 03-24</t>
  </si>
  <si>
    <t>03-25 to 03-31</t>
  </si>
  <si>
    <t>04-01 to 04-07</t>
  </si>
  <si>
    <t>04-08 to 04-14</t>
  </si>
  <si>
    <t>04-15 to 04-21</t>
  </si>
  <si>
    <t>04-22 to 04-28</t>
  </si>
  <si>
    <t>04-29 to 05-05</t>
  </si>
  <si>
    <t>05-06 to 05-12</t>
  </si>
  <si>
    <t>05-13 to 05-19</t>
  </si>
  <si>
    <t>05-20 to 05-26</t>
  </si>
  <si>
    <t>05-27 to 06-02</t>
  </si>
  <si>
    <t>06-03 to 06-09</t>
  </si>
  <si>
    <t>06-10 to 06-16</t>
  </si>
  <si>
    <t>06-17 to 06-23</t>
  </si>
  <si>
    <t>06-24 to 06-30</t>
  </si>
  <si>
    <t>07-01 to 07-07</t>
  </si>
  <si>
    <t>07-08 to 07-14</t>
  </si>
  <si>
    <t>07-15 to 07-21</t>
  </si>
  <si>
    <t>07-22 to 07-28</t>
  </si>
  <si>
    <t>07-29 to 08-04</t>
  </si>
  <si>
    <t>08-05 to 08-11</t>
  </si>
  <si>
    <t>08-12 to 08-18</t>
  </si>
  <si>
    <t>08-19 to 08-25</t>
  </si>
  <si>
    <t>08-26 to 09-01</t>
  </si>
  <si>
    <t>09-02 to 09-08</t>
  </si>
  <si>
    <t>09-09 to 09-15</t>
  </si>
  <si>
    <t>09-16 to 09-22</t>
  </si>
  <si>
    <t>09-23 to 09-29</t>
  </si>
  <si>
    <t>09-30 to 10-06</t>
  </si>
  <si>
    <t>10-07 to 10-13</t>
  </si>
  <si>
    <t>10-14 to 10-20</t>
  </si>
  <si>
    <t>10-21 to 10-27</t>
  </si>
  <si>
    <t>10-28 to 11-03</t>
  </si>
  <si>
    <t>11-04 to 11-10</t>
  </si>
  <si>
    <t>11-11 to 11-17</t>
  </si>
  <si>
    <t>11-18 to 11-24</t>
  </si>
  <si>
    <t>11-25 to 12-02</t>
  </si>
  <si>
    <t>12-03 to 12-09</t>
  </si>
  <si>
    <t>12-10 to 12-16</t>
  </si>
  <si>
    <t>12-17 to 12-23</t>
  </si>
  <si>
    <t>12-24 to 12-31</t>
  </si>
  <si>
    <t>Total Acre-Feet Diverted in 2020</t>
  </si>
  <si>
    <t>Week</t>
  </si>
  <si>
    <t>A-F/Week</t>
  </si>
  <si>
    <t>4th Qtr. Total AF</t>
  </si>
  <si>
    <t>3rd Qtr. Total AF</t>
  </si>
  <si>
    <t>2nd Qtr. Total AF</t>
  </si>
  <si>
    <t>1st Qtr. Total 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</si>
</sst>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2" fontId="18" fillId="0" borderId="0" xfId="0" applyNumberFormat="1" applyFont="1"/>
    <xf numFmtId="164" fontId="0" fillId="0" borderId="0" xfId="0" applyNumberFormat="1"/>
    <xf numFmtId="2" fontId="0" fillId="0" borderId="0" xfId="0" applyNumberFormat="1"/>
    <xf numFmtId="0" fontId="18" fillId="0" borderId="0" xfId="0" applyFont="1"/>
    <xf numFmtId="49" fontId="18" fillId="0" borderId="0" xfId="0" applyNumberFormat="1" applyFont="1"/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8" fillId="33" borderId="0" xfId="0" applyFont="1" applyFill="1"/>
    <xf numFmtId="19" fontId="18" fillId="0" borderId="0" xfId="0" applyNumberFormat="1" applyFont="1"/>
    <xf numFmtId="0" fontId="18" fillId="34" borderId="10" xfId="0" applyFont="1" applyFill="1" applyBorder="1"/>
    <xf numFmtId="0" fontId="18" fillId="34" borderId="11" xfId="0" applyFont="1" applyFill="1" applyBorder="1"/>
    <xf numFmtId="2" fontId="18" fillId="34" borderId="12" xfId="0" applyNumberFormat="1" applyFont="1" applyFill="1" applyBorder="1"/>
    <xf numFmtId="0" fontId="18" fillId="33" borderId="0" xfId="0" applyFont="1" applyFill="1" applyAlignment="1">
      <alignment horizontal="left"/>
    </xf>
    <xf numFmtId="2" fontId="18" fillId="34" borderId="11" xfId="0" applyNumberFormat="1" applyFont="1" applyFill="1" applyBorder="1"/>
    <xf numFmtId="14" fontId="18" fillId="35" borderId="0" xfId="0" applyNumberFormat="1" applyFont="1" applyFill="1"/>
    <xf numFmtId="2" fontId="18" fillId="0" borderId="0" xfId="0" applyNumberFormat="1" applyFont="1" applyAlignment="1"/>
    <xf numFmtId="14" fontId="18" fillId="35" borderId="0" xfId="0" applyNumberFormat="1" applyFont="1" applyFill="1" applyAlignment="1">
      <alignment horizontal="left"/>
    </xf>
    <xf numFmtId="14" fontId="0" fillId="0" borderId="0" xfId="0" applyNumberFormat="1"/>
    <xf numFmtId="47" fontId="18" fillId="0" borderId="0" xfId="0" applyNumberFormat="1" applyFont="1"/>
    <xf numFmtId="14" fontId="18" fillId="0" borderId="0" xfId="0" applyNumberFormat="1" applyFont="1"/>
    <xf numFmtId="0" fontId="19" fillId="0" borderId="0" xfId="0" applyFont="1"/>
    <xf numFmtId="0" fontId="0" fillId="0" borderId="0" xfId="0" applyFill="1"/>
    <xf numFmtId="0" fontId="20" fillId="33" borderId="0" xfId="0" applyFont="1" applyFill="1"/>
    <xf numFmtId="0" fontId="18" fillId="36" borderId="0" xfId="0" applyFont="1" applyFill="1"/>
    <xf numFmtId="0" fontId="20" fillId="36" borderId="0" xfId="0" applyFont="1" applyFill="1"/>
    <xf numFmtId="0" fontId="21" fillId="36" borderId="0" xfId="0" applyFont="1" applyFill="1"/>
    <xf numFmtId="0" fontId="0" fillId="36" borderId="0" xfId="0" applyFill="1"/>
    <xf numFmtId="2" fontId="21" fillId="37" borderId="0" xfId="0" applyNumberFormat="1" applyFont="1" applyFill="1"/>
    <xf numFmtId="2" fontId="20" fillId="37" borderId="0" xfId="0" applyNumberFormat="1" applyFont="1" applyFill="1"/>
    <xf numFmtId="2" fontId="18" fillId="37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9"/>
  <sheetViews>
    <sheetView zoomScale="115" zoomScaleNormal="115" workbookViewId="0">
      <selection activeCell="E3" sqref="E3"/>
    </sheetView>
  </sheetViews>
  <sheetFormatPr defaultRowHeight="15" x14ac:dyDescent="0.25"/>
  <cols>
    <col min="1" max="1" width="8.7109375" style="6" customWidth="1"/>
    <col min="2" max="2" width="9.28515625" customWidth="1"/>
    <col min="3" max="3" width="7.28515625" customWidth="1"/>
    <col min="4" max="4" width="6.7109375" customWidth="1"/>
    <col min="5" max="5" width="6.85546875" customWidth="1"/>
    <col min="6" max="6" width="8.140625" style="6" customWidth="1"/>
    <col min="7" max="7" width="9.42578125" customWidth="1"/>
    <col min="8" max="8" width="7.28515625" bestFit="1" customWidth="1"/>
    <col min="9" max="9" width="6.140625" customWidth="1"/>
    <col min="10" max="10" width="8" customWidth="1"/>
    <col min="11" max="11" width="6.7109375" style="6" customWidth="1"/>
    <col min="12" max="12" width="9.5703125" customWidth="1"/>
    <col min="13" max="13" width="7.42578125" customWidth="1"/>
    <col min="14" max="14" width="5.5703125" customWidth="1"/>
    <col min="15" max="15" width="4.85546875" customWidth="1"/>
    <col min="16" max="16" width="6.5703125" style="6" customWidth="1"/>
    <col min="17" max="17" width="8.7109375" customWidth="1"/>
    <col min="18" max="18" width="7.5703125" customWidth="1"/>
    <col min="19" max="19" width="6.85546875" customWidth="1"/>
    <col min="20" max="20" width="5.5703125" customWidth="1"/>
  </cols>
  <sheetData>
    <row r="1" spans="1:21" x14ac:dyDescent="0.25">
      <c r="A1" s="7" t="s">
        <v>0</v>
      </c>
      <c r="B1" s="4"/>
      <c r="C1" s="4"/>
      <c r="D1" s="4"/>
      <c r="E1" s="4"/>
      <c r="F1" s="7"/>
      <c r="G1" s="4"/>
      <c r="H1" s="4"/>
      <c r="I1" s="4"/>
      <c r="J1" s="4"/>
      <c r="K1" s="7"/>
      <c r="L1" s="4"/>
      <c r="M1" s="4"/>
      <c r="N1" s="4"/>
      <c r="O1" s="4"/>
      <c r="P1" s="7"/>
      <c r="Q1" s="4"/>
      <c r="R1" s="4"/>
      <c r="S1" s="4"/>
      <c r="T1" s="4"/>
      <c r="U1" s="3"/>
    </row>
    <row r="2" spans="1:21" x14ac:dyDescent="0.25">
      <c r="A2" s="7" t="s">
        <v>1</v>
      </c>
      <c r="B2" s="4"/>
      <c r="C2" s="4"/>
      <c r="D2" s="4"/>
      <c r="E2" s="4"/>
      <c r="F2" s="7"/>
      <c r="G2" s="4"/>
      <c r="H2" s="4"/>
      <c r="I2" s="4"/>
      <c r="J2" s="4"/>
      <c r="K2" s="7"/>
      <c r="L2" s="4"/>
      <c r="M2" s="4"/>
      <c r="N2" s="4"/>
      <c r="O2" s="4"/>
      <c r="P2" s="7"/>
      <c r="Q2" s="4"/>
      <c r="R2" s="4"/>
      <c r="S2" s="4"/>
      <c r="T2" s="4"/>
    </row>
    <row r="3" spans="1:21" x14ac:dyDescent="0.25">
      <c r="A3" s="7" t="s">
        <v>2</v>
      </c>
      <c r="B3" s="4"/>
      <c r="C3" s="4"/>
      <c r="D3" s="4"/>
      <c r="E3" s="4"/>
      <c r="F3" s="7"/>
      <c r="G3" s="4"/>
      <c r="H3" s="4"/>
      <c r="I3" s="4"/>
      <c r="J3" s="4"/>
      <c r="K3" s="7"/>
      <c r="L3" s="4"/>
      <c r="M3" s="4"/>
      <c r="N3" s="4"/>
      <c r="O3" s="4"/>
      <c r="P3" s="7"/>
      <c r="Q3" s="4"/>
      <c r="R3" s="4"/>
      <c r="S3" s="4"/>
      <c r="T3" s="4"/>
    </row>
    <row r="4" spans="1:21" x14ac:dyDescent="0.25">
      <c r="A4" s="7" t="s">
        <v>3</v>
      </c>
      <c r="B4" s="4"/>
      <c r="C4" s="4"/>
      <c r="D4" s="4"/>
      <c r="E4" s="4"/>
      <c r="F4" s="7"/>
      <c r="G4" s="4"/>
      <c r="H4" s="4"/>
      <c r="I4" s="4"/>
      <c r="J4" s="4"/>
      <c r="K4" s="7"/>
      <c r="L4" s="4"/>
      <c r="M4" s="4"/>
      <c r="N4" s="4"/>
      <c r="O4" s="4"/>
      <c r="P4" s="7"/>
      <c r="Q4" s="4"/>
      <c r="R4" s="4"/>
      <c r="S4" s="4"/>
      <c r="T4" s="4"/>
    </row>
    <row r="5" spans="1:21" x14ac:dyDescent="0.25">
      <c r="A5" s="7" t="s">
        <v>4</v>
      </c>
      <c r="B5" s="4"/>
      <c r="C5" s="4"/>
      <c r="D5" s="4"/>
      <c r="E5" s="4"/>
      <c r="F5" s="7"/>
      <c r="G5" s="4"/>
      <c r="H5" s="4"/>
      <c r="I5" s="4"/>
      <c r="J5" s="4"/>
      <c r="K5" s="7"/>
      <c r="L5" s="4"/>
      <c r="M5" s="4"/>
      <c r="N5" s="4"/>
      <c r="O5" s="4"/>
      <c r="P5" s="7"/>
      <c r="Q5" s="4"/>
      <c r="R5" s="4"/>
      <c r="S5" s="4"/>
      <c r="T5" s="4"/>
    </row>
    <row r="6" spans="1:21" x14ac:dyDescent="0.25">
      <c r="A6" s="7"/>
      <c r="B6" s="4"/>
      <c r="C6" s="4"/>
      <c r="D6" s="4"/>
      <c r="E6" s="4"/>
      <c r="F6" s="7"/>
      <c r="G6" s="4"/>
      <c r="H6" s="4"/>
      <c r="I6" s="4"/>
      <c r="J6" s="4"/>
      <c r="K6" s="7"/>
      <c r="L6" s="4"/>
      <c r="M6" s="4"/>
      <c r="N6" s="4"/>
      <c r="O6" s="4"/>
      <c r="P6" s="7"/>
      <c r="Q6" s="4"/>
      <c r="R6" s="4"/>
      <c r="S6" s="4"/>
      <c r="T6" s="4"/>
    </row>
    <row r="7" spans="1:21" x14ac:dyDescent="0.25">
      <c r="A7" s="7"/>
      <c r="B7" s="4"/>
      <c r="C7" s="4"/>
      <c r="D7" s="4"/>
      <c r="E7" s="4"/>
      <c r="F7" s="7"/>
      <c r="G7" s="4"/>
      <c r="H7" s="4"/>
      <c r="I7" s="4"/>
      <c r="J7" s="4"/>
      <c r="K7" s="7"/>
      <c r="L7" s="4"/>
      <c r="M7" s="4"/>
      <c r="N7" s="4"/>
      <c r="O7" s="4"/>
      <c r="P7" s="7"/>
      <c r="Q7" s="4"/>
      <c r="R7" s="4"/>
      <c r="S7" s="4"/>
      <c r="T7" s="4"/>
    </row>
    <row r="8" spans="1:21" ht="15" customHeight="1" x14ac:dyDescent="0.25">
      <c r="A8" s="13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13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13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13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1" ht="13.5" customHeight="1" x14ac:dyDescent="0.25">
      <c r="A9" s="17">
        <v>43831</v>
      </c>
      <c r="B9" s="5" t="s">
        <v>5</v>
      </c>
      <c r="C9" s="1">
        <v>0</v>
      </c>
      <c r="D9" s="1">
        <f>3.33*(5-(0.2*C9))*(C9^1.5)</f>
        <v>0</v>
      </c>
      <c r="E9" s="1">
        <f t="shared" ref="E9:E56" si="0">D9*0.0827</f>
        <v>0</v>
      </c>
      <c r="F9" s="17">
        <v>43833</v>
      </c>
      <c r="G9" s="5" t="s">
        <v>5</v>
      </c>
      <c r="H9" s="1">
        <v>0</v>
      </c>
      <c r="I9" s="1">
        <f t="shared" ref="I9:I56" si="1">3.33*(5-(0.2*H9))*(H9^1.5)</f>
        <v>0</v>
      </c>
      <c r="J9" s="1">
        <f t="shared" ref="J9:J56" si="2">I9*0.0827</f>
        <v>0</v>
      </c>
      <c r="K9" s="17">
        <v>43835</v>
      </c>
      <c r="L9" s="5" t="s">
        <v>5</v>
      </c>
      <c r="M9" s="1">
        <v>0</v>
      </c>
      <c r="N9" s="1">
        <f t="shared" ref="N9:N56" si="3">3.33*(5-(0.2*M9))*(M9^1.5)</f>
        <v>0</v>
      </c>
      <c r="O9" s="1">
        <f t="shared" ref="O9:O56" si="4">N9*0.0827</f>
        <v>0</v>
      </c>
      <c r="P9" s="17">
        <v>43837</v>
      </c>
      <c r="Q9" s="5" t="s">
        <v>5</v>
      </c>
      <c r="R9" s="1">
        <v>0</v>
      </c>
      <c r="S9" s="1">
        <f t="shared" ref="S9:S32" si="5">3.33*(5-(0.2*R9))*(R9^1.5)</f>
        <v>0</v>
      </c>
      <c r="T9" s="1">
        <f t="shared" ref="T9:T32" si="6">S9*0.0827</f>
        <v>0</v>
      </c>
    </row>
    <row r="10" spans="1:21" x14ac:dyDescent="0.25">
      <c r="A10" s="17">
        <v>43831</v>
      </c>
      <c r="B10" s="5" t="s">
        <v>6</v>
      </c>
      <c r="C10" s="1">
        <v>0</v>
      </c>
      <c r="D10" s="1">
        <f t="shared" ref="D10:D56" si="7">3.33*(5-(0.2*C10))*(C10^1.5)</f>
        <v>0</v>
      </c>
      <c r="E10" s="1">
        <f t="shared" si="0"/>
        <v>0</v>
      </c>
      <c r="F10" s="17">
        <v>43833</v>
      </c>
      <c r="G10" s="5" t="s">
        <v>6</v>
      </c>
      <c r="H10" s="1">
        <v>0</v>
      </c>
      <c r="I10" s="1">
        <f t="shared" si="1"/>
        <v>0</v>
      </c>
      <c r="J10" s="1">
        <f t="shared" si="2"/>
        <v>0</v>
      </c>
      <c r="K10" s="17">
        <v>43835</v>
      </c>
      <c r="L10" s="5" t="s">
        <v>6</v>
      </c>
      <c r="M10" s="1">
        <v>0</v>
      </c>
      <c r="N10" s="1">
        <f t="shared" si="3"/>
        <v>0</v>
      </c>
      <c r="O10" s="1">
        <f t="shared" si="4"/>
        <v>0</v>
      </c>
      <c r="P10" s="17">
        <v>43837</v>
      </c>
      <c r="Q10" s="5" t="s">
        <v>6</v>
      </c>
      <c r="R10" s="1">
        <v>0</v>
      </c>
      <c r="S10" s="1">
        <f t="shared" si="5"/>
        <v>0</v>
      </c>
      <c r="T10" s="1">
        <f t="shared" si="6"/>
        <v>0</v>
      </c>
    </row>
    <row r="11" spans="1:21" x14ac:dyDescent="0.25">
      <c r="A11" s="17">
        <v>43831</v>
      </c>
      <c r="B11" s="5" t="s">
        <v>7</v>
      </c>
      <c r="C11" s="1">
        <v>0</v>
      </c>
      <c r="D11" s="1">
        <f t="shared" si="7"/>
        <v>0</v>
      </c>
      <c r="E11" s="1">
        <f t="shared" si="0"/>
        <v>0</v>
      </c>
      <c r="F11" s="17">
        <v>43833</v>
      </c>
      <c r="G11" s="5" t="s">
        <v>7</v>
      </c>
      <c r="H11" s="1">
        <v>0</v>
      </c>
      <c r="I11" s="1">
        <f t="shared" si="1"/>
        <v>0</v>
      </c>
      <c r="J11" s="1">
        <f t="shared" si="2"/>
        <v>0</v>
      </c>
      <c r="K11" s="17">
        <v>43835</v>
      </c>
      <c r="L11" s="5" t="s">
        <v>7</v>
      </c>
      <c r="M11" s="1">
        <v>0</v>
      </c>
      <c r="N11" s="1">
        <f t="shared" si="3"/>
        <v>0</v>
      </c>
      <c r="O11" s="1">
        <f t="shared" si="4"/>
        <v>0</v>
      </c>
      <c r="P11" s="17">
        <v>43837</v>
      </c>
      <c r="Q11" s="5" t="s">
        <v>7</v>
      </c>
      <c r="R11" s="1">
        <v>0</v>
      </c>
      <c r="S11" s="1">
        <f t="shared" si="5"/>
        <v>0</v>
      </c>
      <c r="T11" s="1">
        <f t="shared" si="6"/>
        <v>0</v>
      </c>
    </row>
    <row r="12" spans="1:21" x14ac:dyDescent="0.25">
      <c r="A12" s="17">
        <v>43831</v>
      </c>
      <c r="B12" s="5" t="s">
        <v>8</v>
      </c>
      <c r="C12" s="1">
        <v>0</v>
      </c>
      <c r="D12" s="1">
        <f t="shared" si="7"/>
        <v>0</v>
      </c>
      <c r="E12" s="1">
        <f t="shared" si="0"/>
        <v>0</v>
      </c>
      <c r="F12" s="17">
        <v>43833</v>
      </c>
      <c r="G12" s="5" t="s">
        <v>8</v>
      </c>
      <c r="H12" s="1">
        <v>0</v>
      </c>
      <c r="I12" s="1">
        <f t="shared" si="1"/>
        <v>0</v>
      </c>
      <c r="J12" s="1">
        <f t="shared" si="2"/>
        <v>0</v>
      </c>
      <c r="K12" s="17">
        <v>43835</v>
      </c>
      <c r="L12" s="5" t="s">
        <v>8</v>
      </c>
      <c r="M12" s="1">
        <v>0</v>
      </c>
      <c r="N12" s="1">
        <f t="shared" si="3"/>
        <v>0</v>
      </c>
      <c r="O12" s="1">
        <f t="shared" si="4"/>
        <v>0</v>
      </c>
      <c r="P12" s="17">
        <v>43837</v>
      </c>
      <c r="Q12" s="5" t="s">
        <v>8</v>
      </c>
      <c r="R12" s="1">
        <v>0</v>
      </c>
      <c r="S12" s="1">
        <f t="shared" si="5"/>
        <v>0</v>
      </c>
      <c r="T12" s="1">
        <f t="shared" si="6"/>
        <v>0</v>
      </c>
    </row>
    <row r="13" spans="1:21" x14ac:dyDescent="0.25">
      <c r="A13" s="17">
        <v>43831</v>
      </c>
      <c r="B13" s="5" t="s">
        <v>9</v>
      </c>
      <c r="C13" s="1">
        <v>0</v>
      </c>
      <c r="D13" s="1">
        <f t="shared" si="7"/>
        <v>0</v>
      </c>
      <c r="E13" s="1">
        <f t="shared" si="0"/>
        <v>0</v>
      </c>
      <c r="F13" s="17">
        <v>43833</v>
      </c>
      <c r="G13" s="5" t="s">
        <v>9</v>
      </c>
      <c r="H13" s="1">
        <v>0</v>
      </c>
      <c r="I13" s="1">
        <f t="shared" si="1"/>
        <v>0</v>
      </c>
      <c r="J13" s="1">
        <f t="shared" si="2"/>
        <v>0</v>
      </c>
      <c r="K13" s="17">
        <v>43835</v>
      </c>
      <c r="L13" s="5" t="s">
        <v>9</v>
      </c>
      <c r="M13" s="1">
        <v>0</v>
      </c>
      <c r="N13" s="1">
        <f t="shared" si="3"/>
        <v>0</v>
      </c>
      <c r="O13" s="1">
        <f t="shared" si="4"/>
        <v>0</v>
      </c>
      <c r="P13" s="17">
        <v>43837</v>
      </c>
      <c r="Q13" s="5" t="s">
        <v>9</v>
      </c>
      <c r="R13" s="1">
        <v>0</v>
      </c>
      <c r="S13" s="1">
        <f t="shared" si="5"/>
        <v>0</v>
      </c>
      <c r="T13" s="1">
        <f t="shared" si="6"/>
        <v>0</v>
      </c>
    </row>
    <row r="14" spans="1:21" x14ac:dyDescent="0.25">
      <c r="A14" s="17">
        <v>43831</v>
      </c>
      <c r="B14" s="5" t="s">
        <v>10</v>
      </c>
      <c r="C14" s="1">
        <v>0</v>
      </c>
      <c r="D14" s="1">
        <f t="shared" si="7"/>
        <v>0</v>
      </c>
      <c r="E14" s="1">
        <f t="shared" si="0"/>
        <v>0</v>
      </c>
      <c r="F14" s="17">
        <v>43833</v>
      </c>
      <c r="G14" s="5" t="s">
        <v>10</v>
      </c>
      <c r="H14" s="1">
        <v>0</v>
      </c>
      <c r="I14" s="1">
        <f t="shared" si="1"/>
        <v>0</v>
      </c>
      <c r="J14" s="1">
        <f t="shared" si="2"/>
        <v>0</v>
      </c>
      <c r="K14" s="17">
        <v>43835</v>
      </c>
      <c r="L14" s="5" t="s">
        <v>10</v>
      </c>
      <c r="M14" s="1">
        <v>0</v>
      </c>
      <c r="N14" s="1">
        <f t="shared" si="3"/>
        <v>0</v>
      </c>
      <c r="O14" s="1">
        <f t="shared" si="4"/>
        <v>0</v>
      </c>
      <c r="P14" s="17">
        <v>43837</v>
      </c>
      <c r="Q14" s="5" t="s">
        <v>10</v>
      </c>
      <c r="R14" s="1">
        <v>0</v>
      </c>
      <c r="S14" s="1">
        <f t="shared" si="5"/>
        <v>0</v>
      </c>
      <c r="T14" s="1">
        <f t="shared" si="6"/>
        <v>0</v>
      </c>
    </row>
    <row r="15" spans="1:21" x14ac:dyDescent="0.25">
      <c r="A15" s="17">
        <v>43831</v>
      </c>
      <c r="B15" s="5" t="s">
        <v>11</v>
      </c>
      <c r="C15" s="1">
        <v>0</v>
      </c>
      <c r="D15" s="1">
        <f t="shared" si="7"/>
        <v>0</v>
      </c>
      <c r="E15" s="1">
        <f t="shared" si="0"/>
        <v>0</v>
      </c>
      <c r="F15" s="17">
        <v>43833</v>
      </c>
      <c r="G15" s="5" t="s">
        <v>11</v>
      </c>
      <c r="H15" s="1">
        <v>0</v>
      </c>
      <c r="I15" s="1">
        <f t="shared" si="1"/>
        <v>0</v>
      </c>
      <c r="J15" s="1">
        <f t="shared" si="2"/>
        <v>0</v>
      </c>
      <c r="K15" s="17">
        <v>43835</v>
      </c>
      <c r="L15" s="5" t="s">
        <v>11</v>
      </c>
      <c r="M15" s="1">
        <v>0</v>
      </c>
      <c r="N15" s="1">
        <f t="shared" si="3"/>
        <v>0</v>
      </c>
      <c r="O15" s="1">
        <f t="shared" si="4"/>
        <v>0</v>
      </c>
      <c r="P15" s="17">
        <v>43837</v>
      </c>
      <c r="Q15" s="5" t="s">
        <v>11</v>
      </c>
      <c r="R15" s="1">
        <v>0</v>
      </c>
      <c r="S15" s="1">
        <f t="shared" si="5"/>
        <v>0</v>
      </c>
      <c r="T15" s="1">
        <f t="shared" si="6"/>
        <v>0</v>
      </c>
    </row>
    <row r="16" spans="1:21" x14ac:dyDescent="0.25">
      <c r="A16" s="17">
        <v>43831</v>
      </c>
      <c r="B16" s="5" t="s">
        <v>12</v>
      </c>
      <c r="C16" s="1">
        <v>0</v>
      </c>
      <c r="D16" s="1">
        <f t="shared" si="7"/>
        <v>0</v>
      </c>
      <c r="E16" s="1">
        <f t="shared" si="0"/>
        <v>0</v>
      </c>
      <c r="F16" s="17">
        <v>43833</v>
      </c>
      <c r="G16" s="5" t="s">
        <v>12</v>
      </c>
      <c r="H16" s="1">
        <v>0</v>
      </c>
      <c r="I16" s="1">
        <f t="shared" si="1"/>
        <v>0</v>
      </c>
      <c r="J16" s="1">
        <f t="shared" si="2"/>
        <v>0</v>
      </c>
      <c r="K16" s="17">
        <v>43835</v>
      </c>
      <c r="L16" s="5" t="s">
        <v>12</v>
      </c>
      <c r="M16" s="1">
        <v>0</v>
      </c>
      <c r="N16" s="1">
        <f t="shared" si="3"/>
        <v>0</v>
      </c>
      <c r="O16" s="1">
        <f t="shared" si="4"/>
        <v>0</v>
      </c>
      <c r="P16" s="17">
        <v>43837</v>
      </c>
      <c r="Q16" s="5" t="s">
        <v>12</v>
      </c>
      <c r="R16" s="1">
        <v>0</v>
      </c>
      <c r="S16" s="1">
        <f t="shared" si="5"/>
        <v>0</v>
      </c>
      <c r="T16" s="1">
        <f t="shared" si="6"/>
        <v>0</v>
      </c>
    </row>
    <row r="17" spans="1:20" x14ac:dyDescent="0.25">
      <c r="A17" s="17">
        <v>43831</v>
      </c>
      <c r="B17" s="5" t="s">
        <v>13</v>
      </c>
      <c r="C17" s="1">
        <v>0</v>
      </c>
      <c r="D17" s="1">
        <f t="shared" si="7"/>
        <v>0</v>
      </c>
      <c r="E17" s="1">
        <f t="shared" si="0"/>
        <v>0</v>
      </c>
      <c r="F17" s="17">
        <v>43833</v>
      </c>
      <c r="G17" s="5" t="s">
        <v>13</v>
      </c>
      <c r="H17" s="1">
        <v>0</v>
      </c>
      <c r="I17" s="1">
        <f t="shared" si="1"/>
        <v>0</v>
      </c>
      <c r="J17" s="1">
        <f t="shared" si="2"/>
        <v>0</v>
      </c>
      <c r="K17" s="17">
        <v>43835</v>
      </c>
      <c r="L17" s="5" t="s">
        <v>13</v>
      </c>
      <c r="M17" s="1">
        <v>0</v>
      </c>
      <c r="N17" s="1">
        <f t="shared" si="3"/>
        <v>0</v>
      </c>
      <c r="O17" s="1">
        <f t="shared" si="4"/>
        <v>0</v>
      </c>
      <c r="P17" s="17">
        <v>43837</v>
      </c>
      <c r="Q17" s="5" t="s">
        <v>13</v>
      </c>
      <c r="R17" s="1">
        <v>0</v>
      </c>
      <c r="S17" s="1">
        <f t="shared" si="5"/>
        <v>0</v>
      </c>
      <c r="T17" s="1">
        <f t="shared" si="6"/>
        <v>0</v>
      </c>
    </row>
    <row r="18" spans="1:20" x14ac:dyDescent="0.25">
      <c r="A18" s="17">
        <v>43831</v>
      </c>
      <c r="B18" s="5" t="s">
        <v>14</v>
      </c>
      <c r="C18" s="1">
        <v>0</v>
      </c>
      <c r="D18" s="1">
        <f t="shared" si="7"/>
        <v>0</v>
      </c>
      <c r="E18" s="1">
        <f t="shared" si="0"/>
        <v>0</v>
      </c>
      <c r="F18" s="17">
        <v>43833</v>
      </c>
      <c r="G18" s="5" t="s">
        <v>14</v>
      </c>
      <c r="H18" s="1">
        <v>0</v>
      </c>
      <c r="I18" s="1">
        <f t="shared" si="1"/>
        <v>0</v>
      </c>
      <c r="J18" s="1">
        <f t="shared" si="2"/>
        <v>0</v>
      </c>
      <c r="K18" s="17">
        <v>43835</v>
      </c>
      <c r="L18" s="5" t="s">
        <v>14</v>
      </c>
      <c r="M18" s="1">
        <v>0</v>
      </c>
      <c r="N18" s="1">
        <f t="shared" si="3"/>
        <v>0</v>
      </c>
      <c r="O18" s="1">
        <f t="shared" si="4"/>
        <v>0</v>
      </c>
      <c r="P18" s="17">
        <v>43837</v>
      </c>
      <c r="Q18" s="5" t="s">
        <v>14</v>
      </c>
      <c r="R18" s="1">
        <v>0</v>
      </c>
      <c r="S18" s="1">
        <f t="shared" si="5"/>
        <v>0</v>
      </c>
      <c r="T18" s="1">
        <f t="shared" si="6"/>
        <v>0</v>
      </c>
    </row>
    <row r="19" spans="1:20" x14ac:dyDescent="0.25">
      <c r="A19" s="17">
        <v>43831</v>
      </c>
      <c r="B19" s="5" t="s">
        <v>15</v>
      </c>
      <c r="C19" s="1">
        <v>0</v>
      </c>
      <c r="D19" s="1">
        <f t="shared" si="7"/>
        <v>0</v>
      </c>
      <c r="E19" s="1">
        <f t="shared" si="0"/>
        <v>0</v>
      </c>
      <c r="F19" s="17">
        <v>43833</v>
      </c>
      <c r="G19" s="5" t="s">
        <v>15</v>
      </c>
      <c r="H19" s="1">
        <v>0</v>
      </c>
      <c r="I19" s="1">
        <f t="shared" si="1"/>
        <v>0</v>
      </c>
      <c r="J19" s="1">
        <f t="shared" si="2"/>
        <v>0</v>
      </c>
      <c r="K19" s="17">
        <v>43835</v>
      </c>
      <c r="L19" s="5" t="s">
        <v>15</v>
      </c>
      <c r="M19" s="1">
        <v>0</v>
      </c>
      <c r="N19" s="1">
        <f t="shared" si="3"/>
        <v>0</v>
      </c>
      <c r="O19" s="1">
        <f t="shared" si="4"/>
        <v>0</v>
      </c>
      <c r="P19" s="17">
        <v>43837</v>
      </c>
      <c r="Q19" s="5" t="s">
        <v>15</v>
      </c>
      <c r="R19" s="1">
        <v>0</v>
      </c>
      <c r="S19" s="1">
        <f t="shared" si="5"/>
        <v>0</v>
      </c>
      <c r="T19" s="1">
        <f t="shared" si="6"/>
        <v>0</v>
      </c>
    </row>
    <row r="20" spans="1:20" x14ac:dyDescent="0.25">
      <c r="A20" s="17">
        <v>43831</v>
      </c>
      <c r="B20" s="5" t="s">
        <v>16</v>
      </c>
      <c r="C20" s="1">
        <v>0</v>
      </c>
      <c r="D20" s="1">
        <f t="shared" si="7"/>
        <v>0</v>
      </c>
      <c r="E20" s="1">
        <f t="shared" si="0"/>
        <v>0</v>
      </c>
      <c r="F20" s="17">
        <v>43833</v>
      </c>
      <c r="G20" s="5" t="s">
        <v>16</v>
      </c>
      <c r="H20" s="1">
        <v>0</v>
      </c>
      <c r="I20" s="1">
        <f t="shared" si="1"/>
        <v>0</v>
      </c>
      <c r="J20" s="1">
        <f t="shared" si="2"/>
        <v>0</v>
      </c>
      <c r="K20" s="17">
        <v>43835</v>
      </c>
      <c r="L20" s="5" t="s">
        <v>16</v>
      </c>
      <c r="M20" s="1">
        <v>0</v>
      </c>
      <c r="N20" s="1">
        <f t="shared" si="3"/>
        <v>0</v>
      </c>
      <c r="O20" s="1">
        <f t="shared" si="4"/>
        <v>0</v>
      </c>
      <c r="P20" s="17">
        <v>43837</v>
      </c>
      <c r="Q20" s="5" t="s">
        <v>16</v>
      </c>
      <c r="R20" s="1">
        <v>0</v>
      </c>
      <c r="S20" s="1">
        <f t="shared" si="5"/>
        <v>0</v>
      </c>
      <c r="T20" s="1">
        <f t="shared" si="6"/>
        <v>0</v>
      </c>
    </row>
    <row r="21" spans="1:20" x14ac:dyDescent="0.25">
      <c r="A21" s="17">
        <v>43831</v>
      </c>
      <c r="B21" s="5" t="s">
        <v>17</v>
      </c>
      <c r="C21" s="1">
        <v>0</v>
      </c>
      <c r="D21" s="1">
        <f t="shared" si="7"/>
        <v>0</v>
      </c>
      <c r="E21" s="1">
        <f t="shared" si="0"/>
        <v>0</v>
      </c>
      <c r="F21" s="17">
        <v>43833</v>
      </c>
      <c r="G21" s="5" t="s">
        <v>17</v>
      </c>
      <c r="H21" s="1">
        <v>0</v>
      </c>
      <c r="I21" s="1">
        <f t="shared" si="1"/>
        <v>0</v>
      </c>
      <c r="J21" s="1">
        <f t="shared" si="2"/>
        <v>0</v>
      </c>
      <c r="K21" s="17">
        <v>43835</v>
      </c>
      <c r="L21" s="5" t="s">
        <v>17</v>
      </c>
      <c r="M21" s="1">
        <v>0</v>
      </c>
      <c r="N21" s="1">
        <f t="shared" si="3"/>
        <v>0</v>
      </c>
      <c r="O21" s="1">
        <f t="shared" si="4"/>
        <v>0</v>
      </c>
      <c r="P21" s="17">
        <v>43837</v>
      </c>
      <c r="Q21" s="5" t="s">
        <v>17</v>
      </c>
      <c r="R21" s="1">
        <v>0</v>
      </c>
      <c r="S21" s="1">
        <f t="shared" si="5"/>
        <v>0</v>
      </c>
      <c r="T21" s="1">
        <f t="shared" si="6"/>
        <v>0</v>
      </c>
    </row>
    <row r="22" spans="1:20" x14ac:dyDescent="0.25">
      <c r="A22" s="17">
        <v>43831</v>
      </c>
      <c r="B22" s="5" t="s">
        <v>18</v>
      </c>
      <c r="C22" s="1">
        <v>0</v>
      </c>
      <c r="D22" s="1">
        <f t="shared" si="7"/>
        <v>0</v>
      </c>
      <c r="E22" s="1">
        <f t="shared" si="0"/>
        <v>0</v>
      </c>
      <c r="F22" s="17">
        <v>43833</v>
      </c>
      <c r="G22" s="5" t="s">
        <v>18</v>
      </c>
      <c r="H22" s="1">
        <v>0</v>
      </c>
      <c r="I22" s="1">
        <f t="shared" si="1"/>
        <v>0</v>
      </c>
      <c r="J22" s="1">
        <f t="shared" si="2"/>
        <v>0</v>
      </c>
      <c r="K22" s="17">
        <v>43835</v>
      </c>
      <c r="L22" s="5" t="s">
        <v>18</v>
      </c>
      <c r="M22" s="1">
        <v>0</v>
      </c>
      <c r="N22" s="1">
        <f t="shared" si="3"/>
        <v>0</v>
      </c>
      <c r="O22" s="1">
        <f t="shared" si="4"/>
        <v>0</v>
      </c>
      <c r="P22" s="17">
        <v>43837</v>
      </c>
      <c r="Q22" s="5" t="s">
        <v>18</v>
      </c>
      <c r="R22" s="1">
        <v>0</v>
      </c>
      <c r="S22" s="1">
        <f t="shared" si="5"/>
        <v>0</v>
      </c>
      <c r="T22" s="1">
        <f t="shared" si="6"/>
        <v>0</v>
      </c>
    </row>
    <row r="23" spans="1:20" x14ac:dyDescent="0.25">
      <c r="A23" s="17">
        <v>43831</v>
      </c>
      <c r="B23" s="5" t="s">
        <v>19</v>
      </c>
      <c r="C23" s="1">
        <v>0</v>
      </c>
      <c r="D23" s="1">
        <f t="shared" si="7"/>
        <v>0</v>
      </c>
      <c r="E23" s="1">
        <f t="shared" si="0"/>
        <v>0</v>
      </c>
      <c r="F23" s="17">
        <v>43833</v>
      </c>
      <c r="G23" s="5" t="s">
        <v>19</v>
      </c>
      <c r="H23" s="1">
        <v>0</v>
      </c>
      <c r="I23" s="1">
        <f t="shared" si="1"/>
        <v>0</v>
      </c>
      <c r="J23" s="1">
        <f t="shared" si="2"/>
        <v>0</v>
      </c>
      <c r="K23" s="17">
        <v>43835</v>
      </c>
      <c r="L23" s="5" t="s">
        <v>19</v>
      </c>
      <c r="M23" s="1">
        <v>0</v>
      </c>
      <c r="N23" s="1">
        <f t="shared" si="3"/>
        <v>0</v>
      </c>
      <c r="O23" s="1">
        <f t="shared" si="4"/>
        <v>0</v>
      </c>
      <c r="P23" s="17">
        <v>43837</v>
      </c>
      <c r="Q23" s="5" t="s">
        <v>19</v>
      </c>
      <c r="R23" s="1">
        <v>0</v>
      </c>
      <c r="S23" s="1">
        <f t="shared" si="5"/>
        <v>0</v>
      </c>
      <c r="T23" s="1">
        <f t="shared" si="6"/>
        <v>0</v>
      </c>
    </row>
    <row r="24" spans="1:20" x14ac:dyDescent="0.25">
      <c r="A24" s="17">
        <v>43831</v>
      </c>
      <c r="B24" s="5" t="s">
        <v>20</v>
      </c>
      <c r="C24" s="1">
        <v>0</v>
      </c>
      <c r="D24" s="1">
        <f t="shared" si="7"/>
        <v>0</v>
      </c>
      <c r="E24" s="1">
        <f t="shared" si="0"/>
        <v>0</v>
      </c>
      <c r="F24" s="17">
        <v>43833</v>
      </c>
      <c r="G24" s="5" t="s">
        <v>20</v>
      </c>
      <c r="H24" s="1">
        <v>0</v>
      </c>
      <c r="I24" s="1">
        <f t="shared" si="1"/>
        <v>0</v>
      </c>
      <c r="J24" s="1">
        <f t="shared" si="2"/>
        <v>0</v>
      </c>
      <c r="K24" s="17">
        <v>43835</v>
      </c>
      <c r="L24" s="5" t="s">
        <v>20</v>
      </c>
      <c r="M24" s="1">
        <v>0</v>
      </c>
      <c r="N24" s="1">
        <f t="shared" si="3"/>
        <v>0</v>
      </c>
      <c r="O24" s="1">
        <f t="shared" si="4"/>
        <v>0</v>
      </c>
      <c r="P24" s="17">
        <v>43837</v>
      </c>
      <c r="Q24" s="5" t="s">
        <v>20</v>
      </c>
      <c r="R24" s="1">
        <v>0</v>
      </c>
      <c r="S24" s="1">
        <f t="shared" si="5"/>
        <v>0</v>
      </c>
      <c r="T24" s="1">
        <f t="shared" si="6"/>
        <v>0</v>
      </c>
    </row>
    <row r="25" spans="1:20" x14ac:dyDescent="0.25">
      <c r="A25" s="17">
        <v>43831</v>
      </c>
      <c r="B25" s="5" t="s">
        <v>21</v>
      </c>
      <c r="C25" s="1">
        <v>0</v>
      </c>
      <c r="D25" s="1">
        <f t="shared" si="7"/>
        <v>0</v>
      </c>
      <c r="E25" s="1">
        <f t="shared" si="0"/>
        <v>0</v>
      </c>
      <c r="F25" s="17">
        <v>43833</v>
      </c>
      <c r="G25" s="5" t="s">
        <v>21</v>
      </c>
      <c r="H25" s="1">
        <v>0</v>
      </c>
      <c r="I25" s="1">
        <f t="shared" si="1"/>
        <v>0</v>
      </c>
      <c r="J25" s="1">
        <f t="shared" si="2"/>
        <v>0</v>
      </c>
      <c r="K25" s="17">
        <v>43835</v>
      </c>
      <c r="L25" s="5" t="s">
        <v>21</v>
      </c>
      <c r="M25" s="1">
        <v>0</v>
      </c>
      <c r="N25" s="1">
        <f t="shared" si="3"/>
        <v>0</v>
      </c>
      <c r="O25" s="1">
        <f t="shared" si="4"/>
        <v>0</v>
      </c>
      <c r="P25" s="17">
        <v>43837</v>
      </c>
      <c r="Q25" s="5" t="s">
        <v>21</v>
      </c>
      <c r="R25" s="1">
        <v>0</v>
      </c>
      <c r="S25" s="1">
        <f t="shared" si="5"/>
        <v>0</v>
      </c>
      <c r="T25" s="1">
        <f t="shared" si="6"/>
        <v>0</v>
      </c>
    </row>
    <row r="26" spans="1:20" x14ac:dyDescent="0.25">
      <c r="A26" s="17">
        <v>43831</v>
      </c>
      <c r="B26" s="5" t="s">
        <v>22</v>
      </c>
      <c r="C26" s="1">
        <v>0</v>
      </c>
      <c r="D26" s="1">
        <f t="shared" si="7"/>
        <v>0</v>
      </c>
      <c r="E26" s="1">
        <f t="shared" si="0"/>
        <v>0</v>
      </c>
      <c r="F26" s="17">
        <v>43833</v>
      </c>
      <c r="G26" s="5" t="s">
        <v>22</v>
      </c>
      <c r="H26" s="1">
        <v>0</v>
      </c>
      <c r="I26" s="1">
        <f t="shared" si="1"/>
        <v>0</v>
      </c>
      <c r="J26" s="1">
        <f t="shared" si="2"/>
        <v>0</v>
      </c>
      <c r="K26" s="17">
        <v>43835</v>
      </c>
      <c r="L26" s="5" t="s">
        <v>22</v>
      </c>
      <c r="M26" s="1">
        <v>0</v>
      </c>
      <c r="N26" s="1">
        <f t="shared" si="3"/>
        <v>0</v>
      </c>
      <c r="O26" s="1">
        <f t="shared" si="4"/>
        <v>0</v>
      </c>
      <c r="P26" s="17">
        <v>43837</v>
      </c>
      <c r="Q26" s="5" t="s">
        <v>22</v>
      </c>
      <c r="R26" s="1">
        <v>0</v>
      </c>
      <c r="S26" s="1">
        <f t="shared" si="5"/>
        <v>0</v>
      </c>
      <c r="T26" s="1">
        <f t="shared" si="6"/>
        <v>0</v>
      </c>
    </row>
    <row r="27" spans="1:20" x14ac:dyDescent="0.25">
      <c r="A27" s="17">
        <v>43831</v>
      </c>
      <c r="B27" s="5" t="s">
        <v>23</v>
      </c>
      <c r="C27" s="1">
        <v>0</v>
      </c>
      <c r="D27" s="1">
        <f t="shared" si="7"/>
        <v>0</v>
      </c>
      <c r="E27" s="1">
        <f t="shared" si="0"/>
        <v>0</v>
      </c>
      <c r="F27" s="17">
        <v>43833</v>
      </c>
      <c r="G27" s="5" t="s">
        <v>23</v>
      </c>
      <c r="H27" s="1">
        <v>0</v>
      </c>
      <c r="I27" s="1">
        <f t="shared" si="1"/>
        <v>0</v>
      </c>
      <c r="J27" s="1">
        <f t="shared" si="2"/>
        <v>0</v>
      </c>
      <c r="K27" s="17">
        <v>43835</v>
      </c>
      <c r="L27" s="5" t="s">
        <v>23</v>
      </c>
      <c r="M27" s="1">
        <v>0</v>
      </c>
      <c r="N27" s="1">
        <f t="shared" si="3"/>
        <v>0</v>
      </c>
      <c r="O27" s="1">
        <f t="shared" si="4"/>
        <v>0</v>
      </c>
      <c r="P27" s="17">
        <v>43837</v>
      </c>
      <c r="Q27" s="5" t="s">
        <v>23</v>
      </c>
      <c r="R27" s="1">
        <v>0</v>
      </c>
      <c r="S27" s="1">
        <f t="shared" si="5"/>
        <v>0</v>
      </c>
      <c r="T27" s="1">
        <f t="shared" si="6"/>
        <v>0</v>
      </c>
    </row>
    <row r="28" spans="1:20" x14ac:dyDescent="0.25">
      <c r="A28" s="17">
        <v>43831</v>
      </c>
      <c r="B28" s="5" t="s">
        <v>24</v>
      </c>
      <c r="C28" s="1">
        <v>0</v>
      </c>
      <c r="D28" s="1">
        <f t="shared" si="7"/>
        <v>0</v>
      </c>
      <c r="E28" s="1">
        <f t="shared" si="0"/>
        <v>0</v>
      </c>
      <c r="F28" s="17">
        <v>43833</v>
      </c>
      <c r="G28" s="5" t="s">
        <v>24</v>
      </c>
      <c r="H28" s="1">
        <v>0</v>
      </c>
      <c r="I28" s="1">
        <f t="shared" si="1"/>
        <v>0</v>
      </c>
      <c r="J28" s="1">
        <f t="shared" si="2"/>
        <v>0</v>
      </c>
      <c r="K28" s="17">
        <v>43835</v>
      </c>
      <c r="L28" s="5" t="s">
        <v>24</v>
      </c>
      <c r="M28" s="1">
        <v>0</v>
      </c>
      <c r="N28" s="1">
        <f t="shared" si="3"/>
        <v>0</v>
      </c>
      <c r="O28" s="1">
        <f t="shared" si="4"/>
        <v>0</v>
      </c>
      <c r="P28" s="17">
        <v>43837</v>
      </c>
      <c r="Q28" s="5" t="s">
        <v>24</v>
      </c>
      <c r="R28" s="1">
        <v>0</v>
      </c>
      <c r="S28" s="1">
        <f t="shared" si="5"/>
        <v>0</v>
      </c>
      <c r="T28" s="1">
        <f t="shared" si="6"/>
        <v>0</v>
      </c>
    </row>
    <row r="29" spans="1:20" x14ac:dyDescent="0.25">
      <c r="A29" s="17">
        <v>43831</v>
      </c>
      <c r="B29" s="5" t="s">
        <v>25</v>
      </c>
      <c r="C29" s="1">
        <v>0</v>
      </c>
      <c r="D29" s="1">
        <f t="shared" si="7"/>
        <v>0</v>
      </c>
      <c r="E29" s="1">
        <f t="shared" si="0"/>
        <v>0</v>
      </c>
      <c r="F29" s="17">
        <v>43833</v>
      </c>
      <c r="G29" s="5" t="s">
        <v>25</v>
      </c>
      <c r="H29" s="1">
        <v>0</v>
      </c>
      <c r="I29" s="1">
        <f t="shared" si="1"/>
        <v>0</v>
      </c>
      <c r="J29" s="1">
        <f t="shared" si="2"/>
        <v>0</v>
      </c>
      <c r="K29" s="17">
        <v>43835</v>
      </c>
      <c r="L29" s="5" t="s">
        <v>25</v>
      </c>
      <c r="M29" s="1">
        <v>0</v>
      </c>
      <c r="N29" s="1">
        <f t="shared" si="3"/>
        <v>0</v>
      </c>
      <c r="O29" s="1">
        <f t="shared" si="4"/>
        <v>0</v>
      </c>
      <c r="P29" s="17">
        <v>43837</v>
      </c>
      <c r="Q29" s="5" t="s">
        <v>25</v>
      </c>
      <c r="R29" s="1">
        <v>0</v>
      </c>
      <c r="S29" s="1">
        <f t="shared" si="5"/>
        <v>0</v>
      </c>
      <c r="T29" s="1">
        <f t="shared" si="6"/>
        <v>0</v>
      </c>
    </row>
    <row r="30" spans="1:20" x14ac:dyDescent="0.25">
      <c r="A30" s="17">
        <v>43831</v>
      </c>
      <c r="B30" s="5" t="s">
        <v>26</v>
      </c>
      <c r="C30" s="1">
        <v>0</v>
      </c>
      <c r="D30" s="1">
        <f t="shared" si="7"/>
        <v>0</v>
      </c>
      <c r="E30" s="1">
        <f t="shared" si="0"/>
        <v>0</v>
      </c>
      <c r="F30" s="17">
        <v>43833</v>
      </c>
      <c r="G30" s="5" t="s">
        <v>26</v>
      </c>
      <c r="H30" s="1">
        <v>0</v>
      </c>
      <c r="I30" s="1">
        <f t="shared" si="1"/>
        <v>0</v>
      </c>
      <c r="J30" s="1">
        <f t="shared" si="2"/>
        <v>0</v>
      </c>
      <c r="K30" s="17">
        <v>43835</v>
      </c>
      <c r="L30" s="5" t="s">
        <v>26</v>
      </c>
      <c r="M30" s="1">
        <v>0</v>
      </c>
      <c r="N30" s="1">
        <f t="shared" si="3"/>
        <v>0</v>
      </c>
      <c r="O30" s="1">
        <f t="shared" si="4"/>
        <v>0</v>
      </c>
      <c r="P30" s="17">
        <v>43837</v>
      </c>
      <c r="Q30" s="5" t="s">
        <v>26</v>
      </c>
      <c r="R30" s="1">
        <v>0</v>
      </c>
      <c r="S30" s="1">
        <f t="shared" si="5"/>
        <v>0</v>
      </c>
      <c r="T30" s="1">
        <f t="shared" si="6"/>
        <v>0</v>
      </c>
    </row>
    <row r="31" spans="1:20" x14ac:dyDescent="0.25">
      <c r="A31" s="17">
        <v>43831</v>
      </c>
      <c r="B31" s="5" t="s">
        <v>27</v>
      </c>
      <c r="C31" s="1">
        <v>0</v>
      </c>
      <c r="D31" s="1">
        <f t="shared" si="7"/>
        <v>0</v>
      </c>
      <c r="E31" s="1">
        <f t="shared" si="0"/>
        <v>0</v>
      </c>
      <c r="F31" s="17">
        <v>43833</v>
      </c>
      <c r="G31" s="5" t="s">
        <v>27</v>
      </c>
      <c r="H31" s="1">
        <v>0</v>
      </c>
      <c r="I31" s="1">
        <f t="shared" si="1"/>
        <v>0</v>
      </c>
      <c r="J31" s="1">
        <f t="shared" si="2"/>
        <v>0</v>
      </c>
      <c r="K31" s="17">
        <v>43835</v>
      </c>
      <c r="L31" s="5" t="s">
        <v>27</v>
      </c>
      <c r="M31" s="1">
        <v>0</v>
      </c>
      <c r="N31" s="1">
        <f t="shared" si="3"/>
        <v>0</v>
      </c>
      <c r="O31" s="1">
        <f t="shared" si="4"/>
        <v>0</v>
      </c>
      <c r="P31" s="17">
        <v>43837</v>
      </c>
      <c r="Q31" s="5" t="s">
        <v>27</v>
      </c>
      <c r="R31" s="1">
        <v>0</v>
      </c>
      <c r="S31" s="1">
        <f t="shared" si="5"/>
        <v>0</v>
      </c>
      <c r="T31" s="1">
        <f t="shared" si="6"/>
        <v>0</v>
      </c>
    </row>
    <row r="32" spans="1:20" x14ac:dyDescent="0.25">
      <c r="A32" s="17">
        <v>43831</v>
      </c>
      <c r="B32" s="5" t="s">
        <v>28</v>
      </c>
      <c r="C32" s="1">
        <v>0</v>
      </c>
      <c r="D32" s="1">
        <f t="shared" si="7"/>
        <v>0</v>
      </c>
      <c r="E32" s="1">
        <f t="shared" si="0"/>
        <v>0</v>
      </c>
      <c r="F32" s="17">
        <v>43833</v>
      </c>
      <c r="G32" s="5" t="s">
        <v>28</v>
      </c>
      <c r="H32" s="1">
        <v>0</v>
      </c>
      <c r="I32" s="1">
        <f t="shared" si="1"/>
        <v>0</v>
      </c>
      <c r="J32" s="1">
        <f t="shared" si="2"/>
        <v>0</v>
      </c>
      <c r="K32" s="17">
        <v>43835</v>
      </c>
      <c r="L32" s="5" t="s">
        <v>28</v>
      </c>
      <c r="M32" s="1">
        <v>0</v>
      </c>
      <c r="N32" s="1">
        <f t="shared" si="3"/>
        <v>0</v>
      </c>
      <c r="O32" s="1">
        <f t="shared" si="4"/>
        <v>0</v>
      </c>
      <c r="P32" s="17">
        <v>43837</v>
      </c>
      <c r="Q32" s="5" t="s">
        <v>28</v>
      </c>
      <c r="R32" s="1">
        <v>0</v>
      </c>
      <c r="S32" s="1">
        <f t="shared" si="5"/>
        <v>0</v>
      </c>
      <c r="T32" s="1">
        <f t="shared" si="6"/>
        <v>0</v>
      </c>
    </row>
    <row r="33" spans="1:20" ht="15.75" thickBot="1" x14ac:dyDescent="0.3">
      <c r="A33" s="17">
        <v>43832</v>
      </c>
      <c r="B33" s="5" t="s">
        <v>5</v>
      </c>
      <c r="C33" s="1">
        <v>0</v>
      </c>
      <c r="D33" s="1">
        <f t="shared" si="7"/>
        <v>0</v>
      </c>
      <c r="E33" s="1">
        <f t="shared" si="0"/>
        <v>0</v>
      </c>
      <c r="F33" s="17">
        <v>43834</v>
      </c>
      <c r="G33" s="5" t="s">
        <v>5</v>
      </c>
      <c r="H33" s="1">
        <v>0</v>
      </c>
      <c r="I33" s="1">
        <f t="shared" si="1"/>
        <v>0</v>
      </c>
      <c r="J33" s="1">
        <f t="shared" si="2"/>
        <v>0</v>
      </c>
      <c r="K33" s="17">
        <v>43836</v>
      </c>
      <c r="L33" s="5" t="s">
        <v>5</v>
      </c>
      <c r="M33" s="1">
        <v>0</v>
      </c>
      <c r="N33" s="1">
        <f t="shared" si="3"/>
        <v>0</v>
      </c>
      <c r="O33" s="1">
        <f t="shared" si="4"/>
        <v>0</v>
      </c>
      <c r="P33" s="7"/>
      <c r="Q33" s="4"/>
      <c r="R33" s="4"/>
      <c r="S33" s="4"/>
      <c r="T33" s="4"/>
    </row>
    <row r="34" spans="1:20" ht="15.75" thickBot="1" x14ac:dyDescent="0.3">
      <c r="A34" s="17">
        <v>43832</v>
      </c>
      <c r="B34" s="5" t="s">
        <v>6</v>
      </c>
      <c r="C34" s="1">
        <v>0</v>
      </c>
      <c r="D34" s="1">
        <f t="shared" si="7"/>
        <v>0</v>
      </c>
      <c r="E34" s="1">
        <f t="shared" si="0"/>
        <v>0</v>
      </c>
      <c r="F34" s="17">
        <v>43834</v>
      </c>
      <c r="G34" s="5" t="s">
        <v>6</v>
      </c>
      <c r="H34" s="1">
        <v>0</v>
      </c>
      <c r="I34" s="1">
        <f t="shared" si="1"/>
        <v>0</v>
      </c>
      <c r="J34" s="1">
        <f t="shared" si="2"/>
        <v>0</v>
      </c>
      <c r="K34" s="17">
        <v>43836</v>
      </c>
      <c r="L34" s="5" t="s">
        <v>6</v>
      </c>
      <c r="M34" s="1">
        <v>0</v>
      </c>
      <c r="N34" s="1">
        <f t="shared" si="3"/>
        <v>0</v>
      </c>
      <c r="O34" s="1">
        <f t="shared" si="4"/>
        <v>0</v>
      </c>
      <c r="P34" s="7"/>
      <c r="Q34" s="10" t="s">
        <v>33</v>
      </c>
      <c r="R34" s="11"/>
      <c r="S34" s="14"/>
      <c r="T34" s="12">
        <f>SUM(E9:E56)+SUM(J9:J56)+SUM(O9:O56)+SUM(T9:T32)</f>
        <v>0</v>
      </c>
    </row>
    <row r="35" spans="1:20" x14ac:dyDescent="0.25">
      <c r="A35" s="17">
        <v>43832</v>
      </c>
      <c r="B35" s="5" t="s">
        <v>7</v>
      </c>
      <c r="C35" s="1">
        <v>0</v>
      </c>
      <c r="D35" s="1">
        <f t="shared" si="7"/>
        <v>0</v>
      </c>
      <c r="E35" s="1">
        <f t="shared" si="0"/>
        <v>0</v>
      </c>
      <c r="F35" s="17">
        <v>43834</v>
      </c>
      <c r="G35" s="5" t="s">
        <v>7</v>
      </c>
      <c r="H35" s="1">
        <v>0</v>
      </c>
      <c r="I35" s="1">
        <f t="shared" si="1"/>
        <v>0</v>
      </c>
      <c r="J35" s="1">
        <f t="shared" si="2"/>
        <v>0</v>
      </c>
      <c r="K35" s="17">
        <v>43836</v>
      </c>
      <c r="L35" s="5" t="s">
        <v>7</v>
      </c>
      <c r="M35" s="1">
        <v>0</v>
      </c>
      <c r="N35" s="1">
        <f t="shared" si="3"/>
        <v>0</v>
      </c>
      <c r="O35" s="1">
        <f t="shared" si="4"/>
        <v>0</v>
      </c>
      <c r="P35" s="7"/>
      <c r="Q35" s="4"/>
      <c r="R35" s="4"/>
      <c r="S35" s="4"/>
      <c r="T35" s="4"/>
    </row>
    <row r="36" spans="1:20" x14ac:dyDescent="0.25">
      <c r="A36" s="17">
        <v>43832</v>
      </c>
      <c r="B36" s="5" t="s">
        <v>8</v>
      </c>
      <c r="C36" s="1">
        <v>0</v>
      </c>
      <c r="D36" s="1">
        <f t="shared" si="7"/>
        <v>0</v>
      </c>
      <c r="E36" s="1">
        <f t="shared" si="0"/>
        <v>0</v>
      </c>
      <c r="F36" s="17">
        <v>43834</v>
      </c>
      <c r="G36" s="5" t="s">
        <v>8</v>
      </c>
      <c r="H36" s="1">
        <v>0</v>
      </c>
      <c r="I36" s="1">
        <f t="shared" si="1"/>
        <v>0</v>
      </c>
      <c r="J36" s="1">
        <f t="shared" si="2"/>
        <v>0</v>
      </c>
      <c r="K36" s="17">
        <v>43836</v>
      </c>
      <c r="L36" s="5" t="s">
        <v>8</v>
      </c>
      <c r="M36" s="1">
        <v>0</v>
      </c>
      <c r="N36" s="1">
        <f t="shared" si="3"/>
        <v>0</v>
      </c>
      <c r="O36" s="1">
        <f t="shared" si="4"/>
        <v>0</v>
      </c>
      <c r="P36" s="7"/>
      <c r="Q36" s="4"/>
      <c r="R36" s="4"/>
      <c r="S36" s="4"/>
      <c r="T36" s="4"/>
    </row>
    <row r="37" spans="1:20" x14ac:dyDescent="0.25">
      <c r="A37" s="17">
        <v>43832</v>
      </c>
      <c r="B37" s="5" t="s">
        <v>9</v>
      </c>
      <c r="C37" s="1">
        <v>0</v>
      </c>
      <c r="D37" s="1">
        <f t="shared" si="7"/>
        <v>0</v>
      </c>
      <c r="E37" s="1">
        <f t="shared" si="0"/>
        <v>0</v>
      </c>
      <c r="F37" s="17">
        <v>43834</v>
      </c>
      <c r="G37" s="5" t="s">
        <v>9</v>
      </c>
      <c r="H37" s="1">
        <v>0</v>
      </c>
      <c r="I37" s="1">
        <f t="shared" si="1"/>
        <v>0</v>
      </c>
      <c r="J37" s="1">
        <f t="shared" si="2"/>
        <v>0</v>
      </c>
      <c r="K37" s="17">
        <v>43836</v>
      </c>
      <c r="L37" s="5" t="s">
        <v>9</v>
      </c>
      <c r="M37" s="1">
        <v>0</v>
      </c>
      <c r="N37" s="1">
        <f t="shared" si="3"/>
        <v>0</v>
      </c>
      <c r="O37" s="1">
        <f t="shared" si="4"/>
        <v>0</v>
      </c>
      <c r="P37" s="7"/>
      <c r="Q37" s="4"/>
      <c r="R37" s="4"/>
      <c r="S37" s="4"/>
      <c r="T37" s="4"/>
    </row>
    <row r="38" spans="1:20" x14ac:dyDescent="0.25">
      <c r="A38" s="17">
        <v>43832</v>
      </c>
      <c r="B38" s="5" t="s">
        <v>10</v>
      </c>
      <c r="C38" s="1">
        <v>0</v>
      </c>
      <c r="D38" s="1">
        <f t="shared" si="7"/>
        <v>0</v>
      </c>
      <c r="E38" s="1">
        <f t="shared" si="0"/>
        <v>0</v>
      </c>
      <c r="F38" s="17">
        <v>43834</v>
      </c>
      <c r="G38" s="5" t="s">
        <v>10</v>
      </c>
      <c r="H38" s="1">
        <v>0</v>
      </c>
      <c r="I38" s="1">
        <f t="shared" si="1"/>
        <v>0</v>
      </c>
      <c r="J38" s="1">
        <f t="shared" si="2"/>
        <v>0</v>
      </c>
      <c r="K38" s="17">
        <v>43836</v>
      </c>
      <c r="L38" s="5" t="s">
        <v>10</v>
      </c>
      <c r="M38" s="1">
        <v>0</v>
      </c>
      <c r="N38" s="1">
        <f t="shared" si="3"/>
        <v>0</v>
      </c>
      <c r="O38" s="1">
        <f t="shared" si="4"/>
        <v>0</v>
      </c>
      <c r="P38" s="7"/>
      <c r="Q38" s="4"/>
      <c r="R38" s="4"/>
      <c r="S38" s="4"/>
      <c r="T38" s="4"/>
    </row>
    <row r="39" spans="1:20" x14ac:dyDescent="0.25">
      <c r="A39" s="17">
        <v>43832</v>
      </c>
      <c r="B39" s="5" t="s">
        <v>11</v>
      </c>
      <c r="C39" s="1">
        <v>0</v>
      </c>
      <c r="D39" s="1">
        <f t="shared" si="7"/>
        <v>0</v>
      </c>
      <c r="E39" s="1">
        <f t="shared" si="0"/>
        <v>0</v>
      </c>
      <c r="F39" s="17">
        <v>43834</v>
      </c>
      <c r="G39" s="5" t="s">
        <v>11</v>
      </c>
      <c r="H39" s="1">
        <v>0</v>
      </c>
      <c r="I39" s="1">
        <f t="shared" si="1"/>
        <v>0</v>
      </c>
      <c r="J39" s="1">
        <f t="shared" si="2"/>
        <v>0</v>
      </c>
      <c r="K39" s="17">
        <v>43836</v>
      </c>
      <c r="L39" s="5" t="s">
        <v>11</v>
      </c>
      <c r="M39" s="1">
        <v>0</v>
      </c>
      <c r="N39" s="1">
        <f t="shared" si="3"/>
        <v>0</v>
      </c>
      <c r="O39" s="1">
        <f t="shared" si="4"/>
        <v>0</v>
      </c>
      <c r="P39" s="7"/>
      <c r="Q39" s="4"/>
      <c r="R39" s="4"/>
      <c r="S39" s="4"/>
      <c r="T39" s="4"/>
    </row>
    <row r="40" spans="1:20" x14ac:dyDescent="0.25">
      <c r="A40" s="17">
        <v>43832</v>
      </c>
      <c r="B40" s="5" t="s">
        <v>12</v>
      </c>
      <c r="C40" s="1">
        <v>0</v>
      </c>
      <c r="D40" s="1">
        <f t="shared" si="7"/>
        <v>0</v>
      </c>
      <c r="E40" s="1">
        <f t="shared" si="0"/>
        <v>0</v>
      </c>
      <c r="F40" s="17">
        <v>43834</v>
      </c>
      <c r="G40" s="5" t="s">
        <v>12</v>
      </c>
      <c r="H40" s="1">
        <v>0</v>
      </c>
      <c r="I40" s="1">
        <f t="shared" si="1"/>
        <v>0</v>
      </c>
      <c r="J40" s="1">
        <f t="shared" si="2"/>
        <v>0</v>
      </c>
      <c r="K40" s="17">
        <v>43836</v>
      </c>
      <c r="L40" s="5" t="s">
        <v>12</v>
      </c>
      <c r="M40" s="1">
        <v>0</v>
      </c>
      <c r="N40" s="1">
        <f t="shared" si="3"/>
        <v>0</v>
      </c>
      <c r="O40" s="1">
        <f t="shared" si="4"/>
        <v>0</v>
      </c>
      <c r="P40" s="7"/>
      <c r="Q40" s="4"/>
      <c r="R40" s="4"/>
      <c r="S40" s="4"/>
      <c r="T40" s="4"/>
    </row>
    <row r="41" spans="1:20" x14ac:dyDescent="0.25">
      <c r="A41" s="17">
        <v>43832</v>
      </c>
      <c r="B41" s="5" t="s">
        <v>13</v>
      </c>
      <c r="C41" s="1">
        <v>0</v>
      </c>
      <c r="D41" s="1">
        <f t="shared" si="7"/>
        <v>0</v>
      </c>
      <c r="E41" s="1">
        <f t="shared" si="0"/>
        <v>0</v>
      </c>
      <c r="F41" s="17">
        <v>43834</v>
      </c>
      <c r="G41" s="5" t="s">
        <v>13</v>
      </c>
      <c r="H41" s="1">
        <v>0</v>
      </c>
      <c r="I41" s="1">
        <f t="shared" si="1"/>
        <v>0</v>
      </c>
      <c r="J41" s="1">
        <f t="shared" si="2"/>
        <v>0</v>
      </c>
      <c r="K41" s="17">
        <v>43836</v>
      </c>
      <c r="L41" s="5" t="s">
        <v>13</v>
      </c>
      <c r="M41" s="1">
        <v>0</v>
      </c>
      <c r="N41" s="1">
        <f t="shared" si="3"/>
        <v>0</v>
      </c>
      <c r="O41" s="1">
        <f t="shared" si="4"/>
        <v>0</v>
      </c>
      <c r="P41" s="7"/>
      <c r="Q41" s="4"/>
      <c r="R41" s="4"/>
      <c r="S41" s="4"/>
      <c r="T41" s="4"/>
    </row>
    <row r="42" spans="1:20" x14ac:dyDescent="0.25">
      <c r="A42" s="17">
        <v>43832</v>
      </c>
      <c r="B42" s="5" t="s">
        <v>14</v>
      </c>
      <c r="C42" s="1">
        <v>0</v>
      </c>
      <c r="D42" s="1">
        <f t="shared" si="7"/>
        <v>0</v>
      </c>
      <c r="E42" s="1">
        <f t="shared" si="0"/>
        <v>0</v>
      </c>
      <c r="F42" s="17">
        <v>43834</v>
      </c>
      <c r="G42" s="5" t="s">
        <v>14</v>
      </c>
      <c r="H42" s="1">
        <v>0</v>
      </c>
      <c r="I42" s="1">
        <f t="shared" si="1"/>
        <v>0</v>
      </c>
      <c r="J42" s="1">
        <f t="shared" si="2"/>
        <v>0</v>
      </c>
      <c r="K42" s="17">
        <v>43836</v>
      </c>
      <c r="L42" s="5" t="s">
        <v>14</v>
      </c>
      <c r="M42" s="1">
        <v>0</v>
      </c>
      <c r="N42" s="1">
        <f t="shared" si="3"/>
        <v>0</v>
      </c>
      <c r="O42" s="1">
        <f t="shared" si="4"/>
        <v>0</v>
      </c>
      <c r="P42" s="7"/>
      <c r="Q42" s="4"/>
      <c r="R42" s="4"/>
      <c r="S42" s="4"/>
      <c r="T42" s="4"/>
    </row>
    <row r="43" spans="1:20" x14ac:dyDescent="0.25">
      <c r="A43" s="17">
        <v>43832</v>
      </c>
      <c r="B43" s="5" t="s">
        <v>15</v>
      </c>
      <c r="C43" s="1">
        <v>0</v>
      </c>
      <c r="D43" s="1">
        <f t="shared" si="7"/>
        <v>0</v>
      </c>
      <c r="E43" s="1">
        <f t="shared" si="0"/>
        <v>0</v>
      </c>
      <c r="F43" s="17">
        <v>43834</v>
      </c>
      <c r="G43" s="5" t="s">
        <v>15</v>
      </c>
      <c r="H43" s="1">
        <v>0</v>
      </c>
      <c r="I43" s="1">
        <f t="shared" si="1"/>
        <v>0</v>
      </c>
      <c r="J43" s="1">
        <f t="shared" si="2"/>
        <v>0</v>
      </c>
      <c r="K43" s="17">
        <v>43836</v>
      </c>
      <c r="L43" s="5" t="s">
        <v>15</v>
      </c>
      <c r="M43" s="1">
        <v>0</v>
      </c>
      <c r="N43" s="1">
        <f t="shared" si="3"/>
        <v>0</v>
      </c>
      <c r="O43" s="1">
        <f t="shared" si="4"/>
        <v>0</v>
      </c>
      <c r="P43" s="7"/>
      <c r="Q43" s="4"/>
      <c r="R43" s="4"/>
      <c r="S43" s="4"/>
      <c r="T43" s="4"/>
    </row>
    <row r="44" spans="1:20" x14ac:dyDescent="0.25">
      <c r="A44" s="17">
        <v>43832</v>
      </c>
      <c r="B44" s="5" t="s">
        <v>16</v>
      </c>
      <c r="C44" s="1">
        <v>0</v>
      </c>
      <c r="D44" s="1">
        <f t="shared" si="7"/>
        <v>0</v>
      </c>
      <c r="E44" s="1">
        <f t="shared" si="0"/>
        <v>0</v>
      </c>
      <c r="F44" s="17">
        <v>43834</v>
      </c>
      <c r="G44" s="5" t="s">
        <v>16</v>
      </c>
      <c r="H44" s="1">
        <v>0</v>
      </c>
      <c r="I44" s="1">
        <f t="shared" si="1"/>
        <v>0</v>
      </c>
      <c r="J44" s="1">
        <f t="shared" si="2"/>
        <v>0</v>
      </c>
      <c r="K44" s="17">
        <v>43836</v>
      </c>
      <c r="L44" s="5" t="s">
        <v>16</v>
      </c>
      <c r="M44" s="1">
        <v>0</v>
      </c>
      <c r="N44" s="1">
        <f t="shared" si="3"/>
        <v>0</v>
      </c>
      <c r="O44" s="1">
        <f t="shared" si="4"/>
        <v>0</v>
      </c>
      <c r="P44" s="7"/>
      <c r="Q44" s="4"/>
      <c r="R44" s="4"/>
      <c r="S44" s="4"/>
      <c r="T44" s="4"/>
    </row>
    <row r="45" spans="1:20" x14ac:dyDescent="0.25">
      <c r="A45" s="17">
        <v>43832</v>
      </c>
      <c r="B45" s="5" t="s">
        <v>17</v>
      </c>
      <c r="C45" s="1">
        <v>0</v>
      </c>
      <c r="D45" s="1">
        <f t="shared" si="7"/>
        <v>0</v>
      </c>
      <c r="E45" s="1">
        <f t="shared" si="0"/>
        <v>0</v>
      </c>
      <c r="F45" s="17">
        <v>43834</v>
      </c>
      <c r="G45" s="5" t="s">
        <v>17</v>
      </c>
      <c r="H45" s="1">
        <v>0</v>
      </c>
      <c r="I45" s="1">
        <f t="shared" si="1"/>
        <v>0</v>
      </c>
      <c r="J45" s="1">
        <f t="shared" si="2"/>
        <v>0</v>
      </c>
      <c r="K45" s="17">
        <v>43836</v>
      </c>
      <c r="L45" s="5" t="s">
        <v>17</v>
      </c>
      <c r="M45" s="1">
        <v>0</v>
      </c>
      <c r="N45" s="1">
        <f t="shared" si="3"/>
        <v>0</v>
      </c>
      <c r="O45" s="1">
        <f t="shared" si="4"/>
        <v>0</v>
      </c>
      <c r="P45" s="7"/>
      <c r="Q45" s="4"/>
      <c r="R45" s="4"/>
      <c r="S45" s="4"/>
      <c r="T45" s="4"/>
    </row>
    <row r="46" spans="1:20" x14ac:dyDescent="0.25">
      <c r="A46" s="17">
        <v>43832</v>
      </c>
      <c r="B46" s="5" t="s">
        <v>18</v>
      </c>
      <c r="C46" s="1">
        <v>0</v>
      </c>
      <c r="D46" s="1">
        <f t="shared" si="7"/>
        <v>0</v>
      </c>
      <c r="E46" s="1">
        <f t="shared" si="0"/>
        <v>0</v>
      </c>
      <c r="F46" s="17">
        <v>43834</v>
      </c>
      <c r="G46" s="5" t="s">
        <v>18</v>
      </c>
      <c r="H46" s="1">
        <v>0</v>
      </c>
      <c r="I46" s="1">
        <f t="shared" si="1"/>
        <v>0</v>
      </c>
      <c r="J46" s="1">
        <f t="shared" si="2"/>
        <v>0</v>
      </c>
      <c r="K46" s="17">
        <v>43836</v>
      </c>
      <c r="L46" s="5" t="s">
        <v>18</v>
      </c>
      <c r="M46" s="1">
        <v>0</v>
      </c>
      <c r="N46" s="1">
        <f t="shared" si="3"/>
        <v>0</v>
      </c>
      <c r="O46" s="1">
        <f t="shared" si="4"/>
        <v>0</v>
      </c>
      <c r="P46" s="7"/>
      <c r="Q46" s="4"/>
      <c r="R46" s="4"/>
      <c r="S46" s="4"/>
      <c r="T46" s="4"/>
    </row>
    <row r="47" spans="1:20" x14ac:dyDescent="0.25">
      <c r="A47" s="17">
        <v>43832</v>
      </c>
      <c r="B47" s="5" t="s">
        <v>19</v>
      </c>
      <c r="C47" s="1">
        <v>0</v>
      </c>
      <c r="D47" s="1">
        <f t="shared" si="7"/>
        <v>0</v>
      </c>
      <c r="E47" s="1">
        <f t="shared" si="0"/>
        <v>0</v>
      </c>
      <c r="F47" s="17">
        <v>43834</v>
      </c>
      <c r="G47" s="5" t="s">
        <v>19</v>
      </c>
      <c r="H47" s="1">
        <v>0</v>
      </c>
      <c r="I47" s="1">
        <f t="shared" si="1"/>
        <v>0</v>
      </c>
      <c r="J47" s="1">
        <f t="shared" si="2"/>
        <v>0</v>
      </c>
      <c r="K47" s="17">
        <v>43836</v>
      </c>
      <c r="L47" s="5" t="s">
        <v>19</v>
      </c>
      <c r="M47" s="1">
        <v>0</v>
      </c>
      <c r="N47" s="1">
        <f t="shared" si="3"/>
        <v>0</v>
      </c>
      <c r="O47" s="1">
        <f t="shared" si="4"/>
        <v>0</v>
      </c>
      <c r="P47" s="7"/>
      <c r="Q47" s="4"/>
      <c r="R47" s="4"/>
      <c r="S47" s="4"/>
      <c r="T47" s="4"/>
    </row>
    <row r="48" spans="1:20" x14ac:dyDescent="0.25">
      <c r="A48" s="17">
        <v>43832</v>
      </c>
      <c r="B48" s="5" t="s">
        <v>20</v>
      </c>
      <c r="C48" s="1">
        <v>0</v>
      </c>
      <c r="D48" s="1">
        <f t="shared" si="7"/>
        <v>0</v>
      </c>
      <c r="E48" s="1">
        <f t="shared" si="0"/>
        <v>0</v>
      </c>
      <c r="F48" s="17">
        <v>43834</v>
      </c>
      <c r="G48" s="5" t="s">
        <v>20</v>
      </c>
      <c r="H48" s="1">
        <v>0</v>
      </c>
      <c r="I48" s="1">
        <f t="shared" si="1"/>
        <v>0</v>
      </c>
      <c r="J48" s="1">
        <f t="shared" si="2"/>
        <v>0</v>
      </c>
      <c r="K48" s="17">
        <v>43836</v>
      </c>
      <c r="L48" s="5" t="s">
        <v>20</v>
      </c>
      <c r="M48" s="1">
        <v>0</v>
      </c>
      <c r="N48" s="1">
        <f t="shared" si="3"/>
        <v>0</v>
      </c>
      <c r="O48" s="1">
        <f t="shared" si="4"/>
        <v>0</v>
      </c>
      <c r="P48" s="7"/>
      <c r="Q48" s="4"/>
      <c r="R48" s="4"/>
      <c r="S48" s="4"/>
      <c r="T48" s="4"/>
    </row>
    <row r="49" spans="1:20" x14ac:dyDescent="0.25">
      <c r="A49" s="17">
        <v>43832</v>
      </c>
      <c r="B49" s="5" t="s">
        <v>21</v>
      </c>
      <c r="C49" s="1">
        <v>0</v>
      </c>
      <c r="D49" s="1">
        <f t="shared" si="7"/>
        <v>0</v>
      </c>
      <c r="E49" s="1">
        <f t="shared" si="0"/>
        <v>0</v>
      </c>
      <c r="F49" s="17">
        <v>43834</v>
      </c>
      <c r="G49" s="5" t="s">
        <v>21</v>
      </c>
      <c r="H49" s="1">
        <v>0</v>
      </c>
      <c r="I49" s="1">
        <f t="shared" si="1"/>
        <v>0</v>
      </c>
      <c r="J49" s="1">
        <f t="shared" si="2"/>
        <v>0</v>
      </c>
      <c r="K49" s="17">
        <v>43836</v>
      </c>
      <c r="L49" s="5" t="s">
        <v>21</v>
      </c>
      <c r="M49" s="1">
        <v>0</v>
      </c>
      <c r="N49" s="1">
        <f t="shared" si="3"/>
        <v>0</v>
      </c>
      <c r="O49" s="1">
        <f t="shared" si="4"/>
        <v>0</v>
      </c>
      <c r="P49" s="7"/>
      <c r="Q49" s="4"/>
      <c r="R49" s="4"/>
      <c r="S49" s="4"/>
      <c r="T49" s="4"/>
    </row>
    <row r="50" spans="1:20" x14ac:dyDescent="0.25">
      <c r="A50" s="17">
        <v>43832</v>
      </c>
      <c r="B50" s="5" t="s">
        <v>22</v>
      </c>
      <c r="C50" s="1">
        <v>0</v>
      </c>
      <c r="D50" s="1">
        <f t="shared" si="7"/>
        <v>0</v>
      </c>
      <c r="E50" s="1">
        <f t="shared" si="0"/>
        <v>0</v>
      </c>
      <c r="F50" s="17">
        <v>43834</v>
      </c>
      <c r="G50" s="5" t="s">
        <v>22</v>
      </c>
      <c r="H50" s="1">
        <v>0</v>
      </c>
      <c r="I50" s="1">
        <f t="shared" si="1"/>
        <v>0</v>
      </c>
      <c r="J50" s="1">
        <f t="shared" si="2"/>
        <v>0</v>
      </c>
      <c r="K50" s="17">
        <v>43836</v>
      </c>
      <c r="L50" s="5" t="s">
        <v>22</v>
      </c>
      <c r="M50" s="1">
        <v>0</v>
      </c>
      <c r="N50" s="1">
        <f t="shared" si="3"/>
        <v>0</v>
      </c>
      <c r="O50" s="1">
        <f t="shared" si="4"/>
        <v>0</v>
      </c>
      <c r="P50" s="7"/>
      <c r="Q50" s="4"/>
      <c r="R50" s="4"/>
      <c r="S50" s="4"/>
      <c r="T50" s="4"/>
    </row>
    <row r="51" spans="1:20" x14ac:dyDescent="0.25">
      <c r="A51" s="17">
        <v>43832</v>
      </c>
      <c r="B51" s="5" t="s">
        <v>23</v>
      </c>
      <c r="C51" s="1">
        <v>0</v>
      </c>
      <c r="D51" s="1">
        <f t="shared" si="7"/>
        <v>0</v>
      </c>
      <c r="E51" s="1">
        <f t="shared" si="0"/>
        <v>0</v>
      </c>
      <c r="F51" s="17">
        <v>43834</v>
      </c>
      <c r="G51" s="5" t="s">
        <v>23</v>
      </c>
      <c r="H51" s="1">
        <v>0</v>
      </c>
      <c r="I51" s="1">
        <f t="shared" si="1"/>
        <v>0</v>
      </c>
      <c r="J51" s="1">
        <f t="shared" si="2"/>
        <v>0</v>
      </c>
      <c r="K51" s="17">
        <v>43836</v>
      </c>
      <c r="L51" s="5" t="s">
        <v>23</v>
      </c>
      <c r="M51" s="1">
        <v>0</v>
      </c>
      <c r="N51" s="1">
        <f t="shared" si="3"/>
        <v>0</v>
      </c>
      <c r="O51" s="1">
        <f t="shared" si="4"/>
        <v>0</v>
      </c>
      <c r="P51" s="7"/>
      <c r="Q51" s="4"/>
      <c r="R51" s="4"/>
      <c r="S51" s="4"/>
      <c r="T51" s="4"/>
    </row>
    <row r="52" spans="1:20" x14ac:dyDescent="0.25">
      <c r="A52" s="17">
        <v>43832</v>
      </c>
      <c r="B52" s="5" t="s">
        <v>24</v>
      </c>
      <c r="C52" s="1">
        <v>0</v>
      </c>
      <c r="D52" s="1">
        <f t="shared" si="7"/>
        <v>0</v>
      </c>
      <c r="E52" s="1">
        <f t="shared" si="0"/>
        <v>0</v>
      </c>
      <c r="F52" s="17">
        <v>43834</v>
      </c>
      <c r="G52" s="5" t="s">
        <v>24</v>
      </c>
      <c r="H52" s="1">
        <v>0</v>
      </c>
      <c r="I52" s="1">
        <f t="shared" si="1"/>
        <v>0</v>
      </c>
      <c r="J52" s="1">
        <f t="shared" si="2"/>
        <v>0</v>
      </c>
      <c r="K52" s="17">
        <v>43836</v>
      </c>
      <c r="L52" s="5" t="s">
        <v>24</v>
      </c>
      <c r="M52" s="1">
        <v>0</v>
      </c>
      <c r="N52" s="1">
        <f t="shared" si="3"/>
        <v>0</v>
      </c>
      <c r="O52" s="1">
        <f t="shared" si="4"/>
        <v>0</v>
      </c>
      <c r="P52" s="7"/>
      <c r="Q52" s="4"/>
      <c r="R52" s="4"/>
      <c r="S52" s="4"/>
      <c r="T52" s="4"/>
    </row>
    <row r="53" spans="1:20" x14ac:dyDescent="0.25">
      <c r="A53" s="17">
        <v>43832</v>
      </c>
      <c r="B53" s="5" t="s">
        <v>25</v>
      </c>
      <c r="C53" s="1">
        <v>0</v>
      </c>
      <c r="D53" s="1">
        <f t="shared" si="7"/>
        <v>0</v>
      </c>
      <c r="E53" s="1">
        <f t="shared" si="0"/>
        <v>0</v>
      </c>
      <c r="F53" s="17">
        <v>43834</v>
      </c>
      <c r="G53" s="5" t="s">
        <v>25</v>
      </c>
      <c r="H53" s="1">
        <v>0</v>
      </c>
      <c r="I53" s="1">
        <f t="shared" si="1"/>
        <v>0</v>
      </c>
      <c r="J53" s="1">
        <f t="shared" si="2"/>
        <v>0</v>
      </c>
      <c r="K53" s="17">
        <v>43836</v>
      </c>
      <c r="L53" s="5" t="s">
        <v>25</v>
      </c>
      <c r="M53" s="1">
        <v>0</v>
      </c>
      <c r="N53" s="1">
        <f t="shared" si="3"/>
        <v>0</v>
      </c>
      <c r="O53" s="1">
        <f t="shared" si="4"/>
        <v>0</v>
      </c>
      <c r="P53" s="7"/>
      <c r="Q53" s="4"/>
      <c r="R53" s="4"/>
      <c r="S53" s="4"/>
      <c r="T53" s="4"/>
    </row>
    <row r="54" spans="1:20" x14ac:dyDescent="0.25">
      <c r="A54" s="17">
        <v>43832</v>
      </c>
      <c r="B54" s="5" t="s">
        <v>26</v>
      </c>
      <c r="C54" s="1">
        <v>0</v>
      </c>
      <c r="D54" s="1">
        <f t="shared" si="7"/>
        <v>0</v>
      </c>
      <c r="E54" s="1">
        <f t="shared" si="0"/>
        <v>0</v>
      </c>
      <c r="F54" s="17">
        <v>43834</v>
      </c>
      <c r="G54" s="5" t="s">
        <v>26</v>
      </c>
      <c r="H54" s="1">
        <v>0</v>
      </c>
      <c r="I54" s="1">
        <f t="shared" si="1"/>
        <v>0</v>
      </c>
      <c r="J54" s="1">
        <f t="shared" si="2"/>
        <v>0</v>
      </c>
      <c r="K54" s="17">
        <v>43836</v>
      </c>
      <c r="L54" s="5" t="s">
        <v>26</v>
      </c>
      <c r="M54" s="1">
        <v>0</v>
      </c>
      <c r="N54" s="1">
        <f t="shared" si="3"/>
        <v>0</v>
      </c>
      <c r="O54" s="1">
        <f t="shared" si="4"/>
        <v>0</v>
      </c>
      <c r="P54" s="7"/>
      <c r="Q54" s="4"/>
      <c r="R54" s="4"/>
      <c r="S54" s="4"/>
      <c r="T54" s="4"/>
    </row>
    <row r="55" spans="1:20" x14ac:dyDescent="0.25">
      <c r="A55" s="17">
        <v>43832</v>
      </c>
      <c r="B55" s="5" t="s">
        <v>27</v>
      </c>
      <c r="C55" s="1">
        <v>0</v>
      </c>
      <c r="D55" s="1">
        <f t="shared" si="7"/>
        <v>0</v>
      </c>
      <c r="E55" s="1">
        <f t="shared" si="0"/>
        <v>0</v>
      </c>
      <c r="F55" s="17">
        <v>43834</v>
      </c>
      <c r="G55" s="5" t="s">
        <v>27</v>
      </c>
      <c r="H55" s="1">
        <v>0</v>
      </c>
      <c r="I55" s="1">
        <f t="shared" si="1"/>
        <v>0</v>
      </c>
      <c r="J55" s="1">
        <f t="shared" si="2"/>
        <v>0</v>
      </c>
      <c r="K55" s="17">
        <v>43836</v>
      </c>
      <c r="L55" s="5" t="s">
        <v>27</v>
      </c>
      <c r="M55" s="1">
        <v>0</v>
      </c>
      <c r="N55" s="1">
        <f t="shared" si="3"/>
        <v>0</v>
      </c>
      <c r="O55" s="1">
        <f t="shared" si="4"/>
        <v>0</v>
      </c>
      <c r="P55" s="7"/>
      <c r="Q55" s="4"/>
      <c r="R55" s="4"/>
      <c r="S55" s="4"/>
      <c r="T55" s="4"/>
    </row>
    <row r="56" spans="1:20" x14ac:dyDescent="0.25">
      <c r="A56" s="17">
        <v>43832</v>
      </c>
      <c r="B56" s="5" t="s">
        <v>28</v>
      </c>
      <c r="C56" s="1">
        <v>0</v>
      </c>
      <c r="D56" s="1">
        <f t="shared" si="7"/>
        <v>0</v>
      </c>
      <c r="E56" s="1">
        <f t="shared" si="0"/>
        <v>0</v>
      </c>
      <c r="F56" s="17">
        <v>43834</v>
      </c>
      <c r="G56" s="5" t="s">
        <v>28</v>
      </c>
      <c r="H56" s="1">
        <v>0</v>
      </c>
      <c r="I56" s="1">
        <f t="shared" si="1"/>
        <v>0</v>
      </c>
      <c r="J56" s="1">
        <f t="shared" si="2"/>
        <v>0</v>
      </c>
      <c r="K56" s="17">
        <v>43836</v>
      </c>
      <c r="L56" s="5" t="s">
        <v>28</v>
      </c>
      <c r="M56" s="1">
        <v>0</v>
      </c>
      <c r="N56" s="1">
        <f t="shared" si="3"/>
        <v>0</v>
      </c>
      <c r="O56" s="1">
        <f t="shared" si="4"/>
        <v>0</v>
      </c>
      <c r="P56" s="7"/>
      <c r="Q56" s="4"/>
      <c r="R56" s="4"/>
      <c r="S56" s="4"/>
      <c r="T56" s="4"/>
    </row>
    <row r="57" spans="1:20" x14ac:dyDescent="0.25">
      <c r="A57" s="7"/>
      <c r="B57" s="4"/>
      <c r="C57" s="4"/>
      <c r="D57" s="4"/>
      <c r="E57" s="4"/>
      <c r="F57" s="7"/>
      <c r="G57" s="4"/>
      <c r="H57" s="4"/>
      <c r="I57" s="4"/>
      <c r="J57" s="4"/>
      <c r="K57" s="7"/>
      <c r="L57" s="4"/>
      <c r="M57" s="1"/>
      <c r="N57" s="4"/>
      <c r="O57" s="4"/>
      <c r="P57" s="7"/>
      <c r="Q57" s="4"/>
      <c r="R57" s="4"/>
      <c r="S57" s="4"/>
      <c r="T57" s="4"/>
    </row>
    <row r="58" spans="1:20" x14ac:dyDescent="0.25">
      <c r="A58" s="7"/>
      <c r="B58" s="4"/>
      <c r="C58" s="4"/>
      <c r="D58" s="4"/>
      <c r="E58" s="4"/>
      <c r="F58" s="7"/>
      <c r="G58" s="4"/>
      <c r="H58" s="4"/>
      <c r="I58" s="4"/>
      <c r="J58" s="4"/>
      <c r="K58" s="7"/>
      <c r="L58" s="4"/>
      <c r="M58" s="4"/>
      <c r="N58" s="4"/>
      <c r="O58" s="4"/>
      <c r="P58" s="7"/>
      <c r="Q58" s="4"/>
      <c r="R58" s="4"/>
      <c r="S58" s="4"/>
      <c r="T58" s="4"/>
    </row>
    <row r="177" spans="3:5" x14ac:dyDescent="0.25">
      <c r="C177" s="2"/>
      <c r="D177" s="1"/>
      <c r="E177" s="1"/>
    </row>
    <row r="178" spans="3:5" x14ac:dyDescent="0.25">
      <c r="C178" s="2"/>
      <c r="E178" s="1"/>
    </row>
    <row r="179" spans="3:5" x14ac:dyDescent="0.25">
      <c r="C179" s="2"/>
      <c r="E179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8EA32-FD57-4F84-A851-403DBC7D4DD5}">
  <dimension ref="A1:T177"/>
  <sheetViews>
    <sheetView workbookViewId="0">
      <selection activeCell="F4" sqref="F4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43894</v>
      </c>
      <c r="B9" s="9">
        <v>0</v>
      </c>
      <c r="C9" s="1">
        <v>0</v>
      </c>
      <c r="D9" s="1">
        <f t="shared" ref="D9:D56" si="0">3.33*(5-(0.2*C9))*(C9^1.5)</f>
        <v>0</v>
      </c>
      <c r="E9" s="1">
        <f t="shared" ref="E9:E56" si="1">D9*0.0827</f>
        <v>0</v>
      </c>
      <c r="F9" s="15">
        <v>43896</v>
      </c>
      <c r="G9" s="9">
        <v>0</v>
      </c>
      <c r="H9" s="1">
        <v>0</v>
      </c>
      <c r="I9" s="1">
        <f t="shared" ref="I9:I56" si="2">3.33*(5-(0.2*H9))*(H9^1.5)</f>
        <v>0</v>
      </c>
      <c r="J9" s="1">
        <f t="shared" ref="J9:J56" si="3">I9*0.0827</f>
        <v>0</v>
      </c>
      <c r="K9" s="15">
        <v>43898</v>
      </c>
      <c r="L9" s="9">
        <v>0</v>
      </c>
      <c r="M9" s="1">
        <v>0</v>
      </c>
      <c r="N9" s="1">
        <f t="shared" ref="N9:N56" si="4">3.33*(5-(0.2*M9))*(M9^1.5)</f>
        <v>0</v>
      </c>
      <c r="O9" s="1">
        <f t="shared" ref="O9:O56" si="5">N9*0.0827</f>
        <v>0</v>
      </c>
      <c r="P9" s="15">
        <v>43900</v>
      </c>
      <c r="Q9" s="9">
        <v>0</v>
      </c>
      <c r="R9" s="1">
        <v>0</v>
      </c>
      <c r="S9" s="1">
        <f t="shared" ref="S9:S32" si="6">3.33*(5-(0.2*R9))*(R9^1.5)</f>
        <v>0</v>
      </c>
      <c r="T9" s="1">
        <f t="shared" ref="T9:T32" si="7">S9*0.0827</f>
        <v>0</v>
      </c>
    </row>
    <row r="10" spans="1:20" x14ac:dyDescent="0.25">
      <c r="A10" s="15">
        <v>43894</v>
      </c>
      <c r="B10" s="9">
        <v>4.1666666666666664E-2</v>
      </c>
      <c r="C10" s="1">
        <v>0</v>
      </c>
      <c r="D10" s="1">
        <f t="shared" si="0"/>
        <v>0</v>
      </c>
      <c r="E10" s="1">
        <f t="shared" si="1"/>
        <v>0</v>
      </c>
      <c r="F10" s="15">
        <v>43896</v>
      </c>
      <c r="G10" s="9">
        <v>4.1666666666666664E-2</v>
      </c>
      <c r="H10" s="1">
        <v>0</v>
      </c>
      <c r="I10" s="1">
        <f t="shared" si="2"/>
        <v>0</v>
      </c>
      <c r="J10" s="1">
        <f t="shared" si="3"/>
        <v>0</v>
      </c>
      <c r="K10" s="15">
        <v>43898</v>
      </c>
      <c r="L10" s="9">
        <v>4.1666666666666664E-2</v>
      </c>
      <c r="M10" s="1">
        <v>0</v>
      </c>
      <c r="N10" s="1">
        <f t="shared" si="4"/>
        <v>0</v>
      </c>
      <c r="O10" s="1">
        <f t="shared" si="5"/>
        <v>0</v>
      </c>
      <c r="P10" s="15">
        <v>43900</v>
      </c>
      <c r="Q10" s="9">
        <v>4.1666666666666664E-2</v>
      </c>
      <c r="R10" s="1">
        <v>0</v>
      </c>
      <c r="S10" s="1">
        <f t="shared" si="6"/>
        <v>0</v>
      </c>
      <c r="T10" s="1">
        <f t="shared" si="7"/>
        <v>0</v>
      </c>
    </row>
    <row r="11" spans="1:20" x14ac:dyDescent="0.25">
      <c r="A11" s="15">
        <v>43894</v>
      </c>
      <c r="B11" s="9">
        <v>8.3333333333333329E-2</v>
      </c>
      <c r="C11" s="1">
        <v>0</v>
      </c>
      <c r="D11" s="1">
        <f t="shared" si="0"/>
        <v>0</v>
      </c>
      <c r="E11" s="1">
        <f t="shared" si="1"/>
        <v>0</v>
      </c>
      <c r="F11" s="15">
        <v>43896</v>
      </c>
      <c r="G11" s="9">
        <v>8.3333333333333329E-2</v>
      </c>
      <c r="H11" s="1">
        <v>0</v>
      </c>
      <c r="I11" s="1">
        <f t="shared" si="2"/>
        <v>0</v>
      </c>
      <c r="J11" s="1">
        <f t="shared" si="3"/>
        <v>0</v>
      </c>
      <c r="K11" s="15">
        <v>43898</v>
      </c>
      <c r="L11" s="9">
        <v>8.3333333333333329E-2</v>
      </c>
      <c r="M11" s="1">
        <v>0</v>
      </c>
      <c r="N11" s="1">
        <f t="shared" si="4"/>
        <v>0</v>
      </c>
      <c r="O11" s="1">
        <f t="shared" si="5"/>
        <v>0</v>
      </c>
      <c r="P11" s="15">
        <v>43900</v>
      </c>
      <c r="Q11" s="9">
        <v>8.3333333333333329E-2</v>
      </c>
      <c r="R11" s="1">
        <v>0</v>
      </c>
      <c r="S11" s="1">
        <f t="shared" si="6"/>
        <v>0</v>
      </c>
      <c r="T11" s="1">
        <f t="shared" si="7"/>
        <v>0</v>
      </c>
    </row>
    <row r="12" spans="1:20" x14ac:dyDescent="0.25">
      <c r="A12" s="15">
        <v>43894</v>
      </c>
      <c r="B12" s="9">
        <v>0.125</v>
      </c>
      <c r="C12" s="1">
        <v>0</v>
      </c>
      <c r="D12" s="1">
        <f t="shared" si="0"/>
        <v>0</v>
      </c>
      <c r="E12" s="1">
        <f t="shared" si="1"/>
        <v>0</v>
      </c>
      <c r="F12" s="15">
        <v>43896</v>
      </c>
      <c r="G12" s="9">
        <v>0.125</v>
      </c>
      <c r="H12" s="1">
        <v>0</v>
      </c>
      <c r="I12" s="1">
        <f t="shared" si="2"/>
        <v>0</v>
      </c>
      <c r="J12" s="1">
        <f t="shared" si="3"/>
        <v>0</v>
      </c>
      <c r="K12" s="15">
        <v>43898</v>
      </c>
      <c r="L12" s="9">
        <v>0.125</v>
      </c>
      <c r="M12" s="1">
        <v>0</v>
      </c>
      <c r="N12" s="1">
        <f t="shared" si="4"/>
        <v>0</v>
      </c>
      <c r="O12" s="1">
        <f t="shared" si="5"/>
        <v>0</v>
      </c>
      <c r="P12" s="15">
        <v>43900</v>
      </c>
      <c r="Q12" s="9">
        <v>0.125</v>
      </c>
      <c r="R12" s="1">
        <v>0</v>
      </c>
      <c r="S12" s="1">
        <f t="shared" si="6"/>
        <v>0</v>
      </c>
      <c r="T12" s="1">
        <f t="shared" si="7"/>
        <v>0</v>
      </c>
    </row>
    <row r="13" spans="1:20" x14ac:dyDescent="0.25">
      <c r="A13" s="15">
        <v>43894</v>
      </c>
      <c r="B13" s="9">
        <v>0.16666666666666666</v>
      </c>
      <c r="C13" s="1">
        <v>0</v>
      </c>
      <c r="D13" s="1">
        <f t="shared" si="0"/>
        <v>0</v>
      </c>
      <c r="E13" s="1">
        <f t="shared" si="1"/>
        <v>0</v>
      </c>
      <c r="F13" s="15">
        <v>43896</v>
      </c>
      <c r="G13" s="9">
        <v>0.16666666666666666</v>
      </c>
      <c r="H13" s="1">
        <v>0</v>
      </c>
      <c r="I13" s="1">
        <f t="shared" si="2"/>
        <v>0</v>
      </c>
      <c r="J13" s="1">
        <f t="shared" si="3"/>
        <v>0</v>
      </c>
      <c r="K13" s="15">
        <v>43898</v>
      </c>
      <c r="L13" s="9">
        <v>0.16666666666666666</v>
      </c>
      <c r="M13" s="1">
        <v>0</v>
      </c>
      <c r="N13" s="1">
        <f t="shared" si="4"/>
        <v>0</v>
      </c>
      <c r="O13" s="1">
        <f t="shared" si="5"/>
        <v>0</v>
      </c>
      <c r="P13" s="15">
        <v>43900</v>
      </c>
      <c r="Q13" s="9">
        <v>0.16666666666666666</v>
      </c>
      <c r="R13" s="1">
        <v>0</v>
      </c>
      <c r="S13" s="1">
        <f t="shared" si="6"/>
        <v>0</v>
      </c>
      <c r="T13" s="1">
        <f t="shared" si="7"/>
        <v>0</v>
      </c>
    </row>
    <row r="14" spans="1:20" x14ac:dyDescent="0.25">
      <c r="A14" s="15">
        <v>43894</v>
      </c>
      <c r="B14" s="9">
        <v>0.20833333333333334</v>
      </c>
      <c r="C14" s="1">
        <v>0</v>
      </c>
      <c r="D14" s="1">
        <f t="shared" si="0"/>
        <v>0</v>
      </c>
      <c r="E14" s="1">
        <f t="shared" si="1"/>
        <v>0</v>
      </c>
      <c r="F14" s="15">
        <v>43896</v>
      </c>
      <c r="G14" s="9">
        <v>0.20833333333333334</v>
      </c>
      <c r="H14" s="1">
        <v>0</v>
      </c>
      <c r="I14" s="1">
        <f t="shared" si="2"/>
        <v>0</v>
      </c>
      <c r="J14" s="1">
        <f t="shared" si="3"/>
        <v>0</v>
      </c>
      <c r="K14" s="15">
        <v>43898</v>
      </c>
      <c r="L14" s="9">
        <v>0.20833333333333334</v>
      </c>
      <c r="M14" s="1">
        <v>0</v>
      </c>
      <c r="N14" s="1">
        <f t="shared" si="4"/>
        <v>0</v>
      </c>
      <c r="O14" s="1">
        <f t="shared" si="5"/>
        <v>0</v>
      </c>
      <c r="P14" s="15">
        <v>43900</v>
      </c>
      <c r="Q14" s="9">
        <v>0.20833333333333334</v>
      </c>
      <c r="R14" s="1">
        <v>0</v>
      </c>
      <c r="S14" s="1">
        <f t="shared" si="6"/>
        <v>0</v>
      </c>
      <c r="T14" s="1">
        <f t="shared" si="7"/>
        <v>0</v>
      </c>
    </row>
    <row r="15" spans="1:20" x14ac:dyDescent="0.25">
      <c r="A15" s="15">
        <v>43894</v>
      </c>
      <c r="B15" s="9">
        <v>0.25</v>
      </c>
      <c r="C15" s="1">
        <v>0</v>
      </c>
      <c r="D15" s="1">
        <f t="shared" si="0"/>
        <v>0</v>
      </c>
      <c r="E15" s="1">
        <f t="shared" si="1"/>
        <v>0</v>
      </c>
      <c r="F15" s="15">
        <v>43896</v>
      </c>
      <c r="G15" s="9">
        <v>0.25</v>
      </c>
      <c r="H15" s="1">
        <v>0</v>
      </c>
      <c r="I15" s="1">
        <f t="shared" si="2"/>
        <v>0</v>
      </c>
      <c r="J15" s="1">
        <f t="shared" si="3"/>
        <v>0</v>
      </c>
      <c r="K15" s="15">
        <v>43898</v>
      </c>
      <c r="L15" s="9">
        <v>0.25</v>
      </c>
      <c r="M15" s="1">
        <v>0</v>
      </c>
      <c r="N15" s="1">
        <f t="shared" si="4"/>
        <v>0</v>
      </c>
      <c r="O15" s="1">
        <f t="shared" si="5"/>
        <v>0</v>
      </c>
      <c r="P15" s="15">
        <v>43900</v>
      </c>
      <c r="Q15" s="9">
        <v>0.25</v>
      </c>
      <c r="R15" s="1">
        <v>0</v>
      </c>
      <c r="S15" s="1">
        <f t="shared" si="6"/>
        <v>0</v>
      </c>
      <c r="T15" s="1">
        <f t="shared" si="7"/>
        <v>0</v>
      </c>
    </row>
    <row r="16" spans="1:20" x14ac:dyDescent="0.25">
      <c r="A16" s="15">
        <v>43894</v>
      </c>
      <c r="B16" s="9">
        <v>0.29166666666666669</v>
      </c>
      <c r="C16" s="1">
        <v>0</v>
      </c>
      <c r="D16" s="1">
        <f t="shared" si="0"/>
        <v>0</v>
      </c>
      <c r="E16" s="1">
        <f t="shared" si="1"/>
        <v>0</v>
      </c>
      <c r="F16" s="15">
        <v>43896</v>
      </c>
      <c r="G16" s="9">
        <v>0.29166666666666669</v>
      </c>
      <c r="H16" s="1">
        <v>0</v>
      </c>
      <c r="I16" s="1">
        <f t="shared" si="2"/>
        <v>0</v>
      </c>
      <c r="J16" s="1">
        <f t="shared" si="3"/>
        <v>0</v>
      </c>
      <c r="K16" s="15">
        <v>43898</v>
      </c>
      <c r="L16" s="9">
        <v>0.29166666666666669</v>
      </c>
      <c r="M16" s="1">
        <v>0</v>
      </c>
      <c r="N16" s="1">
        <f t="shared" si="4"/>
        <v>0</v>
      </c>
      <c r="O16" s="1">
        <f t="shared" si="5"/>
        <v>0</v>
      </c>
      <c r="P16" s="15">
        <v>43900</v>
      </c>
      <c r="Q16" s="9">
        <v>0.29166666666666669</v>
      </c>
      <c r="R16" s="1">
        <v>0</v>
      </c>
      <c r="S16" s="1">
        <f t="shared" si="6"/>
        <v>0</v>
      </c>
      <c r="T16" s="1">
        <f t="shared" si="7"/>
        <v>0</v>
      </c>
    </row>
    <row r="17" spans="1:20" x14ac:dyDescent="0.25">
      <c r="A17" s="15">
        <v>43894</v>
      </c>
      <c r="B17" s="9">
        <v>0.33333333333333331</v>
      </c>
      <c r="C17" s="1">
        <v>0</v>
      </c>
      <c r="D17" s="1">
        <f t="shared" si="0"/>
        <v>0</v>
      </c>
      <c r="E17" s="1">
        <f t="shared" si="1"/>
        <v>0</v>
      </c>
      <c r="F17" s="15">
        <v>43896</v>
      </c>
      <c r="G17" s="9">
        <v>0.33333333333333331</v>
      </c>
      <c r="H17" s="1">
        <v>0</v>
      </c>
      <c r="I17" s="1">
        <f t="shared" si="2"/>
        <v>0</v>
      </c>
      <c r="J17" s="1">
        <f t="shared" si="3"/>
        <v>0</v>
      </c>
      <c r="K17" s="15">
        <v>43898</v>
      </c>
      <c r="L17" s="9">
        <v>0.33333333333333331</v>
      </c>
      <c r="M17" s="1">
        <v>0</v>
      </c>
      <c r="N17" s="1">
        <f t="shared" si="4"/>
        <v>0</v>
      </c>
      <c r="O17" s="1">
        <f t="shared" si="5"/>
        <v>0</v>
      </c>
      <c r="P17" s="15">
        <v>43900</v>
      </c>
      <c r="Q17" s="9">
        <v>0.33333333333333331</v>
      </c>
      <c r="R17" s="1">
        <v>0</v>
      </c>
      <c r="S17" s="1">
        <f t="shared" si="6"/>
        <v>0</v>
      </c>
      <c r="T17" s="1">
        <f t="shared" si="7"/>
        <v>0</v>
      </c>
    </row>
    <row r="18" spans="1:20" x14ac:dyDescent="0.25">
      <c r="A18" s="15">
        <v>43894</v>
      </c>
      <c r="B18" s="9">
        <v>0.375</v>
      </c>
      <c r="C18" s="1">
        <v>0</v>
      </c>
      <c r="D18" s="1">
        <f t="shared" si="0"/>
        <v>0</v>
      </c>
      <c r="E18" s="1">
        <f t="shared" si="1"/>
        <v>0</v>
      </c>
      <c r="F18" s="15">
        <v>43896</v>
      </c>
      <c r="G18" s="9">
        <v>0.375</v>
      </c>
      <c r="H18" s="1">
        <v>0</v>
      </c>
      <c r="I18" s="1">
        <f t="shared" si="2"/>
        <v>0</v>
      </c>
      <c r="J18" s="1">
        <f t="shared" si="3"/>
        <v>0</v>
      </c>
      <c r="K18" s="15">
        <v>43898</v>
      </c>
      <c r="L18" s="9">
        <v>0.375</v>
      </c>
      <c r="M18" s="1">
        <v>0</v>
      </c>
      <c r="N18" s="1">
        <f t="shared" si="4"/>
        <v>0</v>
      </c>
      <c r="O18" s="1">
        <f t="shared" si="5"/>
        <v>0</v>
      </c>
      <c r="P18" s="15">
        <v>43900</v>
      </c>
      <c r="Q18" s="9">
        <v>0.375</v>
      </c>
      <c r="R18" s="1">
        <v>0</v>
      </c>
      <c r="S18" s="1">
        <f t="shared" si="6"/>
        <v>0</v>
      </c>
      <c r="T18" s="1">
        <f t="shared" si="7"/>
        <v>0</v>
      </c>
    </row>
    <row r="19" spans="1:20" x14ac:dyDescent="0.25">
      <c r="A19" s="15">
        <v>43894</v>
      </c>
      <c r="B19" s="9">
        <v>0.41666666666666669</v>
      </c>
      <c r="C19" s="1">
        <v>0</v>
      </c>
      <c r="D19" s="1">
        <f t="shared" si="0"/>
        <v>0</v>
      </c>
      <c r="E19" s="1">
        <f t="shared" si="1"/>
        <v>0</v>
      </c>
      <c r="F19" s="15">
        <v>43896</v>
      </c>
      <c r="G19" s="9">
        <v>0.41666666666666669</v>
      </c>
      <c r="H19" s="1">
        <v>0</v>
      </c>
      <c r="I19" s="1">
        <f t="shared" si="2"/>
        <v>0</v>
      </c>
      <c r="J19" s="1">
        <f t="shared" si="3"/>
        <v>0</v>
      </c>
      <c r="K19" s="15">
        <v>43898</v>
      </c>
      <c r="L19" s="9">
        <v>0.41666666666666669</v>
      </c>
      <c r="M19" s="1">
        <v>0</v>
      </c>
      <c r="N19" s="1">
        <f t="shared" si="4"/>
        <v>0</v>
      </c>
      <c r="O19" s="1">
        <f t="shared" si="5"/>
        <v>0</v>
      </c>
      <c r="P19" s="15">
        <v>43900</v>
      </c>
      <c r="Q19" s="9">
        <v>0.41666666666666669</v>
      </c>
      <c r="R19" s="1">
        <v>0</v>
      </c>
      <c r="S19" s="1">
        <f t="shared" si="6"/>
        <v>0</v>
      </c>
      <c r="T19" s="1">
        <f t="shared" si="7"/>
        <v>0</v>
      </c>
    </row>
    <row r="20" spans="1:20" x14ac:dyDescent="0.25">
      <c r="A20" s="15">
        <v>43894</v>
      </c>
      <c r="B20" s="9">
        <v>0.45833333333333331</v>
      </c>
      <c r="C20" s="1">
        <v>0</v>
      </c>
      <c r="D20" s="1">
        <f t="shared" si="0"/>
        <v>0</v>
      </c>
      <c r="E20" s="1">
        <f t="shared" si="1"/>
        <v>0</v>
      </c>
      <c r="F20" s="15">
        <v>43896</v>
      </c>
      <c r="G20" s="9">
        <v>0.45833333333333331</v>
      </c>
      <c r="H20" s="1">
        <v>0</v>
      </c>
      <c r="I20" s="1">
        <f t="shared" si="2"/>
        <v>0</v>
      </c>
      <c r="J20" s="1">
        <f t="shared" si="3"/>
        <v>0</v>
      </c>
      <c r="K20" s="15">
        <v>43898</v>
      </c>
      <c r="L20" s="9">
        <v>0.45833333333333331</v>
      </c>
      <c r="M20" s="1">
        <v>0</v>
      </c>
      <c r="N20" s="1">
        <f t="shared" si="4"/>
        <v>0</v>
      </c>
      <c r="O20" s="1">
        <f t="shared" si="5"/>
        <v>0</v>
      </c>
      <c r="P20" s="15">
        <v>43900</v>
      </c>
      <c r="Q20" s="9">
        <v>0.45833333333333331</v>
      </c>
      <c r="R20" s="1">
        <v>0</v>
      </c>
      <c r="S20" s="1">
        <f t="shared" si="6"/>
        <v>0</v>
      </c>
      <c r="T20" s="1">
        <f t="shared" si="7"/>
        <v>0</v>
      </c>
    </row>
    <row r="21" spans="1:20" x14ac:dyDescent="0.25">
      <c r="A21" s="15">
        <v>43894</v>
      </c>
      <c r="B21" s="9">
        <v>0.5</v>
      </c>
      <c r="C21" s="1">
        <v>0</v>
      </c>
      <c r="D21" s="1">
        <f t="shared" si="0"/>
        <v>0</v>
      </c>
      <c r="E21" s="1">
        <f t="shared" si="1"/>
        <v>0</v>
      </c>
      <c r="F21" s="15">
        <v>43896</v>
      </c>
      <c r="G21" s="9">
        <v>0.5</v>
      </c>
      <c r="H21" s="1">
        <v>0</v>
      </c>
      <c r="I21" s="1">
        <f t="shared" si="2"/>
        <v>0</v>
      </c>
      <c r="J21" s="1">
        <f t="shared" si="3"/>
        <v>0</v>
      </c>
      <c r="K21" s="15">
        <v>43898</v>
      </c>
      <c r="L21" s="9">
        <v>0.5</v>
      </c>
      <c r="M21" s="1">
        <v>0</v>
      </c>
      <c r="N21" s="1">
        <f t="shared" si="4"/>
        <v>0</v>
      </c>
      <c r="O21" s="1">
        <f t="shared" si="5"/>
        <v>0</v>
      </c>
      <c r="P21" s="15">
        <v>43900</v>
      </c>
      <c r="Q21" s="9">
        <v>0.5</v>
      </c>
      <c r="R21" s="1">
        <v>0</v>
      </c>
      <c r="S21" s="1">
        <f t="shared" si="6"/>
        <v>0</v>
      </c>
      <c r="T21" s="1">
        <f t="shared" si="7"/>
        <v>0</v>
      </c>
    </row>
    <row r="22" spans="1:20" x14ac:dyDescent="0.25">
      <c r="A22" s="15">
        <v>43894</v>
      </c>
      <c r="B22" s="9">
        <v>0.54166666666666663</v>
      </c>
      <c r="C22" s="1">
        <v>0</v>
      </c>
      <c r="D22" s="1">
        <f t="shared" si="0"/>
        <v>0</v>
      </c>
      <c r="E22" s="1">
        <f t="shared" si="1"/>
        <v>0</v>
      </c>
      <c r="F22" s="15">
        <v>43896</v>
      </c>
      <c r="G22" s="9">
        <v>0.54166666666666663</v>
      </c>
      <c r="H22" s="1">
        <v>0</v>
      </c>
      <c r="I22" s="1">
        <f t="shared" si="2"/>
        <v>0</v>
      </c>
      <c r="J22" s="1">
        <f t="shared" si="3"/>
        <v>0</v>
      </c>
      <c r="K22" s="15">
        <v>43898</v>
      </c>
      <c r="L22" s="9">
        <v>0.54166666666666663</v>
      </c>
      <c r="M22" s="1">
        <v>0</v>
      </c>
      <c r="N22" s="1">
        <f t="shared" si="4"/>
        <v>0</v>
      </c>
      <c r="O22" s="1">
        <f t="shared" si="5"/>
        <v>0</v>
      </c>
      <c r="P22" s="15">
        <v>43900</v>
      </c>
      <c r="Q22" s="9">
        <v>0.54166666666666663</v>
      </c>
      <c r="R22" s="1">
        <v>0</v>
      </c>
      <c r="S22" s="1">
        <f t="shared" si="6"/>
        <v>0</v>
      </c>
      <c r="T22" s="1">
        <f t="shared" si="7"/>
        <v>0</v>
      </c>
    </row>
    <row r="23" spans="1:20" x14ac:dyDescent="0.25">
      <c r="A23" s="15">
        <v>43894</v>
      </c>
      <c r="B23" s="9">
        <v>0.58333333333333337</v>
      </c>
      <c r="C23" s="1">
        <v>0</v>
      </c>
      <c r="D23" s="1">
        <f t="shared" si="0"/>
        <v>0</v>
      </c>
      <c r="E23" s="1">
        <f t="shared" si="1"/>
        <v>0</v>
      </c>
      <c r="F23" s="15">
        <v>43896</v>
      </c>
      <c r="G23" s="9">
        <v>0.58333333333333337</v>
      </c>
      <c r="H23" s="1">
        <v>0</v>
      </c>
      <c r="I23" s="1">
        <f t="shared" si="2"/>
        <v>0</v>
      </c>
      <c r="J23" s="1">
        <f t="shared" si="3"/>
        <v>0</v>
      </c>
      <c r="K23" s="15">
        <v>43898</v>
      </c>
      <c r="L23" s="9">
        <v>0.58333333333333337</v>
      </c>
      <c r="M23" s="1">
        <v>0</v>
      </c>
      <c r="N23" s="1">
        <f t="shared" si="4"/>
        <v>0</v>
      </c>
      <c r="O23" s="1">
        <f t="shared" si="5"/>
        <v>0</v>
      </c>
      <c r="P23" s="15">
        <v>43900</v>
      </c>
      <c r="Q23" s="9">
        <v>0.58333333333333337</v>
      </c>
      <c r="R23" s="1">
        <v>0</v>
      </c>
      <c r="S23" s="1">
        <f t="shared" si="6"/>
        <v>0</v>
      </c>
      <c r="T23" s="1">
        <f t="shared" si="7"/>
        <v>0</v>
      </c>
    </row>
    <row r="24" spans="1:20" x14ac:dyDescent="0.25">
      <c r="A24" s="15">
        <v>43894</v>
      </c>
      <c r="B24" s="9">
        <v>0.625</v>
      </c>
      <c r="C24" s="1">
        <v>0</v>
      </c>
      <c r="D24" s="1">
        <f t="shared" si="0"/>
        <v>0</v>
      </c>
      <c r="E24" s="1">
        <f t="shared" si="1"/>
        <v>0</v>
      </c>
      <c r="F24" s="15">
        <v>43896</v>
      </c>
      <c r="G24" s="9">
        <v>0.625</v>
      </c>
      <c r="H24" s="1">
        <v>0</v>
      </c>
      <c r="I24" s="1">
        <f t="shared" si="2"/>
        <v>0</v>
      </c>
      <c r="J24" s="1">
        <f t="shared" si="3"/>
        <v>0</v>
      </c>
      <c r="K24" s="15">
        <v>43898</v>
      </c>
      <c r="L24" s="9">
        <v>0.625</v>
      </c>
      <c r="M24" s="1">
        <v>0</v>
      </c>
      <c r="N24" s="1">
        <f t="shared" si="4"/>
        <v>0</v>
      </c>
      <c r="O24" s="1">
        <f t="shared" si="5"/>
        <v>0</v>
      </c>
      <c r="P24" s="15">
        <v>43900</v>
      </c>
      <c r="Q24" s="9">
        <v>0.625</v>
      </c>
      <c r="R24" s="1">
        <v>0</v>
      </c>
      <c r="S24" s="1">
        <f t="shared" si="6"/>
        <v>0</v>
      </c>
      <c r="T24" s="1">
        <f t="shared" si="7"/>
        <v>0</v>
      </c>
    </row>
    <row r="25" spans="1:20" x14ac:dyDescent="0.25">
      <c r="A25" s="15">
        <v>43894</v>
      </c>
      <c r="B25" s="9">
        <v>0.66666666666666663</v>
      </c>
      <c r="C25" s="1">
        <v>0</v>
      </c>
      <c r="D25" s="1">
        <f t="shared" si="0"/>
        <v>0</v>
      </c>
      <c r="E25" s="1">
        <f t="shared" si="1"/>
        <v>0</v>
      </c>
      <c r="F25" s="15">
        <v>43896</v>
      </c>
      <c r="G25" s="9">
        <v>0.66666666666666663</v>
      </c>
      <c r="H25" s="1">
        <v>0</v>
      </c>
      <c r="I25" s="1">
        <f t="shared" si="2"/>
        <v>0</v>
      </c>
      <c r="J25" s="1">
        <f t="shared" si="3"/>
        <v>0</v>
      </c>
      <c r="K25" s="15">
        <v>43898</v>
      </c>
      <c r="L25" s="9">
        <v>0.66666666666666663</v>
      </c>
      <c r="M25" s="1">
        <v>0</v>
      </c>
      <c r="N25" s="1">
        <f t="shared" si="4"/>
        <v>0</v>
      </c>
      <c r="O25" s="1">
        <f t="shared" si="5"/>
        <v>0</v>
      </c>
      <c r="P25" s="15">
        <v>43900</v>
      </c>
      <c r="Q25" s="9">
        <v>0.66666666666666663</v>
      </c>
      <c r="R25" s="1">
        <v>0</v>
      </c>
      <c r="S25" s="1">
        <f t="shared" si="6"/>
        <v>0</v>
      </c>
      <c r="T25" s="1">
        <f t="shared" si="7"/>
        <v>0</v>
      </c>
    </row>
    <row r="26" spans="1:20" x14ac:dyDescent="0.25">
      <c r="A26" s="15">
        <v>43894</v>
      </c>
      <c r="B26" s="9">
        <v>0.70833333333333337</v>
      </c>
      <c r="C26" s="1">
        <v>0</v>
      </c>
      <c r="D26" s="1">
        <f t="shared" si="0"/>
        <v>0</v>
      </c>
      <c r="E26" s="1">
        <f t="shared" si="1"/>
        <v>0</v>
      </c>
      <c r="F26" s="15">
        <v>43896</v>
      </c>
      <c r="G26" s="9">
        <v>0.70833333333333337</v>
      </c>
      <c r="H26" s="1">
        <v>0</v>
      </c>
      <c r="I26" s="1">
        <f t="shared" si="2"/>
        <v>0</v>
      </c>
      <c r="J26" s="1">
        <f t="shared" si="3"/>
        <v>0</v>
      </c>
      <c r="K26" s="15">
        <v>43898</v>
      </c>
      <c r="L26" s="9">
        <v>0.70833333333333337</v>
      </c>
      <c r="M26" s="1">
        <v>0</v>
      </c>
      <c r="N26" s="1">
        <f t="shared" si="4"/>
        <v>0</v>
      </c>
      <c r="O26" s="1">
        <f t="shared" si="5"/>
        <v>0</v>
      </c>
      <c r="P26" s="15">
        <v>43900</v>
      </c>
      <c r="Q26" s="9">
        <v>0.70833333333333337</v>
      </c>
      <c r="R26" s="1">
        <v>0</v>
      </c>
      <c r="S26" s="1">
        <f t="shared" si="6"/>
        <v>0</v>
      </c>
      <c r="T26" s="1">
        <f t="shared" si="7"/>
        <v>0</v>
      </c>
    </row>
    <row r="27" spans="1:20" x14ac:dyDescent="0.25">
      <c r="A27" s="15">
        <v>43894</v>
      </c>
      <c r="B27" s="9">
        <v>0.75</v>
      </c>
      <c r="C27" s="1">
        <v>0</v>
      </c>
      <c r="D27" s="1">
        <f t="shared" si="0"/>
        <v>0</v>
      </c>
      <c r="E27" s="1">
        <f t="shared" si="1"/>
        <v>0</v>
      </c>
      <c r="F27" s="15">
        <v>43896</v>
      </c>
      <c r="G27" s="9">
        <v>0.75</v>
      </c>
      <c r="H27" s="1">
        <v>0</v>
      </c>
      <c r="I27" s="1">
        <f t="shared" si="2"/>
        <v>0</v>
      </c>
      <c r="J27" s="1">
        <f t="shared" si="3"/>
        <v>0</v>
      </c>
      <c r="K27" s="15">
        <v>43898</v>
      </c>
      <c r="L27" s="9">
        <v>0.75</v>
      </c>
      <c r="M27" s="1">
        <v>0</v>
      </c>
      <c r="N27" s="1">
        <f t="shared" si="4"/>
        <v>0</v>
      </c>
      <c r="O27" s="1">
        <f t="shared" si="5"/>
        <v>0</v>
      </c>
      <c r="P27" s="15">
        <v>43900</v>
      </c>
      <c r="Q27" s="9">
        <v>0.75</v>
      </c>
      <c r="R27" s="1">
        <v>0</v>
      </c>
      <c r="S27" s="1">
        <f t="shared" si="6"/>
        <v>0</v>
      </c>
      <c r="T27" s="1">
        <f t="shared" si="7"/>
        <v>0</v>
      </c>
    </row>
    <row r="28" spans="1:20" x14ac:dyDescent="0.25">
      <c r="A28" s="15">
        <v>43894</v>
      </c>
      <c r="B28" s="9">
        <v>0.79166666666666663</v>
      </c>
      <c r="C28" s="1">
        <v>0</v>
      </c>
      <c r="D28" s="1">
        <f t="shared" si="0"/>
        <v>0</v>
      </c>
      <c r="E28" s="1">
        <f t="shared" si="1"/>
        <v>0</v>
      </c>
      <c r="F28" s="15">
        <v>43896</v>
      </c>
      <c r="G28" s="9">
        <v>0.79166666666666663</v>
      </c>
      <c r="H28" s="1">
        <v>0</v>
      </c>
      <c r="I28" s="1">
        <f t="shared" si="2"/>
        <v>0</v>
      </c>
      <c r="J28" s="1">
        <f t="shared" si="3"/>
        <v>0</v>
      </c>
      <c r="K28" s="15">
        <v>43898</v>
      </c>
      <c r="L28" s="9">
        <v>0.79166666666666663</v>
      </c>
      <c r="M28" s="1">
        <v>0</v>
      </c>
      <c r="N28" s="1">
        <f t="shared" si="4"/>
        <v>0</v>
      </c>
      <c r="O28" s="1">
        <f t="shared" si="5"/>
        <v>0</v>
      </c>
      <c r="P28" s="15">
        <v>43900</v>
      </c>
      <c r="Q28" s="9">
        <v>0.79166666666666663</v>
      </c>
      <c r="R28" s="1">
        <v>0</v>
      </c>
      <c r="S28" s="1">
        <f t="shared" si="6"/>
        <v>0</v>
      </c>
      <c r="T28" s="1">
        <f t="shared" si="7"/>
        <v>0</v>
      </c>
    </row>
    <row r="29" spans="1:20" x14ac:dyDescent="0.25">
      <c r="A29" s="15">
        <v>43894</v>
      </c>
      <c r="B29" s="9">
        <v>0.83333333333333337</v>
      </c>
      <c r="C29" s="1">
        <v>0</v>
      </c>
      <c r="D29" s="1">
        <f t="shared" si="0"/>
        <v>0</v>
      </c>
      <c r="E29" s="1">
        <f t="shared" si="1"/>
        <v>0</v>
      </c>
      <c r="F29" s="15">
        <v>43896</v>
      </c>
      <c r="G29" s="9">
        <v>0.83333333333333337</v>
      </c>
      <c r="H29" s="1">
        <v>0</v>
      </c>
      <c r="I29" s="1">
        <f t="shared" si="2"/>
        <v>0</v>
      </c>
      <c r="J29" s="1">
        <f t="shared" si="3"/>
        <v>0</v>
      </c>
      <c r="K29" s="15">
        <v>43898</v>
      </c>
      <c r="L29" s="9">
        <v>0.83333333333333337</v>
      </c>
      <c r="M29" s="1">
        <v>0</v>
      </c>
      <c r="N29" s="1">
        <f t="shared" si="4"/>
        <v>0</v>
      </c>
      <c r="O29" s="1">
        <f t="shared" si="5"/>
        <v>0</v>
      </c>
      <c r="P29" s="15">
        <v>43900</v>
      </c>
      <c r="Q29" s="9">
        <v>0.83333333333333337</v>
      </c>
      <c r="R29" s="1">
        <v>0</v>
      </c>
      <c r="S29" s="1">
        <f t="shared" si="6"/>
        <v>0</v>
      </c>
      <c r="T29" s="1">
        <f t="shared" si="7"/>
        <v>0</v>
      </c>
    </row>
    <row r="30" spans="1:20" x14ac:dyDescent="0.25">
      <c r="A30" s="15">
        <v>43894</v>
      </c>
      <c r="B30" s="9">
        <v>0.875</v>
      </c>
      <c r="C30" s="1">
        <v>0</v>
      </c>
      <c r="D30" s="1">
        <f t="shared" si="0"/>
        <v>0</v>
      </c>
      <c r="E30" s="1">
        <f t="shared" si="1"/>
        <v>0</v>
      </c>
      <c r="F30" s="15">
        <v>43896</v>
      </c>
      <c r="G30" s="9">
        <v>0.875</v>
      </c>
      <c r="H30" s="1">
        <v>0</v>
      </c>
      <c r="I30" s="1">
        <f t="shared" si="2"/>
        <v>0</v>
      </c>
      <c r="J30" s="1">
        <f t="shared" si="3"/>
        <v>0</v>
      </c>
      <c r="K30" s="15">
        <v>43898</v>
      </c>
      <c r="L30" s="9">
        <v>0.875</v>
      </c>
      <c r="M30" s="1">
        <v>0</v>
      </c>
      <c r="N30" s="1">
        <f t="shared" si="4"/>
        <v>0</v>
      </c>
      <c r="O30" s="1">
        <f t="shared" si="5"/>
        <v>0</v>
      </c>
      <c r="P30" s="15">
        <v>43900</v>
      </c>
      <c r="Q30" s="9">
        <v>0.875</v>
      </c>
      <c r="R30" s="1">
        <v>0</v>
      </c>
      <c r="S30" s="1">
        <f t="shared" si="6"/>
        <v>0</v>
      </c>
      <c r="T30" s="1">
        <f t="shared" si="7"/>
        <v>0</v>
      </c>
    </row>
    <row r="31" spans="1:20" x14ac:dyDescent="0.25">
      <c r="A31" s="15">
        <v>43894</v>
      </c>
      <c r="B31" s="9">
        <v>0.91666666666666663</v>
      </c>
      <c r="C31" s="1">
        <v>0</v>
      </c>
      <c r="D31" s="1">
        <f t="shared" si="0"/>
        <v>0</v>
      </c>
      <c r="E31" s="1">
        <f t="shared" si="1"/>
        <v>0</v>
      </c>
      <c r="F31" s="15">
        <v>43896</v>
      </c>
      <c r="G31" s="9">
        <v>0.91666666666666663</v>
      </c>
      <c r="H31" s="1">
        <v>0</v>
      </c>
      <c r="I31" s="1">
        <f t="shared" si="2"/>
        <v>0</v>
      </c>
      <c r="J31" s="1">
        <f t="shared" si="3"/>
        <v>0</v>
      </c>
      <c r="K31" s="15">
        <v>43898</v>
      </c>
      <c r="L31" s="9">
        <v>0.91666666666666663</v>
      </c>
      <c r="M31" s="1">
        <v>0</v>
      </c>
      <c r="N31" s="1">
        <f t="shared" si="4"/>
        <v>0</v>
      </c>
      <c r="O31" s="1">
        <f t="shared" si="5"/>
        <v>0</v>
      </c>
      <c r="P31" s="15">
        <v>43900</v>
      </c>
      <c r="Q31" s="9">
        <v>0.91666666666666663</v>
      </c>
      <c r="R31" s="1">
        <v>0</v>
      </c>
      <c r="S31" s="1">
        <f t="shared" si="6"/>
        <v>0</v>
      </c>
      <c r="T31" s="1">
        <f t="shared" si="7"/>
        <v>0</v>
      </c>
    </row>
    <row r="32" spans="1:20" x14ac:dyDescent="0.25">
      <c r="A32" s="15">
        <v>43894</v>
      </c>
      <c r="B32" s="9">
        <v>0.95833333333333337</v>
      </c>
      <c r="C32" s="1">
        <v>0</v>
      </c>
      <c r="D32" s="1">
        <f t="shared" si="0"/>
        <v>0</v>
      </c>
      <c r="E32" s="1">
        <f t="shared" si="1"/>
        <v>0</v>
      </c>
      <c r="F32" s="15">
        <v>43896</v>
      </c>
      <c r="G32" s="9">
        <v>0.95833333333333337</v>
      </c>
      <c r="H32" s="1">
        <v>0</v>
      </c>
      <c r="I32" s="1">
        <f t="shared" si="2"/>
        <v>0</v>
      </c>
      <c r="J32" s="1">
        <f t="shared" si="3"/>
        <v>0</v>
      </c>
      <c r="K32" s="15">
        <v>43898</v>
      </c>
      <c r="L32" s="9">
        <v>0.95833333333333337</v>
      </c>
      <c r="M32" s="1">
        <v>0</v>
      </c>
      <c r="N32" s="1">
        <f t="shared" si="4"/>
        <v>0</v>
      </c>
      <c r="O32" s="1">
        <f t="shared" si="5"/>
        <v>0</v>
      </c>
      <c r="P32" s="15">
        <v>43900</v>
      </c>
      <c r="Q32" s="9">
        <v>0.95833333333333337</v>
      </c>
      <c r="R32" s="1">
        <v>0</v>
      </c>
      <c r="S32" s="1">
        <f t="shared" si="6"/>
        <v>0</v>
      </c>
      <c r="T32" s="1">
        <f t="shared" si="7"/>
        <v>0</v>
      </c>
    </row>
    <row r="33" spans="1:20" ht="15.75" thickBot="1" x14ac:dyDescent="0.3">
      <c r="A33" s="15">
        <v>43895</v>
      </c>
      <c r="B33" s="9">
        <v>0</v>
      </c>
      <c r="C33" s="1">
        <v>0</v>
      </c>
      <c r="D33" s="1">
        <f t="shared" si="0"/>
        <v>0</v>
      </c>
      <c r="E33" s="1">
        <f t="shared" si="1"/>
        <v>0</v>
      </c>
      <c r="F33" s="15">
        <v>43897</v>
      </c>
      <c r="G33" s="9">
        <v>0</v>
      </c>
      <c r="H33" s="1">
        <v>0</v>
      </c>
      <c r="I33" s="1">
        <f t="shared" si="2"/>
        <v>0</v>
      </c>
      <c r="J33" s="1">
        <f t="shared" si="3"/>
        <v>0</v>
      </c>
      <c r="K33" s="15">
        <v>43899</v>
      </c>
      <c r="L33" s="9">
        <v>0</v>
      </c>
      <c r="M33" s="1">
        <v>0</v>
      </c>
      <c r="N33" s="1">
        <f t="shared" si="4"/>
        <v>0</v>
      </c>
      <c r="O33" s="1">
        <f t="shared" si="5"/>
        <v>0</v>
      </c>
    </row>
    <row r="34" spans="1:20" ht="15.75" thickBot="1" x14ac:dyDescent="0.3">
      <c r="A34" s="15">
        <v>43895</v>
      </c>
      <c r="B34" s="9">
        <v>4.1666666666666664E-2</v>
      </c>
      <c r="C34" s="1">
        <v>0</v>
      </c>
      <c r="D34" s="1">
        <f t="shared" si="0"/>
        <v>0</v>
      </c>
      <c r="E34" s="1">
        <f t="shared" si="1"/>
        <v>0</v>
      </c>
      <c r="F34" s="15">
        <v>43897</v>
      </c>
      <c r="G34" s="9">
        <v>4.1666666666666664E-2</v>
      </c>
      <c r="H34" s="1">
        <v>0</v>
      </c>
      <c r="I34" s="1">
        <f t="shared" si="2"/>
        <v>0</v>
      </c>
      <c r="J34" s="1">
        <f t="shared" si="3"/>
        <v>0</v>
      </c>
      <c r="K34" s="15">
        <v>43899</v>
      </c>
      <c r="L34" s="9">
        <v>4.1666666666666664E-2</v>
      </c>
      <c r="M34" s="1">
        <v>0</v>
      </c>
      <c r="N34" s="1">
        <f t="shared" si="4"/>
        <v>0</v>
      </c>
      <c r="O34" s="1">
        <f t="shared" si="5"/>
        <v>0</v>
      </c>
      <c r="Q34" s="10" t="s">
        <v>33</v>
      </c>
      <c r="R34" s="11"/>
      <c r="S34" s="11"/>
      <c r="T34" s="12">
        <f>SUM(E9:E56)+SUM(J9:J56)+SUM(O9:O56)+SUM(T9:T32)</f>
        <v>0</v>
      </c>
    </row>
    <row r="35" spans="1:20" x14ac:dyDescent="0.25">
      <c r="A35" s="15">
        <v>43895</v>
      </c>
      <c r="B35" s="9">
        <v>8.3333333333333329E-2</v>
      </c>
      <c r="C35" s="1">
        <v>0</v>
      </c>
      <c r="D35" s="1">
        <f t="shared" si="0"/>
        <v>0</v>
      </c>
      <c r="E35" s="1">
        <f t="shared" si="1"/>
        <v>0</v>
      </c>
      <c r="F35" s="15">
        <v>43897</v>
      </c>
      <c r="G35" s="9">
        <v>8.3333333333333329E-2</v>
      </c>
      <c r="H35" s="1">
        <v>0</v>
      </c>
      <c r="I35" s="1">
        <f t="shared" si="2"/>
        <v>0</v>
      </c>
      <c r="J35" s="1">
        <f t="shared" si="3"/>
        <v>0</v>
      </c>
      <c r="K35" s="15">
        <v>43899</v>
      </c>
      <c r="L35" s="9">
        <v>8.3333333333333329E-2</v>
      </c>
      <c r="M35" s="1">
        <v>0</v>
      </c>
      <c r="N35" s="1">
        <f t="shared" si="4"/>
        <v>0</v>
      </c>
      <c r="O35" s="1">
        <f t="shared" si="5"/>
        <v>0</v>
      </c>
    </row>
    <row r="36" spans="1:20" x14ac:dyDescent="0.25">
      <c r="A36" s="15">
        <v>43895</v>
      </c>
      <c r="B36" s="9">
        <v>0.125</v>
      </c>
      <c r="C36" s="1">
        <v>0</v>
      </c>
      <c r="D36" s="1">
        <f t="shared" si="0"/>
        <v>0</v>
      </c>
      <c r="E36" s="1">
        <f t="shared" si="1"/>
        <v>0</v>
      </c>
      <c r="F36" s="15">
        <v>43897</v>
      </c>
      <c r="G36" s="9">
        <v>0.125</v>
      </c>
      <c r="H36" s="1">
        <v>0</v>
      </c>
      <c r="I36" s="1">
        <f t="shared" si="2"/>
        <v>0</v>
      </c>
      <c r="J36" s="1">
        <f t="shared" si="3"/>
        <v>0</v>
      </c>
      <c r="K36" s="15">
        <v>43899</v>
      </c>
      <c r="L36" s="9">
        <v>0.125</v>
      </c>
      <c r="M36" s="1">
        <v>0</v>
      </c>
      <c r="N36" s="1">
        <f t="shared" si="4"/>
        <v>0</v>
      </c>
      <c r="O36" s="1">
        <f t="shared" si="5"/>
        <v>0</v>
      </c>
    </row>
    <row r="37" spans="1:20" x14ac:dyDescent="0.25">
      <c r="A37" s="15">
        <v>43895</v>
      </c>
      <c r="B37" s="9">
        <v>0.16666666666666666</v>
      </c>
      <c r="C37" s="1">
        <v>0</v>
      </c>
      <c r="D37" s="1">
        <f t="shared" si="0"/>
        <v>0</v>
      </c>
      <c r="E37" s="1">
        <f t="shared" si="1"/>
        <v>0</v>
      </c>
      <c r="F37" s="15">
        <v>43897</v>
      </c>
      <c r="G37" s="9">
        <v>0.16666666666666666</v>
      </c>
      <c r="H37" s="1">
        <v>0</v>
      </c>
      <c r="I37" s="1">
        <f t="shared" si="2"/>
        <v>0</v>
      </c>
      <c r="J37" s="1">
        <f t="shared" si="3"/>
        <v>0</v>
      </c>
      <c r="K37" s="15">
        <v>43899</v>
      </c>
      <c r="L37" s="9">
        <v>0.16666666666666666</v>
      </c>
      <c r="M37" s="1">
        <v>0</v>
      </c>
      <c r="N37" s="1">
        <f t="shared" si="4"/>
        <v>0</v>
      </c>
      <c r="O37" s="1">
        <f t="shared" si="5"/>
        <v>0</v>
      </c>
    </row>
    <row r="38" spans="1:20" x14ac:dyDescent="0.25">
      <c r="A38" s="15">
        <v>43895</v>
      </c>
      <c r="B38" s="9">
        <v>0.20833333333333334</v>
      </c>
      <c r="C38" s="1">
        <v>0</v>
      </c>
      <c r="D38" s="1">
        <f t="shared" si="0"/>
        <v>0</v>
      </c>
      <c r="E38" s="1">
        <f t="shared" si="1"/>
        <v>0</v>
      </c>
      <c r="F38" s="15">
        <v>43897</v>
      </c>
      <c r="G38" s="9">
        <v>0.20833333333333334</v>
      </c>
      <c r="H38" s="1">
        <v>0</v>
      </c>
      <c r="I38" s="1">
        <f t="shared" si="2"/>
        <v>0</v>
      </c>
      <c r="J38" s="1">
        <f t="shared" si="3"/>
        <v>0</v>
      </c>
      <c r="K38" s="15">
        <v>43899</v>
      </c>
      <c r="L38" s="9">
        <v>0.20833333333333334</v>
      </c>
      <c r="M38" s="1">
        <v>0</v>
      </c>
      <c r="N38" s="1">
        <f t="shared" si="4"/>
        <v>0</v>
      </c>
      <c r="O38" s="1">
        <f t="shared" si="5"/>
        <v>0</v>
      </c>
    </row>
    <row r="39" spans="1:20" x14ac:dyDescent="0.25">
      <c r="A39" s="15">
        <v>43895</v>
      </c>
      <c r="B39" s="9">
        <v>0.25</v>
      </c>
      <c r="C39" s="1">
        <v>0</v>
      </c>
      <c r="D39" s="1">
        <f t="shared" si="0"/>
        <v>0</v>
      </c>
      <c r="E39" s="1">
        <f t="shared" si="1"/>
        <v>0</v>
      </c>
      <c r="F39" s="15">
        <v>43897</v>
      </c>
      <c r="G39" s="9">
        <v>0.25</v>
      </c>
      <c r="H39" s="1">
        <v>0</v>
      </c>
      <c r="I39" s="1">
        <f t="shared" si="2"/>
        <v>0</v>
      </c>
      <c r="J39" s="1">
        <f t="shared" si="3"/>
        <v>0</v>
      </c>
      <c r="K39" s="15">
        <v>43899</v>
      </c>
      <c r="L39" s="9">
        <v>0.25</v>
      </c>
      <c r="M39" s="1">
        <v>0</v>
      </c>
      <c r="N39" s="1">
        <f t="shared" si="4"/>
        <v>0</v>
      </c>
      <c r="O39" s="1">
        <f t="shared" si="5"/>
        <v>0</v>
      </c>
    </row>
    <row r="40" spans="1:20" x14ac:dyDescent="0.25">
      <c r="A40" s="15">
        <v>43895</v>
      </c>
      <c r="B40" s="9">
        <v>0.29166666666666669</v>
      </c>
      <c r="C40" s="1">
        <v>0</v>
      </c>
      <c r="D40" s="1">
        <f t="shared" si="0"/>
        <v>0</v>
      </c>
      <c r="E40" s="1">
        <f t="shared" si="1"/>
        <v>0</v>
      </c>
      <c r="F40" s="15">
        <v>43897</v>
      </c>
      <c r="G40" s="9">
        <v>0.29166666666666669</v>
      </c>
      <c r="H40" s="1">
        <v>0</v>
      </c>
      <c r="I40" s="1">
        <f t="shared" si="2"/>
        <v>0</v>
      </c>
      <c r="J40" s="1">
        <f t="shared" si="3"/>
        <v>0</v>
      </c>
      <c r="K40" s="15">
        <v>43899</v>
      </c>
      <c r="L40" s="9">
        <v>0.29166666666666669</v>
      </c>
      <c r="M40" s="1">
        <v>0</v>
      </c>
      <c r="N40" s="1">
        <f t="shared" si="4"/>
        <v>0</v>
      </c>
      <c r="O40" s="1">
        <f t="shared" si="5"/>
        <v>0</v>
      </c>
    </row>
    <row r="41" spans="1:20" x14ac:dyDescent="0.25">
      <c r="A41" s="15">
        <v>43895</v>
      </c>
      <c r="B41" s="9">
        <v>0.33333333333333331</v>
      </c>
      <c r="C41" s="1">
        <v>0</v>
      </c>
      <c r="D41" s="1">
        <f t="shared" si="0"/>
        <v>0</v>
      </c>
      <c r="E41" s="1">
        <f t="shared" si="1"/>
        <v>0</v>
      </c>
      <c r="F41" s="15">
        <v>43897</v>
      </c>
      <c r="G41" s="9">
        <v>0.33333333333333331</v>
      </c>
      <c r="H41" s="1">
        <v>0</v>
      </c>
      <c r="I41" s="1">
        <f t="shared" si="2"/>
        <v>0</v>
      </c>
      <c r="J41" s="1">
        <f t="shared" si="3"/>
        <v>0</v>
      </c>
      <c r="K41" s="15">
        <v>43899</v>
      </c>
      <c r="L41" s="9">
        <v>0.33333333333333331</v>
      </c>
      <c r="M41" s="1">
        <v>0</v>
      </c>
      <c r="N41" s="1">
        <f t="shared" si="4"/>
        <v>0</v>
      </c>
      <c r="O41" s="1">
        <f t="shared" si="5"/>
        <v>0</v>
      </c>
    </row>
    <row r="42" spans="1:20" x14ac:dyDescent="0.25">
      <c r="A42" s="15">
        <v>43895</v>
      </c>
      <c r="B42" s="9">
        <v>0.375</v>
      </c>
      <c r="C42" s="1">
        <v>0</v>
      </c>
      <c r="D42" s="1">
        <f t="shared" si="0"/>
        <v>0</v>
      </c>
      <c r="E42" s="1">
        <f t="shared" si="1"/>
        <v>0</v>
      </c>
      <c r="F42" s="15">
        <v>43897</v>
      </c>
      <c r="G42" s="9">
        <v>0.375</v>
      </c>
      <c r="H42" s="1">
        <v>0</v>
      </c>
      <c r="I42" s="1">
        <f t="shared" si="2"/>
        <v>0</v>
      </c>
      <c r="J42" s="1">
        <f t="shared" si="3"/>
        <v>0</v>
      </c>
      <c r="K42" s="15">
        <v>43899</v>
      </c>
      <c r="L42" s="9">
        <v>0.375</v>
      </c>
      <c r="M42" s="1">
        <v>0</v>
      </c>
      <c r="N42" s="1">
        <f t="shared" si="4"/>
        <v>0</v>
      </c>
      <c r="O42" s="1">
        <f t="shared" si="5"/>
        <v>0</v>
      </c>
    </row>
    <row r="43" spans="1:20" x14ac:dyDescent="0.25">
      <c r="A43" s="15">
        <v>43895</v>
      </c>
      <c r="B43" s="9">
        <v>0.41666666666666669</v>
      </c>
      <c r="C43" s="1">
        <v>0</v>
      </c>
      <c r="D43" s="1">
        <f t="shared" si="0"/>
        <v>0</v>
      </c>
      <c r="E43" s="1">
        <f t="shared" si="1"/>
        <v>0</v>
      </c>
      <c r="F43" s="15">
        <v>43897</v>
      </c>
      <c r="G43" s="9">
        <v>0.41666666666666669</v>
      </c>
      <c r="H43" s="1">
        <v>0</v>
      </c>
      <c r="I43" s="1">
        <f t="shared" si="2"/>
        <v>0</v>
      </c>
      <c r="J43" s="1">
        <f t="shared" si="3"/>
        <v>0</v>
      </c>
      <c r="K43" s="15">
        <v>43899</v>
      </c>
      <c r="L43" s="9">
        <v>0.41666666666666669</v>
      </c>
      <c r="M43" s="1">
        <v>0</v>
      </c>
      <c r="N43" s="1">
        <f t="shared" si="4"/>
        <v>0</v>
      </c>
      <c r="O43" s="1">
        <f t="shared" si="5"/>
        <v>0</v>
      </c>
    </row>
    <row r="44" spans="1:20" x14ac:dyDescent="0.25">
      <c r="A44" s="15">
        <v>43895</v>
      </c>
      <c r="B44" s="9">
        <v>0.45833333333333331</v>
      </c>
      <c r="C44" s="1">
        <v>0</v>
      </c>
      <c r="D44" s="1">
        <f t="shared" si="0"/>
        <v>0</v>
      </c>
      <c r="E44" s="1">
        <f t="shared" si="1"/>
        <v>0</v>
      </c>
      <c r="F44" s="15">
        <v>43897</v>
      </c>
      <c r="G44" s="9">
        <v>0.45833333333333331</v>
      </c>
      <c r="H44" s="1">
        <v>0</v>
      </c>
      <c r="I44" s="1">
        <f t="shared" si="2"/>
        <v>0</v>
      </c>
      <c r="J44" s="1">
        <f t="shared" si="3"/>
        <v>0</v>
      </c>
      <c r="K44" s="15">
        <v>43899</v>
      </c>
      <c r="L44" s="9">
        <v>0.45833333333333331</v>
      </c>
      <c r="M44" s="1">
        <v>0</v>
      </c>
      <c r="N44" s="1">
        <f t="shared" si="4"/>
        <v>0</v>
      </c>
      <c r="O44" s="1">
        <f t="shared" si="5"/>
        <v>0</v>
      </c>
    </row>
    <row r="45" spans="1:20" x14ac:dyDescent="0.25">
      <c r="A45" s="15">
        <v>43895</v>
      </c>
      <c r="B45" s="9">
        <v>0.5</v>
      </c>
      <c r="C45" s="1">
        <v>0</v>
      </c>
      <c r="D45" s="1">
        <f t="shared" si="0"/>
        <v>0</v>
      </c>
      <c r="E45" s="1">
        <f t="shared" si="1"/>
        <v>0</v>
      </c>
      <c r="F45" s="15">
        <v>43897</v>
      </c>
      <c r="G45" s="9">
        <v>0.5</v>
      </c>
      <c r="H45" s="1">
        <v>0</v>
      </c>
      <c r="I45" s="1">
        <f t="shared" si="2"/>
        <v>0</v>
      </c>
      <c r="J45" s="1">
        <f t="shared" si="3"/>
        <v>0</v>
      </c>
      <c r="K45" s="15">
        <v>43899</v>
      </c>
      <c r="L45" s="9">
        <v>0.5</v>
      </c>
      <c r="M45" s="1">
        <v>0</v>
      </c>
      <c r="N45" s="1">
        <f t="shared" si="4"/>
        <v>0</v>
      </c>
      <c r="O45" s="1">
        <f t="shared" si="5"/>
        <v>0</v>
      </c>
    </row>
    <row r="46" spans="1:20" x14ac:dyDescent="0.25">
      <c r="A46" s="15">
        <v>43895</v>
      </c>
      <c r="B46" s="9">
        <v>0.54166666666666663</v>
      </c>
      <c r="C46" s="1">
        <v>0</v>
      </c>
      <c r="D46" s="1">
        <f t="shared" si="0"/>
        <v>0</v>
      </c>
      <c r="E46" s="1">
        <f t="shared" si="1"/>
        <v>0</v>
      </c>
      <c r="F46" s="15">
        <v>43897</v>
      </c>
      <c r="G46" s="9">
        <v>0.54166666666666663</v>
      </c>
      <c r="H46" s="1">
        <v>0</v>
      </c>
      <c r="I46" s="1">
        <f t="shared" si="2"/>
        <v>0</v>
      </c>
      <c r="J46" s="1">
        <f t="shared" si="3"/>
        <v>0</v>
      </c>
      <c r="K46" s="15">
        <v>43899</v>
      </c>
      <c r="L46" s="9">
        <v>0.54166666666666663</v>
      </c>
      <c r="M46" s="1">
        <v>0</v>
      </c>
      <c r="N46" s="1">
        <f t="shared" si="4"/>
        <v>0</v>
      </c>
      <c r="O46" s="1">
        <f t="shared" si="5"/>
        <v>0</v>
      </c>
    </row>
    <row r="47" spans="1:20" x14ac:dyDescent="0.25">
      <c r="A47" s="15">
        <v>43895</v>
      </c>
      <c r="B47" s="9">
        <v>0.58333333333333337</v>
      </c>
      <c r="C47" s="1">
        <v>0</v>
      </c>
      <c r="D47" s="1">
        <f t="shared" si="0"/>
        <v>0</v>
      </c>
      <c r="E47" s="1">
        <f t="shared" si="1"/>
        <v>0</v>
      </c>
      <c r="F47" s="15">
        <v>43897</v>
      </c>
      <c r="G47" s="9">
        <v>0.58333333333333337</v>
      </c>
      <c r="H47" s="1">
        <v>0</v>
      </c>
      <c r="I47" s="1">
        <f t="shared" si="2"/>
        <v>0</v>
      </c>
      <c r="J47" s="1">
        <f t="shared" si="3"/>
        <v>0</v>
      </c>
      <c r="K47" s="15">
        <v>43899</v>
      </c>
      <c r="L47" s="9">
        <v>0.58333333333333337</v>
      </c>
      <c r="M47" s="1">
        <v>0</v>
      </c>
      <c r="N47" s="1">
        <f t="shared" si="4"/>
        <v>0</v>
      </c>
      <c r="O47" s="1">
        <f t="shared" si="5"/>
        <v>0</v>
      </c>
    </row>
    <row r="48" spans="1:20" x14ac:dyDescent="0.25">
      <c r="A48" s="15">
        <v>43895</v>
      </c>
      <c r="B48" s="9">
        <v>0.625</v>
      </c>
      <c r="C48" s="1">
        <v>0</v>
      </c>
      <c r="D48" s="1">
        <f t="shared" si="0"/>
        <v>0</v>
      </c>
      <c r="E48" s="1">
        <f t="shared" si="1"/>
        <v>0</v>
      </c>
      <c r="F48" s="15">
        <v>43897</v>
      </c>
      <c r="G48" s="9">
        <v>0.625</v>
      </c>
      <c r="H48" s="1">
        <v>0</v>
      </c>
      <c r="I48" s="1">
        <f t="shared" si="2"/>
        <v>0</v>
      </c>
      <c r="J48" s="1">
        <f t="shared" si="3"/>
        <v>0</v>
      </c>
      <c r="K48" s="15">
        <v>43899</v>
      </c>
      <c r="L48" s="9">
        <v>0.625</v>
      </c>
      <c r="M48" s="1">
        <v>0</v>
      </c>
      <c r="N48" s="1">
        <f t="shared" si="4"/>
        <v>0</v>
      </c>
      <c r="O48" s="1">
        <f t="shared" si="5"/>
        <v>0</v>
      </c>
    </row>
    <row r="49" spans="1:15" x14ac:dyDescent="0.25">
      <c r="A49" s="15">
        <v>43895</v>
      </c>
      <c r="B49" s="9">
        <v>0.66666666666666663</v>
      </c>
      <c r="C49" s="1">
        <v>0</v>
      </c>
      <c r="D49" s="1">
        <f t="shared" si="0"/>
        <v>0</v>
      </c>
      <c r="E49" s="1">
        <f t="shared" si="1"/>
        <v>0</v>
      </c>
      <c r="F49" s="15">
        <v>43897</v>
      </c>
      <c r="G49" s="9">
        <v>0.66666666666666663</v>
      </c>
      <c r="H49" s="1">
        <v>0</v>
      </c>
      <c r="I49" s="1">
        <f t="shared" si="2"/>
        <v>0</v>
      </c>
      <c r="J49" s="1">
        <f t="shared" si="3"/>
        <v>0</v>
      </c>
      <c r="K49" s="15">
        <v>43899</v>
      </c>
      <c r="L49" s="9">
        <v>0.66666666666666663</v>
      </c>
      <c r="M49" s="1">
        <v>0</v>
      </c>
      <c r="N49" s="1">
        <f t="shared" si="4"/>
        <v>0</v>
      </c>
      <c r="O49" s="1">
        <f t="shared" si="5"/>
        <v>0</v>
      </c>
    </row>
    <row r="50" spans="1:15" x14ac:dyDescent="0.25">
      <c r="A50" s="15">
        <v>43895</v>
      </c>
      <c r="B50" s="9">
        <v>0.70833333333333337</v>
      </c>
      <c r="C50" s="1">
        <v>0</v>
      </c>
      <c r="D50" s="1">
        <f t="shared" si="0"/>
        <v>0</v>
      </c>
      <c r="E50" s="1">
        <f t="shared" si="1"/>
        <v>0</v>
      </c>
      <c r="F50" s="15">
        <v>43897</v>
      </c>
      <c r="G50" s="9">
        <v>0.70833333333333337</v>
      </c>
      <c r="H50" s="1">
        <v>0</v>
      </c>
      <c r="I50" s="1">
        <f t="shared" si="2"/>
        <v>0</v>
      </c>
      <c r="J50" s="1">
        <f t="shared" si="3"/>
        <v>0</v>
      </c>
      <c r="K50" s="15">
        <v>43899</v>
      </c>
      <c r="L50" s="9">
        <v>0.70833333333333337</v>
      </c>
      <c r="M50" s="1">
        <v>0</v>
      </c>
      <c r="N50" s="1">
        <f t="shared" si="4"/>
        <v>0</v>
      </c>
      <c r="O50" s="1">
        <f t="shared" si="5"/>
        <v>0</v>
      </c>
    </row>
    <row r="51" spans="1:15" x14ac:dyDescent="0.25">
      <c r="A51" s="15">
        <v>43895</v>
      </c>
      <c r="B51" s="9">
        <v>0.75</v>
      </c>
      <c r="C51" s="1">
        <v>0</v>
      </c>
      <c r="D51" s="1">
        <f t="shared" si="0"/>
        <v>0</v>
      </c>
      <c r="E51" s="1">
        <f t="shared" si="1"/>
        <v>0</v>
      </c>
      <c r="F51" s="15">
        <v>43897</v>
      </c>
      <c r="G51" s="9">
        <v>0.75</v>
      </c>
      <c r="H51" s="1">
        <v>0</v>
      </c>
      <c r="I51" s="1">
        <f t="shared" si="2"/>
        <v>0</v>
      </c>
      <c r="J51" s="1">
        <f t="shared" si="3"/>
        <v>0</v>
      </c>
      <c r="K51" s="15">
        <v>43899</v>
      </c>
      <c r="L51" s="9">
        <v>0.75</v>
      </c>
      <c r="M51" s="1">
        <v>0</v>
      </c>
      <c r="N51" s="1">
        <f t="shared" si="4"/>
        <v>0</v>
      </c>
      <c r="O51" s="1">
        <f t="shared" si="5"/>
        <v>0</v>
      </c>
    </row>
    <row r="52" spans="1:15" x14ac:dyDescent="0.25">
      <c r="A52" s="15">
        <v>43895</v>
      </c>
      <c r="B52" s="9">
        <v>0.79166666666666663</v>
      </c>
      <c r="C52" s="1">
        <v>0</v>
      </c>
      <c r="D52" s="1">
        <f t="shared" si="0"/>
        <v>0</v>
      </c>
      <c r="E52" s="1">
        <f t="shared" si="1"/>
        <v>0</v>
      </c>
      <c r="F52" s="15">
        <v>43897</v>
      </c>
      <c r="G52" s="9">
        <v>0.79166666666666663</v>
      </c>
      <c r="H52" s="1">
        <v>0</v>
      </c>
      <c r="I52" s="1">
        <f t="shared" si="2"/>
        <v>0</v>
      </c>
      <c r="J52" s="1">
        <f t="shared" si="3"/>
        <v>0</v>
      </c>
      <c r="K52" s="15">
        <v>43899</v>
      </c>
      <c r="L52" s="9">
        <v>0.79166666666666663</v>
      </c>
      <c r="M52" s="1">
        <v>0</v>
      </c>
      <c r="N52" s="1">
        <f t="shared" si="4"/>
        <v>0</v>
      </c>
      <c r="O52" s="1">
        <f t="shared" si="5"/>
        <v>0</v>
      </c>
    </row>
    <row r="53" spans="1:15" x14ac:dyDescent="0.25">
      <c r="A53" s="15">
        <v>43895</v>
      </c>
      <c r="B53" s="9">
        <v>0.83333333333333337</v>
      </c>
      <c r="C53" s="1">
        <v>0</v>
      </c>
      <c r="D53" s="1">
        <f t="shared" si="0"/>
        <v>0</v>
      </c>
      <c r="E53" s="1">
        <f t="shared" si="1"/>
        <v>0</v>
      </c>
      <c r="F53" s="15">
        <v>43897</v>
      </c>
      <c r="G53" s="9">
        <v>0.83333333333333337</v>
      </c>
      <c r="H53" s="1">
        <v>0</v>
      </c>
      <c r="I53" s="1">
        <f t="shared" si="2"/>
        <v>0</v>
      </c>
      <c r="J53" s="1">
        <f t="shared" si="3"/>
        <v>0</v>
      </c>
      <c r="K53" s="15">
        <v>43899</v>
      </c>
      <c r="L53" s="9">
        <v>0.83333333333333337</v>
      </c>
      <c r="M53" s="1">
        <v>0</v>
      </c>
      <c r="N53" s="1">
        <f t="shared" si="4"/>
        <v>0</v>
      </c>
      <c r="O53" s="1">
        <f t="shared" si="5"/>
        <v>0</v>
      </c>
    </row>
    <row r="54" spans="1:15" x14ac:dyDescent="0.25">
      <c r="A54" s="15">
        <v>43895</v>
      </c>
      <c r="B54" s="9">
        <v>0.875</v>
      </c>
      <c r="C54" s="1">
        <v>0</v>
      </c>
      <c r="D54" s="1">
        <f t="shared" si="0"/>
        <v>0</v>
      </c>
      <c r="E54" s="1">
        <f t="shared" si="1"/>
        <v>0</v>
      </c>
      <c r="F54" s="15">
        <v>43897</v>
      </c>
      <c r="G54" s="9">
        <v>0.875</v>
      </c>
      <c r="H54" s="1">
        <v>0</v>
      </c>
      <c r="I54" s="1">
        <f t="shared" si="2"/>
        <v>0</v>
      </c>
      <c r="J54" s="1">
        <f t="shared" si="3"/>
        <v>0</v>
      </c>
      <c r="K54" s="15">
        <v>43899</v>
      </c>
      <c r="L54" s="9">
        <v>0.875</v>
      </c>
      <c r="M54" s="1">
        <v>0</v>
      </c>
      <c r="N54" s="1">
        <f t="shared" si="4"/>
        <v>0</v>
      </c>
      <c r="O54" s="1">
        <f t="shared" si="5"/>
        <v>0</v>
      </c>
    </row>
    <row r="55" spans="1:15" x14ac:dyDescent="0.25">
      <c r="A55" s="15">
        <v>43895</v>
      </c>
      <c r="B55" s="9">
        <v>0.91666666666666663</v>
      </c>
      <c r="C55" s="1">
        <v>0</v>
      </c>
      <c r="D55" s="1">
        <f t="shared" si="0"/>
        <v>0</v>
      </c>
      <c r="E55" s="1">
        <f t="shared" si="1"/>
        <v>0</v>
      </c>
      <c r="F55" s="15">
        <v>43897</v>
      </c>
      <c r="G55" s="9">
        <v>0.91666666666666663</v>
      </c>
      <c r="H55" s="1">
        <v>0</v>
      </c>
      <c r="I55" s="1">
        <f t="shared" si="2"/>
        <v>0</v>
      </c>
      <c r="J55" s="1">
        <f t="shared" si="3"/>
        <v>0</v>
      </c>
      <c r="K55" s="15">
        <v>43899</v>
      </c>
      <c r="L55" s="9">
        <v>0.91666666666666663</v>
      </c>
      <c r="M55" s="1">
        <v>0</v>
      </c>
      <c r="N55" s="1">
        <f t="shared" si="4"/>
        <v>0</v>
      </c>
      <c r="O55" s="1">
        <f t="shared" si="5"/>
        <v>0</v>
      </c>
    </row>
    <row r="56" spans="1:15" x14ac:dyDescent="0.25">
      <c r="A56" s="15">
        <v>43895</v>
      </c>
      <c r="B56" s="9">
        <v>0.95833333333333337</v>
      </c>
      <c r="C56" s="1">
        <v>0</v>
      </c>
      <c r="D56" s="1">
        <f t="shared" si="0"/>
        <v>0</v>
      </c>
      <c r="E56" s="1">
        <f t="shared" si="1"/>
        <v>0</v>
      </c>
      <c r="F56" s="15">
        <v>43897</v>
      </c>
      <c r="G56" s="9">
        <v>0.95833333333333337</v>
      </c>
      <c r="H56" s="1">
        <v>0</v>
      </c>
      <c r="I56" s="1">
        <f t="shared" si="2"/>
        <v>0</v>
      </c>
      <c r="J56" s="1">
        <f t="shared" si="3"/>
        <v>0</v>
      </c>
      <c r="K56" s="15">
        <v>43899</v>
      </c>
      <c r="L56" s="9">
        <v>0.95833333333333337</v>
      </c>
      <c r="M56" s="1">
        <v>0</v>
      </c>
      <c r="N56" s="1">
        <f t="shared" si="4"/>
        <v>0</v>
      </c>
      <c r="O56" s="1">
        <f t="shared" si="5"/>
        <v>0</v>
      </c>
    </row>
    <row r="177" spans="3:3" x14ac:dyDescent="0.25">
      <c r="C177" s="1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53B7-1E7E-4316-9F77-34EB272E4DD5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43901</v>
      </c>
      <c r="B9" s="9">
        <v>0</v>
      </c>
      <c r="C9" s="1">
        <v>0</v>
      </c>
      <c r="D9" s="1">
        <f t="shared" ref="D9:D56" si="0">3.33*(5-(0.2*C9))*(C9^1.5)</f>
        <v>0</v>
      </c>
      <c r="E9" s="1">
        <f t="shared" ref="E9:E56" si="1">D9*0.0827</f>
        <v>0</v>
      </c>
      <c r="F9" s="15">
        <v>43903</v>
      </c>
      <c r="G9" s="9">
        <v>0</v>
      </c>
      <c r="H9" s="1">
        <v>0</v>
      </c>
      <c r="I9" s="1">
        <f t="shared" ref="I9:I56" si="2">3.33*(5-(0.2*H9))*(H9^1.5)</f>
        <v>0</v>
      </c>
      <c r="J9" s="1">
        <f t="shared" ref="J9:J56" si="3">I9*0.0827</f>
        <v>0</v>
      </c>
      <c r="K9" s="15">
        <v>43905</v>
      </c>
      <c r="L9" s="9">
        <v>0</v>
      </c>
      <c r="M9" s="1">
        <v>0</v>
      </c>
      <c r="N9" s="1">
        <f t="shared" ref="N9:N56" si="4">3.33*(5-(0.2*M9))*(M9^1.5)</f>
        <v>0</v>
      </c>
      <c r="O9" s="1">
        <f t="shared" ref="O9:O56" si="5">N9*0.0827</f>
        <v>0</v>
      </c>
      <c r="P9" s="15">
        <v>43907</v>
      </c>
      <c r="Q9" s="9">
        <v>0</v>
      </c>
      <c r="R9" s="1">
        <v>0</v>
      </c>
      <c r="S9" s="1">
        <f t="shared" ref="S9:S32" si="6">3.33*(5-(0.2*R9))*(R9^1.5)</f>
        <v>0</v>
      </c>
      <c r="T9" s="1">
        <f t="shared" ref="T9:T32" si="7">S9*0.0827</f>
        <v>0</v>
      </c>
    </row>
    <row r="10" spans="1:20" x14ac:dyDescent="0.25">
      <c r="A10" s="15">
        <v>43901</v>
      </c>
      <c r="B10" s="9">
        <v>4.1666666666666664E-2</v>
      </c>
      <c r="C10" s="1">
        <v>0</v>
      </c>
      <c r="D10" s="1">
        <f t="shared" si="0"/>
        <v>0</v>
      </c>
      <c r="E10" s="1">
        <f t="shared" si="1"/>
        <v>0</v>
      </c>
      <c r="F10" s="15">
        <v>43903</v>
      </c>
      <c r="G10" s="9">
        <v>4.1666666666666664E-2</v>
      </c>
      <c r="H10" s="1">
        <v>0</v>
      </c>
      <c r="I10" s="1">
        <f t="shared" si="2"/>
        <v>0</v>
      </c>
      <c r="J10" s="1">
        <f t="shared" si="3"/>
        <v>0</v>
      </c>
      <c r="K10" s="15">
        <v>43905</v>
      </c>
      <c r="L10" s="9">
        <v>4.1666666666666664E-2</v>
      </c>
      <c r="M10" s="1">
        <v>0</v>
      </c>
      <c r="N10" s="1">
        <f t="shared" si="4"/>
        <v>0</v>
      </c>
      <c r="O10" s="1">
        <f t="shared" si="5"/>
        <v>0</v>
      </c>
      <c r="P10" s="15">
        <v>43907</v>
      </c>
      <c r="Q10" s="9">
        <v>4.1666666666666664E-2</v>
      </c>
      <c r="R10" s="1">
        <v>0</v>
      </c>
      <c r="S10" s="1">
        <f t="shared" si="6"/>
        <v>0</v>
      </c>
      <c r="T10" s="1">
        <f t="shared" si="7"/>
        <v>0</v>
      </c>
    </row>
    <row r="11" spans="1:20" x14ac:dyDescent="0.25">
      <c r="A11" s="15">
        <v>43901</v>
      </c>
      <c r="B11" s="9">
        <v>8.3333333333333329E-2</v>
      </c>
      <c r="C11" s="1">
        <v>0</v>
      </c>
      <c r="D11" s="1">
        <f t="shared" si="0"/>
        <v>0</v>
      </c>
      <c r="E11" s="1">
        <f t="shared" si="1"/>
        <v>0</v>
      </c>
      <c r="F11" s="15">
        <v>43903</v>
      </c>
      <c r="G11" s="9">
        <v>8.3333333333333329E-2</v>
      </c>
      <c r="H11" s="1">
        <v>0</v>
      </c>
      <c r="I11" s="1">
        <f t="shared" si="2"/>
        <v>0</v>
      </c>
      <c r="J11" s="1">
        <f t="shared" si="3"/>
        <v>0</v>
      </c>
      <c r="K11" s="15">
        <v>43905</v>
      </c>
      <c r="L11" s="9">
        <v>8.3333333333333329E-2</v>
      </c>
      <c r="M11" s="1">
        <v>0</v>
      </c>
      <c r="N11" s="1">
        <f t="shared" si="4"/>
        <v>0</v>
      </c>
      <c r="O11" s="1">
        <f t="shared" si="5"/>
        <v>0</v>
      </c>
      <c r="P11" s="15">
        <v>43907</v>
      </c>
      <c r="Q11" s="9">
        <v>8.3333333333333329E-2</v>
      </c>
      <c r="R11" s="1">
        <v>0</v>
      </c>
      <c r="S11" s="1">
        <f t="shared" si="6"/>
        <v>0</v>
      </c>
      <c r="T11" s="1">
        <f t="shared" si="7"/>
        <v>0</v>
      </c>
    </row>
    <row r="12" spans="1:20" x14ac:dyDescent="0.25">
      <c r="A12" s="15">
        <v>43901</v>
      </c>
      <c r="B12" s="9">
        <v>0.125</v>
      </c>
      <c r="C12" s="1">
        <v>0</v>
      </c>
      <c r="D12" s="1">
        <f t="shared" si="0"/>
        <v>0</v>
      </c>
      <c r="E12" s="1">
        <f t="shared" si="1"/>
        <v>0</v>
      </c>
      <c r="F12" s="15">
        <v>43903</v>
      </c>
      <c r="G12" s="9">
        <v>0.125</v>
      </c>
      <c r="H12" s="1">
        <v>0</v>
      </c>
      <c r="I12" s="1">
        <f t="shared" si="2"/>
        <v>0</v>
      </c>
      <c r="J12" s="1">
        <f t="shared" si="3"/>
        <v>0</v>
      </c>
      <c r="K12" s="15">
        <v>43905</v>
      </c>
      <c r="L12" s="9">
        <v>0.125</v>
      </c>
      <c r="M12" s="1">
        <v>0</v>
      </c>
      <c r="N12" s="1">
        <f t="shared" si="4"/>
        <v>0</v>
      </c>
      <c r="O12" s="1">
        <f t="shared" si="5"/>
        <v>0</v>
      </c>
      <c r="P12" s="15">
        <v>43907</v>
      </c>
      <c r="Q12" s="9">
        <v>0.125</v>
      </c>
      <c r="R12" s="1">
        <v>0</v>
      </c>
      <c r="S12" s="1">
        <f t="shared" si="6"/>
        <v>0</v>
      </c>
      <c r="T12" s="1">
        <f t="shared" si="7"/>
        <v>0</v>
      </c>
    </row>
    <row r="13" spans="1:20" x14ac:dyDescent="0.25">
      <c r="A13" s="15">
        <v>43901</v>
      </c>
      <c r="B13" s="9">
        <v>0.16666666666666666</v>
      </c>
      <c r="C13" s="1">
        <v>0</v>
      </c>
      <c r="D13" s="1">
        <f t="shared" si="0"/>
        <v>0</v>
      </c>
      <c r="E13" s="1">
        <f t="shared" si="1"/>
        <v>0</v>
      </c>
      <c r="F13" s="15">
        <v>43903</v>
      </c>
      <c r="G13" s="9">
        <v>0.16666666666666666</v>
      </c>
      <c r="H13" s="1">
        <v>0</v>
      </c>
      <c r="I13" s="1">
        <f t="shared" si="2"/>
        <v>0</v>
      </c>
      <c r="J13" s="1">
        <f t="shared" si="3"/>
        <v>0</v>
      </c>
      <c r="K13" s="15">
        <v>43905</v>
      </c>
      <c r="L13" s="9">
        <v>0.16666666666666666</v>
      </c>
      <c r="M13" s="1">
        <v>0</v>
      </c>
      <c r="N13" s="1">
        <f t="shared" si="4"/>
        <v>0</v>
      </c>
      <c r="O13" s="1">
        <f t="shared" si="5"/>
        <v>0</v>
      </c>
      <c r="P13" s="15">
        <v>43907</v>
      </c>
      <c r="Q13" s="9">
        <v>0.16666666666666666</v>
      </c>
      <c r="R13" s="1">
        <v>0</v>
      </c>
      <c r="S13" s="1">
        <f t="shared" si="6"/>
        <v>0</v>
      </c>
      <c r="T13" s="1">
        <f t="shared" si="7"/>
        <v>0</v>
      </c>
    </row>
    <row r="14" spans="1:20" x14ac:dyDescent="0.25">
      <c r="A14" s="15">
        <v>43901</v>
      </c>
      <c r="B14" s="9">
        <v>0.20833333333333334</v>
      </c>
      <c r="C14" s="1">
        <v>0</v>
      </c>
      <c r="D14" s="1">
        <f t="shared" si="0"/>
        <v>0</v>
      </c>
      <c r="E14" s="1">
        <f t="shared" si="1"/>
        <v>0</v>
      </c>
      <c r="F14" s="15">
        <v>43903</v>
      </c>
      <c r="G14" s="9">
        <v>0.20833333333333334</v>
      </c>
      <c r="H14" s="1">
        <v>0</v>
      </c>
      <c r="I14" s="1">
        <f t="shared" si="2"/>
        <v>0</v>
      </c>
      <c r="J14" s="1">
        <f t="shared" si="3"/>
        <v>0</v>
      </c>
      <c r="K14" s="15">
        <v>43905</v>
      </c>
      <c r="L14" s="9">
        <v>0.20833333333333334</v>
      </c>
      <c r="M14" s="1">
        <v>0</v>
      </c>
      <c r="N14" s="1">
        <f t="shared" si="4"/>
        <v>0</v>
      </c>
      <c r="O14" s="1">
        <f t="shared" si="5"/>
        <v>0</v>
      </c>
      <c r="P14" s="15">
        <v>43907</v>
      </c>
      <c r="Q14" s="9">
        <v>0.20833333333333334</v>
      </c>
      <c r="R14" s="1">
        <v>0</v>
      </c>
      <c r="S14" s="1">
        <f t="shared" si="6"/>
        <v>0</v>
      </c>
      <c r="T14" s="1">
        <f t="shared" si="7"/>
        <v>0</v>
      </c>
    </row>
    <row r="15" spans="1:20" x14ac:dyDescent="0.25">
      <c r="A15" s="15">
        <v>43901</v>
      </c>
      <c r="B15" s="9">
        <v>0.25</v>
      </c>
      <c r="C15" s="1">
        <v>0</v>
      </c>
      <c r="D15" s="1">
        <f t="shared" si="0"/>
        <v>0</v>
      </c>
      <c r="E15" s="1">
        <f t="shared" si="1"/>
        <v>0</v>
      </c>
      <c r="F15" s="15">
        <v>43903</v>
      </c>
      <c r="G15" s="9">
        <v>0.25</v>
      </c>
      <c r="H15" s="1">
        <v>0</v>
      </c>
      <c r="I15" s="1">
        <f t="shared" si="2"/>
        <v>0</v>
      </c>
      <c r="J15" s="1">
        <f t="shared" si="3"/>
        <v>0</v>
      </c>
      <c r="K15" s="15">
        <v>43905</v>
      </c>
      <c r="L15" s="9">
        <v>0.25</v>
      </c>
      <c r="M15" s="1">
        <v>0</v>
      </c>
      <c r="N15" s="1">
        <f t="shared" si="4"/>
        <v>0</v>
      </c>
      <c r="O15" s="1">
        <f t="shared" si="5"/>
        <v>0</v>
      </c>
      <c r="P15" s="15">
        <v>43907</v>
      </c>
      <c r="Q15" s="9">
        <v>0.25</v>
      </c>
      <c r="R15" s="1">
        <v>0</v>
      </c>
      <c r="S15" s="1">
        <f t="shared" si="6"/>
        <v>0</v>
      </c>
      <c r="T15" s="1">
        <f t="shared" si="7"/>
        <v>0</v>
      </c>
    </row>
    <row r="16" spans="1:20" x14ac:dyDescent="0.25">
      <c r="A16" s="15">
        <v>43901</v>
      </c>
      <c r="B16" s="9">
        <v>0.29166666666666669</v>
      </c>
      <c r="C16" s="1">
        <v>0</v>
      </c>
      <c r="D16" s="1">
        <f t="shared" si="0"/>
        <v>0</v>
      </c>
      <c r="E16" s="1">
        <f t="shared" si="1"/>
        <v>0</v>
      </c>
      <c r="F16" s="15">
        <v>43903</v>
      </c>
      <c r="G16" s="9">
        <v>0.29166666666666669</v>
      </c>
      <c r="H16" s="1">
        <v>0</v>
      </c>
      <c r="I16" s="1">
        <f t="shared" si="2"/>
        <v>0</v>
      </c>
      <c r="J16" s="1">
        <f t="shared" si="3"/>
        <v>0</v>
      </c>
      <c r="K16" s="15">
        <v>43905</v>
      </c>
      <c r="L16" s="9">
        <v>0.29166666666666669</v>
      </c>
      <c r="M16" s="1">
        <v>0</v>
      </c>
      <c r="N16" s="1">
        <f t="shared" si="4"/>
        <v>0</v>
      </c>
      <c r="O16" s="1">
        <f t="shared" si="5"/>
        <v>0</v>
      </c>
      <c r="P16" s="15">
        <v>43907</v>
      </c>
      <c r="Q16" s="9">
        <v>0.29166666666666669</v>
      </c>
      <c r="R16" s="1">
        <v>0</v>
      </c>
      <c r="S16" s="1">
        <f t="shared" si="6"/>
        <v>0</v>
      </c>
      <c r="T16" s="1">
        <f t="shared" si="7"/>
        <v>0</v>
      </c>
    </row>
    <row r="17" spans="1:20" x14ac:dyDescent="0.25">
      <c r="A17" s="15">
        <v>43901</v>
      </c>
      <c r="B17" s="9">
        <v>0.33333333333333331</v>
      </c>
      <c r="C17" s="1">
        <v>0</v>
      </c>
      <c r="D17" s="1">
        <f t="shared" si="0"/>
        <v>0</v>
      </c>
      <c r="E17" s="1">
        <f t="shared" si="1"/>
        <v>0</v>
      </c>
      <c r="F17" s="15">
        <v>43903</v>
      </c>
      <c r="G17" s="9">
        <v>0.33333333333333331</v>
      </c>
      <c r="H17" s="1">
        <v>0</v>
      </c>
      <c r="I17" s="1">
        <f t="shared" si="2"/>
        <v>0</v>
      </c>
      <c r="J17" s="1">
        <f t="shared" si="3"/>
        <v>0</v>
      </c>
      <c r="K17" s="15">
        <v>43905</v>
      </c>
      <c r="L17" s="9">
        <v>0.33333333333333331</v>
      </c>
      <c r="M17" s="1">
        <v>0</v>
      </c>
      <c r="N17" s="1">
        <f t="shared" si="4"/>
        <v>0</v>
      </c>
      <c r="O17" s="1">
        <f t="shared" si="5"/>
        <v>0</v>
      </c>
      <c r="P17" s="15">
        <v>43907</v>
      </c>
      <c r="Q17" s="9">
        <v>0.33333333333333331</v>
      </c>
      <c r="R17" s="1">
        <v>0</v>
      </c>
      <c r="S17" s="1">
        <f t="shared" si="6"/>
        <v>0</v>
      </c>
      <c r="T17" s="1">
        <f t="shared" si="7"/>
        <v>0</v>
      </c>
    </row>
    <row r="18" spans="1:20" x14ac:dyDescent="0.25">
      <c r="A18" s="15">
        <v>43901</v>
      </c>
      <c r="B18" s="9">
        <v>0.375</v>
      </c>
      <c r="C18" s="1">
        <v>0</v>
      </c>
      <c r="D18" s="1">
        <f t="shared" si="0"/>
        <v>0</v>
      </c>
      <c r="E18" s="1">
        <f t="shared" si="1"/>
        <v>0</v>
      </c>
      <c r="F18" s="15">
        <v>43903</v>
      </c>
      <c r="G18" s="9">
        <v>0.375</v>
      </c>
      <c r="H18" s="1">
        <v>0</v>
      </c>
      <c r="I18" s="1">
        <f t="shared" si="2"/>
        <v>0</v>
      </c>
      <c r="J18" s="1">
        <f t="shared" si="3"/>
        <v>0</v>
      </c>
      <c r="K18" s="15">
        <v>43905</v>
      </c>
      <c r="L18" s="9">
        <v>0.375</v>
      </c>
      <c r="M18" s="1">
        <v>0</v>
      </c>
      <c r="N18" s="1">
        <f t="shared" si="4"/>
        <v>0</v>
      </c>
      <c r="O18" s="1">
        <f t="shared" si="5"/>
        <v>0</v>
      </c>
      <c r="P18" s="15">
        <v>43907</v>
      </c>
      <c r="Q18" s="9">
        <v>0.375</v>
      </c>
      <c r="R18" s="1">
        <v>0</v>
      </c>
      <c r="S18" s="1">
        <f t="shared" si="6"/>
        <v>0</v>
      </c>
      <c r="T18" s="1">
        <f t="shared" si="7"/>
        <v>0</v>
      </c>
    </row>
    <row r="19" spans="1:20" x14ac:dyDescent="0.25">
      <c r="A19" s="15">
        <v>43901</v>
      </c>
      <c r="B19" s="9">
        <v>0.41666666666666669</v>
      </c>
      <c r="C19" s="1">
        <v>0</v>
      </c>
      <c r="D19" s="1">
        <f t="shared" si="0"/>
        <v>0</v>
      </c>
      <c r="E19" s="1">
        <f t="shared" si="1"/>
        <v>0</v>
      </c>
      <c r="F19" s="15">
        <v>43903</v>
      </c>
      <c r="G19" s="9">
        <v>0.41666666666666669</v>
      </c>
      <c r="H19" s="1">
        <v>0</v>
      </c>
      <c r="I19" s="1">
        <f t="shared" si="2"/>
        <v>0</v>
      </c>
      <c r="J19" s="1">
        <f t="shared" si="3"/>
        <v>0</v>
      </c>
      <c r="K19" s="15">
        <v>43905</v>
      </c>
      <c r="L19" s="9">
        <v>0.41666666666666669</v>
      </c>
      <c r="M19" s="1">
        <v>0</v>
      </c>
      <c r="N19" s="1">
        <f t="shared" si="4"/>
        <v>0</v>
      </c>
      <c r="O19" s="1">
        <f t="shared" si="5"/>
        <v>0</v>
      </c>
      <c r="P19" s="15">
        <v>43907</v>
      </c>
      <c r="Q19" s="9">
        <v>0.41666666666666669</v>
      </c>
      <c r="R19" s="1">
        <v>0</v>
      </c>
      <c r="S19" s="1">
        <f t="shared" si="6"/>
        <v>0</v>
      </c>
      <c r="T19" s="1">
        <f t="shared" si="7"/>
        <v>0</v>
      </c>
    </row>
    <row r="20" spans="1:20" x14ac:dyDescent="0.25">
      <c r="A20" s="15">
        <v>43901</v>
      </c>
      <c r="B20" s="9">
        <v>0.45833333333333331</v>
      </c>
      <c r="C20" s="1">
        <v>0</v>
      </c>
      <c r="D20" s="1">
        <f t="shared" si="0"/>
        <v>0</v>
      </c>
      <c r="E20" s="1">
        <f t="shared" si="1"/>
        <v>0</v>
      </c>
      <c r="F20" s="15">
        <v>43903</v>
      </c>
      <c r="G20" s="9">
        <v>0.45833333333333331</v>
      </c>
      <c r="H20" s="1">
        <v>0</v>
      </c>
      <c r="I20" s="1">
        <f t="shared" si="2"/>
        <v>0</v>
      </c>
      <c r="J20" s="1">
        <f t="shared" si="3"/>
        <v>0</v>
      </c>
      <c r="K20" s="15">
        <v>43905</v>
      </c>
      <c r="L20" s="9">
        <v>0.45833333333333331</v>
      </c>
      <c r="M20" s="1">
        <v>0</v>
      </c>
      <c r="N20" s="1">
        <f t="shared" si="4"/>
        <v>0</v>
      </c>
      <c r="O20" s="1">
        <f t="shared" si="5"/>
        <v>0</v>
      </c>
      <c r="P20" s="15">
        <v>43907</v>
      </c>
      <c r="Q20" s="9">
        <v>0.45833333333333331</v>
      </c>
      <c r="R20" s="1">
        <v>0</v>
      </c>
      <c r="S20" s="1">
        <f t="shared" si="6"/>
        <v>0</v>
      </c>
      <c r="T20" s="1">
        <f t="shared" si="7"/>
        <v>0</v>
      </c>
    </row>
    <row r="21" spans="1:20" x14ac:dyDescent="0.25">
      <c r="A21" s="15">
        <v>43901</v>
      </c>
      <c r="B21" s="9">
        <v>0.5</v>
      </c>
      <c r="C21" s="1">
        <v>0</v>
      </c>
      <c r="D21" s="1">
        <f t="shared" si="0"/>
        <v>0</v>
      </c>
      <c r="E21" s="1">
        <f t="shared" si="1"/>
        <v>0</v>
      </c>
      <c r="F21" s="15">
        <v>43903</v>
      </c>
      <c r="G21" s="9">
        <v>0.5</v>
      </c>
      <c r="H21" s="1">
        <v>0</v>
      </c>
      <c r="I21" s="1">
        <f t="shared" si="2"/>
        <v>0</v>
      </c>
      <c r="J21" s="1">
        <f t="shared" si="3"/>
        <v>0</v>
      </c>
      <c r="K21" s="15">
        <v>43905</v>
      </c>
      <c r="L21" s="9">
        <v>0.5</v>
      </c>
      <c r="M21" s="1">
        <v>0</v>
      </c>
      <c r="N21" s="1">
        <f t="shared" si="4"/>
        <v>0</v>
      </c>
      <c r="O21" s="1">
        <f t="shared" si="5"/>
        <v>0</v>
      </c>
      <c r="P21" s="15">
        <v>43907</v>
      </c>
      <c r="Q21" s="9">
        <v>0.5</v>
      </c>
      <c r="R21" s="1">
        <v>0</v>
      </c>
      <c r="S21" s="1">
        <f t="shared" si="6"/>
        <v>0</v>
      </c>
      <c r="T21" s="1">
        <f t="shared" si="7"/>
        <v>0</v>
      </c>
    </row>
    <row r="22" spans="1:20" x14ac:dyDescent="0.25">
      <c r="A22" s="15">
        <v>43901</v>
      </c>
      <c r="B22" s="9">
        <v>0.54166666666666663</v>
      </c>
      <c r="C22" s="1">
        <v>0</v>
      </c>
      <c r="D22" s="1">
        <f t="shared" si="0"/>
        <v>0</v>
      </c>
      <c r="E22" s="1">
        <f t="shared" si="1"/>
        <v>0</v>
      </c>
      <c r="F22" s="15">
        <v>43903</v>
      </c>
      <c r="G22" s="9">
        <v>0.54166666666666663</v>
      </c>
      <c r="H22" s="1">
        <v>0</v>
      </c>
      <c r="I22" s="1">
        <f t="shared" si="2"/>
        <v>0</v>
      </c>
      <c r="J22" s="1">
        <f t="shared" si="3"/>
        <v>0</v>
      </c>
      <c r="K22" s="15">
        <v>43905</v>
      </c>
      <c r="L22" s="9">
        <v>0.54166666666666663</v>
      </c>
      <c r="M22" s="1">
        <v>0</v>
      </c>
      <c r="N22" s="1">
        <f t="shared" si="4"/>
        <v>0</v>
      </c>
      <c r="O22" s="1">
        <f t="shared" si="5"/>
        <v>0</v>
      </c>
      <c r="P22" s="15">
        <v>43907</v>
      </c>
      <c r="Q22" s="9">
        <v>0.54166666666666663</v>
      </c>
      <c r="R22" s="1">
        <v>0</v>
      </c>
      <c r="S22" s="1">
        <f t="shared" si="6"/>
        <v>0</v>
      </c>
      <c r="T22" s="1">
        <f t="shared" si="7"/>
        <v>0</v>
      </c>
    </row>
    <row r="23" spans="1:20" x14ac:dyDescent="0.25">
      <c r="A23" s="15">
        <v>43901</v>
      </c>
      <c r="B23" s="9">
        <v>0.58333333333333337</v>
      </c>
      <c r="C23" s="1">
        <v>0</v>
      </c>
      <c r="D23" s="1">
        <f t="shared" si="0"/>
        <v>0</v>
      </c>
      <c r="E23" s="1">
        <f t="shared" si="1"/>
        <v>0</v>
      </c>
      <c r="F23" s="15">
        <v>43903</v>
      </c>
      <c r="G23" s="9">
        <v>0.58333333333333337</v>
      </c>
      <c r="H23" s="1">
        <v>0</v>
      </c>
      <c r="I23" s="1">
        <f t="shared" si="2"/>
        <v>0</v>
      </c>
      <c r="J23" s="1">
        <f t="shared" si="3"/>
        <v>0</v>
      </c>
      <c r="K23" s="15">
        <v>43905</v>
      </c>
      <c r="L23" s="9">
        <v>0.58333333333333337</v>
      </c>
      <c r="M23" s="1">
        <v>0</v>
      </c>
      <c r="N23" s="1">
        <f t="shared" si="4"/>
        <v>0</v>
      </c>
      <c r="O23" s="1">
        <f t="shared" si="5"/>
        <v>0</v>
      </c>
      <c r="P23" s="15">
        <v>43907</v>
      </c>
      <c r="Q23" s="9">
        <v>0.58333333333333337</v>
      </c>
      <c r="R23" s="1">
        <v>0</v>
      </c>
      <c r="S23" s="1">
        <f t="shared" si="6"/>
        <v>0</v>
      </c>
      <c r="T23" s="1">
        <f t="shared" si="7"/>
        <v>0</v>
      </c>
    </row>
    <row r="24" spans="1:20" x14ac:dyDescent="0.25">
      <c r="A24" s="15">
        <v>43901</v>
      </c>
      <c r="B24" s="9">
        <v>0.625</v>
      </c>
      <c r="C24" s="1">
        <v>0</v>
      </c>
      <c r="D24" s="1">
        <f t="shared" si="0"/>
        <v>0</v>
      </c>
      <c r="E24" s="1">
        <f t="shared" si="1"/>
        <v>0</v>
      </c>
      <c r="F24" s="15">
        <v>43903</v>
      </c>
      <c r="G24" s="9">
        <v>0.625</v>
      </c>
      <c r="H24" s="1">
        <v>0</v>
      </c>
      <c r="I24" s="1">
        <f t="shared" si="2"/>
        <v>0</v>
      </c>
      <c r="J24" s="1">
        <f t="shared" si="3"/>
        <v>0</v>
      </c>
      <c r="K24" s="15">
        <v>43905</v>
      </c>
      <c r="L24" s="9">
        <v>0.625</v>
      </c>
      <c r="M24" s="1">
        <v>0</v>
      </c>
      <c r="N24" s="1">
        <f t="shared" si="4"/>
        <v>0</v>
      </c>
      <c r="O24" s="1">
        <f t="shared" si="5"/>
        <v>0</v>
      </c>
      <c r="P24" s="15">
        <v>43907</v>
      </c>
      <c r="Q24" s="9">
        <v>0.625</v>
      </c>
      <c r="R24" s="1">
        <v>0</v>
      </c>
      <c r="S24" s="1">
        <f t="shared" si="6"/>
        <v>0</v>
      </c>
      <c r="T24" s="1">
        <f t="shared" si="7"/>
        <v>0</v>
      </c>
    </row>
    <row r="25" spans="1:20" x14ac:dyDescent="0.25">
      <c r="A25" s="15">
        <v>43901</v>
      </c>
      <c r="B25" s="9">
        <v>0.66666666666666663</v>
      </c>
      <c r="C25" s="1">
        <v>0</v>
      </c>
      <c r="D25" s="1">
        <f t="shared" si="0"/>
        <v>0</v>
      </c>
      <c r="E25" s="1">
        <f t="shared" si="1"/>
        <v>0</v>
      </c>
      <c r="F25" s="15">
        <v>43903</v>
      </c>
      <c r="G25" s="9">
        <v>0.66666666666666663</v>
      </c>
      <c r="H25" s="1">
        <v>0</v>
      </c>
      <c r="I25" s="1">
        <f t="shared" si="2"/>
        <v>0</v>
      </c>
      <c r="J25" s="1">
        <f t="shared" si="3"/>
        <v>0</v>
      </c>
      <c r="K25" s="15">
        <v>43905</v>
      </c>
      <c r="L25" s="9">
        <v>0.66666666666666663</v>
      </c>
      <c r="M25" s="1">
        <v>0</v>
      </c>
      <c r="N25" s="1">
        <f t="shared" si="4"/>
        <v>0</v>
      </c>
      <c r="O25" s="1">
        <f t="shared" si="5"/>
        <v>0</v>
      </c>
      <c r="P25" s="15">
        <v>43907</v>
      </c>
      <c r="Q25" s="9">
        <v>0.66666666666666663</v>
      </c>
      <c r="R25" s="1">
        <v>0</v>
      </c>
      <c r="S25" s="1">
        <f t="shared" si="6"/>
        <v>0</v>
      </c>
      <c r="T25" s="1">
        <f t="shared" si="7"/>
        <v>0</v>
      </c>
    </row>
    <row r="26" spans="1:20" x14ac:dyDescent="0.25">
      <c r="A26" s="15">
        <v>43901</v>
      </c>
      <c r="B26" s="9">
        <v>0.70833333333333337</v>
      </c>
      <c r="C26" s="1">
        <v>0</v>
      </c>
      <c r="D26" s="1">
        <f t="shared" si="0"/>
        <v>0</v>
      </c>
      <c r="E26" s="1">
        <f t="shared" si="1"/>
        <v>0</v>
      </c>
      <c r="F26" s="15">
        <v>43903</v>
      </c>
      <c r="G26" s="9">
        <v>0.70833333333333337</v>
      </c>
      <c r="H26" s="1">
        <v>0</v>
      </c>
      <c r="I26" s="1">
        <f t="shared" si="2"/>
        <v>0</v>
      </c>
      <c r="J26" s="1">
        <f t="shared" si="3"/>
        <v>0</v>
      </c>
      <c r="K26" s="15">
        <v>43905</v>
      </c>
      <c r="L26" s="9">
        <v>0.70833333333333337</v>
      </c>
      <c r="M26" s="1">
        <v>0</v>
      </c>
      <c r="N26" s="1">
        <f t="shared" si="4"/>
        <v>0</v>
      </c>
      <c r="O26" s="1">
        <f t="shared" si="5"/>
        <v>0</v>
      </c>
      <c r="P26" s="15">
        <v>43907</v>
      </c>
      <c r="Q26" s="9">
        <v>0.70833333333333337</v>
      </c>
      <c r="R26" s="1">
        <v>0</v>
      </c>
      <c r="S26" s="1">
        <f t="shared" si="6"/>
        <v>0</v>
      </c>
      <c r="T26" s="1">
        <f t="shared" si="7"/>
        <v>0</v>
      </c>
    </row>
    <row r="27" spans="1:20" x14ac:dyDescent="0.25">
      <c r="A27" s="15">
        <v>43901</v>
      </c>
      <c r="B27" s="9">
        <v>0.75</v>
      </c>
      <c r="C27" s="1">
        <v>0</v>
      </c>
      <c r="D27" s="1">
        <f t="shared" si="0"/>
        <v>0</v>
      </c>
      <c r="E27" s="1">
        <f t="shared" si="1"/>
        <v>0</v>
      </c>
      <c r="F27" s="15">
        <v>43903</v>
      </c>
      <c r="G27" s="9">
        <v>0.75</v>
      </c>
      <c r="H27" s="1">
        <v>0</v>
      </c>
      <c r="I27" s="1">
        <f t="shared" si="2"/>
        <v>0</v>
      </c>
      <c r="J27" s="1">
        <f t="shared" si="3"/>
        <v>0</v>
      </c>
      <c r="K27" s="15">
        <v>43905</v>
      </c>
      <c r="L27" s="9">
        <v>0.75</v>
      </c>
      <c r="M27" s="1">
        <v>0</v>
      </c>
      <c r="N27" s="1">
        <f t="shared" si="4"/>
        <v>0</v>
      </c>
      <c r="O27" s="1">
        <f t="shared" si="5"/>
        <v>0</v>
      </c>
      <c r="P27" s="15">
        <v>43907</v>
      </c>
      <c r="Q27" s="9">
        <v>0.75</v>
      </c>
      <c r="R27" s="1">
        <v>0</v>
      </c>
      <c r="S27" s="1">
        <f t="shared" si="6"/>
        <v>0</v>
      </c>
      <c r="T27" s="1">
        <f t="shared" si="7"/>
        <v>0</v>
      </c>
    </row>
    <row r="28" spans="1:20" x14ac:dyDescent="0.25">
      <c r="A28" s="15">
        <v>43901</v>
      </c>
      <c r="B28" s="9">
        <v>0.79166666666666663</v>
      </c>
      <c r="C28" s="1">
        <v>0</v>
      </c>
      <c r="D28" s="1">
        <f t="shared" si="0"/>
        <v>0</v>
      </c>
      <c r="E28" s="1">
        <f t="shared" si="1"/>
        <v>0</v>
      </c>
      <c r="F28" s="15">
        <v>43903</v>
      </c>
      <c r="G28" s="9">
        <v>0.79166666666666663</v>
      </c>
      <c r="H28" s="1">
        <v>0</v>
      </c>
      <c r="I28" s="1">
        <f t="shared" si="2"/>
        <v>0</v>
      </c>
      <c r="J28" s="1">
        <f t="shared" si="3"/>
        <v>0</v>
      </c>
      <c r="K28" s="15">
        <v>43905</v>
      </c>
      <c r="L28" s="9">
        <v>0.79166666666666663</v>
      </c>
      <c r="M28" s="1">
        <v>0</v>
      </c>
      <c r="N28" s="1">
        <f t="shared" si="4"/>
        <v>0</v>
      </c>
      <c r="O28" s="1">
        <f t="shared" si="5"/>
        <v>0</v>
      </c>
      <c r="P28" s="15">
        <v>43907</v>
      </c>
      <c r="Q28" s="9">
        <v>0.79166666666666663</v>
      </c>
      <c r="R28" s="1">
        <v>0</v>
      </c>
      <c r="S28" s="1">
        <f t="shared" si="6"/>
        <v>0</v>
      </c>
      <c r="T28" s="1">
        <f t="shared" si="7"/>
        <v>0</v>
      </c>
    </row>
    <row r="29" spans="1:20" x14ac:dyDescent="0.25">
      <c r="A29" s="15">
        <v>43901</v>
      </c>
      <c r="B29" s="9">
        <v>0.83333333333333337</v>
      </c>
      <c r="C29" s="1">
        <v>0</v>
      </c>
      <c r="D29" s="1">
        <f t="shared" si="0"/>
        <v>0</v>
      </c>
      <c r="E29" s="1">
        <f t="shared" si="1"/>
        <v>0</v>
      </c>
      <c r="F29" s="15">
        <v>43903</v>
      </c>
      <c r="G29" s="9">
        <v>0.83333333333333337</v>
      </c>
      <c r="H29" s="1">
        <v>0</v>
      </c>
      <c r="I29" s="1">
        <f t="shared" si="2"/>
        <v>0</v>
      </c>
      <c r="J29" s="1">
        <f t="shared" si="3"/>
        <v>0</v>
      </c>
      <c r="K29" s="15">
        <v>43905</v>
      </c>
      <c r="L29" s="9">
        <v>0.83333333333333337</v>
      </c>
      <c r="M29" s="1">
        <v>0</v>
      </c>
      <c r="N29" s="1">
        <f t="shared" si="4"/>
        <v>0</v>
      </c>
      <c r="O29" s="1">
        <f t="shared" si="5"/>
        <v>0</v>
      </c>
      <c r="P29" s="15">
        <v>43907</v>
      </c>
      <c r="Q29" s="9">
        <v>0.83333333333333337</v>
      </c>
      <c r="R29" s="1">
        <v>0</v>
      </c>
      <c r="S29" s="1">
        <f t="shared" si="6"/>
        <v>0</v>
      </c>
      <c r="T29" s="1">
        <f t="shared" si="7"/>
        <v>0</v>
      </c>
    </row>
    <row r="30" spans="1:20" x14ac:dyDescent="0.25">
      <c r="A30" s="15">
        <v>43901</v>
      </c>
      <c r="B30" s="9">
        <v>0.875</v>
      </c>
      <c r="C30" s="1">
        <v>0</v>
      </c>
      <c r="D30" s="1">
        <f t="shared" si="0"/>
        <v>0</v>
      </c>
      <c r="E30" s="1">
        <f t="shared" si="1"/>
        <v>0</v>
      </c>
      <c r="F30" s="15">
        <v>43903</v>
      </c>
      <c r="G30" s="9">
        <v>0.875</v>
      </c>
      <c r="H30" s="1">
        <v>0</v>
      </c>
      <c r="I30" s="1">
        <f t="shared" si="2"/>
        <v>0</v>
      </c>
      <c r="J30" s="1">
        <f t="shared" si="3"/>
        <v>0</v>
      </c>
      <c r="K30" s="15">
        <v>43905</v>
      </c>
      <c r="L30" s="9">
        <v>0.875</v>
      </c>
      <c r="M30" s="1">
        <v>0</v>
      </c>
      <c r="N30" s="1">
        <f t="shared" si="4"/>
        <v>0</v>
      </c>
      <c r="O30" s="1">
        <f t="shared" si="5"/>
        <v>0</v>
      </c>
      <c r="P30" s="15">
        <v>43907</v>
      </c>
      <c r="Q30" s="9">
        <v>0.875</v>
      </c>
      <c r="R30" s="1">
        <v>0</v>
      </c>
      <c r="S30" s="1">
        <f t="shared" si="6"/>
        <v>0</v>
      </c>
      <c r="T30" s="1">
        <f t="shared" si="7"/>
        <v>0</v>
      </c>
    </row>
    <row r="31" spans="1:20" x14ac:dyDescent="0.25">
      <c r="A31" s="15">
        <v>43901</v>
      </c>
      <c r="B31" s="9">
        <v>0.91666666666666663</v>
      </c>
      <c r="C31" s="1">
        <v>0</v>
      </c>
      <c r="D31" s="1">
        <f t="shared" si="0"/>
        <v>0</v>
      </c>
      <c r="E31" s="1">
        <f t="shared" si="1"/>
        <v>0</v>
      </c>
      <c r="F31" s="15">
        <v>43903</v>
      </c>
      <c r="G31" s="9">
        <v>0.91666666666666663</v>
      </c>
      <c r="H31" s="1">
        <v>0</v>
      </c>
      <c r="I31" s="1">
        <f t="shared" si="2"/>
        <v>0</v>
      </c>
      <c r="J31" s="1">
        <f t="shared" si="3"/>
        <v>0</v>
      </c>
      <c r="K31" s="15">
        <v>43905</v>
      </c>
      <c r="L31" s="9">
        <v>0.91666666666666663</v>
      </c>
      <c r="M31" s="1">
        <v>0</v>
      </c>
      <c r="N31" s="1">
        <f t="shared" si="4"/>
        <v>0</v>
      </c>
      <c r="O31" s="1">
        <f t="shared" si="5"/>
        <v>0</v>
      </c>
      <c r="P31" s="15">
        <v>43907</v>
      </c>
      <c r="Q31" s="9">
        <v>0.91666666666666663</v>
      </c>
      <c r="R31" s="1">
        <v>0</v>
      </c>
      <c r="S31" s="1">
        <f t="shared" si="6"/>
        <v>0</v>
      </c>
      <c r="T31" s="1">
        <f t="shared" si="7"/>
        <v>0</v>
      </c>
    </row>
    <row r="32" spans="1:20" x14ac:dyDescent="0.25">
      <c r="A32" s="15">
        <v>43901</v>
      </c>
      <c r="B32" s="9">
        <v>0.95833333333333337</v>
      </c>
      <c r="C32" s="1">
        <v>0</v>
      </c>
      <c r="D32" s="1">
        <f t="shared" si="0"/>
        <v>0</v>
      </c>
      <c r="E32" s="1">
        <f t="shared" si="1"/>
        <v>0</v>
      </c>
      <c r="F32" s="15">
        <v>43903</v>
      </c>
      <c r="G32" s="9">
        <v>0.95833333333333337</v>
      </c>
      <c r="H32" s="1">
        <v>0</v>
      </c>
      <c r="I32" s="1">
        <f t="shared" si="2"/>
        <v>0</v>
      </c>
      <c r="J32" s="1">
        <f t="shared" si="3"/>
        <v>0</v>
      </c>
      <c r="K32" s="15">
        <v>43905</v>
      </c>
      <c r="L32" s="9">
        <v>0.95833333333333337</v>
      </c>
      <c r="M32" s="1">
        <v>0</v>
      </c>
      <c r="N32" s="1">
        <f t="shared" si="4"/>
        <v>0</v>
      </c>
      <c r="O32" s="1">
        <f t="shared" si="5"/>
        <v>0</v>
      </c>
      <c r="P32" s="15">
        <v>43907</v>
      </c>
      <c r="Q32" s="9">
        <v>0.95833333333333337</v>
      </c>
      <c r="R32" s="1">
        <v>0</v>
      </c>
      <c r="S32" s="1">
        <f t="shared" si="6"/>
        <v>0</v>
      </c>
      <c r="T32" s="1">
        <f t="shared" si="7"/>
        <v>0</v>
      </c>
    </row>
    <row r="33" spans="1:20" ht="15.75" thickBot="1" x14ac:dyDescent="0.3">
      <c r="A33" s="15">
        <v>43902</v>
      </c>
      <c r="B33" s="9">
        <v>0</v>
      </c>
      <c r="C33" s="1">
        <v>0</v>
      </c>
      <c r="D33" s="1">
        <f t="shared" si="0"/>
        <v>0</v>
      </c>
      <c r="E33" s="1">
        <f t="shared" si="1"/>
        <v>0</v>
      </c>
      <c r="F33" s="15">
        <v>43904</v>
      </c>
      <c r="G33" s="9">
        <v>0</v>
      </c>
      <c r="H33" s="1">
        <v>0</v>
      </c>
      <c r="I33" s="1">
        <f t="shared" si="2"/>
        <v>0</v>
      </c>
      <c r="J33" s="1">
        <f t="shared" si="3"/>
        <v>0</v>
      </c>
      <c r="K33" s="15">
        <v>43906</v>
      </c>
      <c r="L33" s="9">
        <v>0</v>
      </c>
      <c r="M33" s="1">
        <v>0</v>
      </c>
      <c r="N33" s="1">
        <f t="shared" si="4"/>
        <v>0</v>
      </c>
      <c r="O33" s="1">
        <f t="shared" si="5"/>
        <v>0</v>
      </c>
    </row>
    <row r="34" spans="1:20" ht="15.75" thickBot="1" x14ac:dyDescent="0.3">
      <c r="A34" s="15">
        <v>43902</v>
      </c>
      <c r="B34" s="9">
        <v>4.1666666666666664E-2</v>
      </c>
      <c r="C34" s="1">
        <v>0</v>
      </c>
      <c r="D34" s="1">
        <f t="shared" si="0"/>
        <v>0</v>
      </c>
      <c r="E34" s="1">
        <f t="shared" si="1"/>
        <v>0</v>
      </c>
      <c r="F34" s="15">
        <v>43904</v>
      </c>
      <c r="G34" s="9">
        <v>4.1666666666666664E-2</v>
      </c>
      <c r="H34" s="1">
        <v>0</v>
      </c>
      <c r="I34" s="1">
        <f t="shared" si="2"/>
        <v>0</v>
      </c>
      <c r="J34" s="1">
        <f t="shared" si="3"/>
        <v>0</v>
      </c>
      <c r="K34" s="15">
        <v>43906</v>
      </c>
      <c r="L34" s="9">
        <v>4.1666666666666664E-2</v>
      </c>
      <c r="M34" s="1">
        <v>0</v>
      </c>
      <c r="N34" s="1">
        <f t="shared" si="4"/>
        <v>0</v>
      </c>
      <c r="O34" s="1">
        <f t="shared" si="5"/>
        <v>0</v>
      </c>
      <c r="Q34" s="10" t="s">
        <v>33</v>
      </c>
      <c r="R34" s="11"/>
      <c r="S34" s="11"/>
      <c r="T34" s="12">
        <f>SUM(E9:E56)+SUM(J9:J56)+SUM(O9:O56)+SUM(T9:T32)</f>
        <v>0</v>
      </c>
    </row>
    <row r="35" spans="1:20" x14ac:dyDescent="0.25">
      <c r="A35" s="15">
        <v>43902</v>
      </c>
      <c r="B35" s="9">
        <v>8.3333333333333329E-2</v>
      </c>
      <c r="C35" s="1">
        <v>0</v>
      </c>
      <c r="D35" s="1">
        <f t="shared" si="0"/>
        <v>0</v>
      </c>
      <c r="E35" s="1">
        <f t="shared" si="1"/>
        <v>0</v>
      </c>
      <c r="F35" s="15">
        <v>43904</v>
      </c>
      <c r="G35" s="9">
        <v>8.3333333333333329E-2</v>
      </c>
      <c r="H35" s="1">
        <v>0</v>
      </c>
      <c r="I35" s="1">
        <f t="shared" si="2"/>
        <v>0</v>
      </c>
      <c r="J35" s="1">
        <f t="shared" si="3"/>
        <v>0</v>
      </c>
      <c r="K35" s="15">
        <v>43906</v>
      </c>
      <c r="L35" s="9">
        <v>8.3333333333333329E-2</v>
      </c>
      <c r="M35" s="1">
        <v>0</v>
      </c>
      <c r="N35" s="1">
        <f t="shared" si="4"/>
        <v>0</v>
      </c>
      <c r="O35" s="1">
        <f t="shared" si="5"/>
        <v>0</v>
      </c>
    </row>
    <row r="36" spans="1:20" x14ac:dyDescent="0.25">
      <c r="A36" s="15">
        <v>43902</v>
      </c>
      <c r="B36" s="9">
        <v>0.125</v>
      </c>
      <c r="C36" s="1">
        <v>0</v>
      </c>
      <c r="D36" s="1">
        <f t="shared" si="0"/>
        <v>0</v>
      </c>
      <c r="E36" s="1">
        <f t="shared" si="1"/>
        <v>0</v>
      </c>
      <c r="F36" s="15">
        <v>43904</v>
      </c>
      <c r="G36" s="9">
        <v>0.125</v>
      </c>
      <c r="H36" s="1">
        <v>0</v>
      </c>
      <c r="I36" s="1">
        <f t="shared" si="2"/>
        <v>0</v>
      </c>
      <c r="J36" s="1">
        <f t="shared" si="3"/>
        <v>0</v>
      </c>
      <c r="K36" s="15">
        <v>43906</v>
      </c>
      <c r="L36" s="9">
        <v>0.125</v>
      </c>
      <c r="M36" s="1">
        <v>0</v>
      </c>
      <c r="N36" s="1">
        <f t="shared" si="4"/>
        <v>0</v>
      </c>
      <c r="O36" s="1">
        <f t="shared" si="5"/>
        <v>0</v>
      </c>
    </row>
    <row r="37" spans="1:20" x14ac:dyDescent="0.25">
      <c r="A37" s="15">
        <v>43902</v>
      </c>
      <c r="B37" s="9">
        <v>0.16666666666666666</v>
      </c>
      <c r="C37" s="1">
        <v>0</v>
      </c>
      <c r="D37" s="1">
        <f t="shared" si="0"/>
        <v>0</v>
      </c>
      <c r="E37" s="1">
        <f t="shared" si="1"/>
        <v>0</v>
      </c>
      <c r="F37" s="15">
        <v>43904</v>
      </c>
      <c r="G37" s="9">
        <v>0.16666666666666666</v>
      </c>
      <c r="H37" s="1">
        <v>0</v>
      </c>
      <c r="I37" s="1">
        <f t="shared" si="2"/>
        <v>0</v>
      </c>
      <c r="J37" s="1">
        <f t="shared" si="3"/>
        <v>0</v>
      </c>
      <c r="K37" s="15">
        <v>43906</v>
      </c>
      <c r="L37" s="9">
        <v>0.16666666666666666</v>
      </c>
      <c r="M37" s="1">
        <v>0</v>
      </c>
      <c r="N37" s="1">
        <f t="shared" si="4"/>
        <v>0</v>
      </c>
      <c r="O37" s="1">
        <f t="shared" si="5"/>
        <v>0</v>
      </c>
    </row>
    <row r="38" spans="1:20" x14ac:dyDescent="0.25">
      <c r="A38" s="15">
        <v>43902</v>
      </c>
      <c r="B38" s="9">
        <v>0.20833333333333334</v>
      </c>
      <c r="C38" s="1">
        <v>0</v>
      </c>
      <c r="D38" s="1">
        <f t="shared" si="0"/>
        <v>0</v>
      </c>
      <c r="E38" s="1">
        <f t="shared" si="1"/>
        <v>0</v>
      </c>
      <c r="F38" s="15">
        <v>43904</v>
      </c>
      <c r="G38" s="9">
        <v>0.20833333333333334</v>
      </c>
      <c r="H38" s="1">
        <v>0</v>
      </c>
      <c r="I38" s="1">
        <f t="shared" si="2"/>
        <v>0</v>
      </c>
      <c r="J38" s="1">
        <f t="shared" si="3"/>
        <v>0</v>
      </c>
      <c r="K38" s="15">
        <v>43906</v>
      </c>
      <c r="L38" s="9">
        <v>0.20833333333333334</v>
      </c>
      <c r="M38" s="1">
        <v>0</v>
      </c>
      <c r="N38" s="1">
        <f t="shared" si="4"/>
        <v>0</v>
      </c>
      <c r="O38" s="1">
        <f t="shared" si="5"/>
        <v>0</v>
      </c>
    </row>
    <row r="39" spans="1:20" x14ac:dyDescent="0.25">
      <c r="A39" s="15">
        <v>43902</v>
      </c>
      <c r="B39" s="9">
        <v>0.25</v>
      </c>
      <c r="C39" s="1">
        <v>0</v>
      </c>
      <c r="D39" s="1">
        <f t="shared" si="0"/>
        <v>0</v>
      </c>
      <c r="E39" s="1">
        <f t="shared" si="1"/>
        <v>0</v>
      </c>
      <c r="F39" s="15">
        <v>43904</v>
      </c>
      <c r="G39" s="9">
        <v>0.25</v>
      </c>
      <c r="H39" s="1">
        <v>0</v>
      </c>
      <c r="I39" s="1">
        <f t="shared" si="2"/>
        <v>0</v>
      </c>
      <c r="J39" s="1">
        <f t="shared" si="3"/>
        <v>0</v>
      </c>
      <c r="K39" s="15">
        <v>43906</v>
      </c>
      <c r="L39" s="9">
        <v>0.25</v>
      </c>
      <c r="M39" s="1">
        <v>0</v>
      </c>
      <c r="N39" s="1">
        <f t="shared" si="4"/>
        <v>0</v>
      </c>
      <c r="O39" s="1">
        <f t="shared" si="5"/>
        <v>0</v>
      </c>
    </row>
    <row r="40" spans="1:20" x14ac:dyDescent="0.25">
      <c r="A40" s="15">
        <v>43902</v>
      </c>
      <c r="B40" s="9">
        <v>0.29166666666666669</v>
      </c>
      <c r="C40" s="1">
        <v>0</v>
      </c>
      <c r="D40" s="1">
        <f t="shared" si="0"/>
        <v>0</v>
      </c>
      <c r="E40" s="1">
        <f t="shared" si="1"/>
        <v>0</v>
      </c>
      <c r="F40" s="15">
        <v>43904</v>
      </c>
      <c r="G40" s="9">
        <v>0.29166666666666669</v>
      </c>
      <c r="H40" s="1">
        <v>0</v>
      </c>
      <c r="I40" s="1">
        <f t="shared" si="2"/>
        <v>0</v>
      </c>
      <c r="J40" s="1">
        <f t="shared" si="3"/>
        <v>0</v>
      </c>
      <c r="K40" s="15">
        <v>43906</v>
      </c>
      <c r="L40" s="9">
        <v>0.29166666666666669</v>
      </c>
      <c r="M40" s="1">
        <v>0</v>
      </c>
      <c r="N40" s="1">
        <f t="shared" si="4"/>
        <v>0</v>
      </c>
      <c r="O40" s="1">
        <f t="shared" si="5"/>
        <v>0</v>
      </c>
    </row>
    <row r="41" spans="1:20" x14ac:dyDescent="0.25">
      <c r="A41" s="15">
        <v>43902</v>
      </c>
      <c r="B41" s="9">
        <v>0.33333333333333331</v>
      </c>
      <c r="C41" s="1">
        <v>0</v>
      </c>
      <c r="D41" s="1">
        <f t="shared" si="0"/>
        <v>0</v>
      </c>
      <c r="E41" s="1">
        <f t="shared" si="1"/>
        <v>0</v>
      </c>
      <c r="F41" s="15">
        <v>43904</v>
      </c>
      <c r="G41" s="9">
        <v>0.33333333333333331</v>
      </c>
      <c r="H41" s="1">
        <v>0</v>
      </c>
      <c r="I41" s="1">
        <f t="shared" si="2"/>
        <v>0</v>
      </c>
      <c r="J41" s="1">
        <f t="shared" si="3"/>
        <v>0</v>
      </c>
      <c r="K41" s="15">
        <v>43906</v>
      </c>
      <c r="L41" s="9">
        <v>0.33333333333333331</v>
      </c>
      <c r="M41" s="1">
        <v>0</v>
      </c>
      <c r="N41" s="1">
        <f t="shared" si="4"/>
        <v>0</v>
      </c>
      <c r="O41" s="1">
        <f t="shared" si="5"/>
        <v>0</v>
      </c>
    </row>
    <row r="42" spans="1:20" x14ac:dyDescent="0.25">
      <c r="A42" s="15">
        <v>43902</v>
      </c>
      <c r="B42" s="9">
        <v>0.375</v>
      </c>
      <c r="C42" s="1">
        <v>0</v>
      </c>
      <c r="D42" s="1">
        <f t="shared" si="0"/>
        <v>0</v>
      </c>
      <c r="E42" s="1">
        <f t="shared" si="1"/>
        <v>0</v>
      </c>
      <c r="F42" s="15">
        <v>43904</v>
      </c>
      <c r="G42" s="9">
        <v>0.375</v>
      </c>
      <c r="H42" s="1">
        <v>0</v>
      </c>
      <c r="I42" s="1">
        <f t="shared" si="2"/>
        <v>0</v>
      </c>
      <c r="J42" s="1">
        <f t="shared" si="3"/>
        <v>0</v>
      </c>
      <c r="K42" s="15">
        <v>43906</v>
      </c>
      <c r="L42" s="9">
        <v>0.375</v>
      </c>
      <c r="M42" s="1">
        <v>0</v>
      </c>
      <c r="N42" s="1">
        <f t="shared" si="4"/>
        <v>0</v>
      </c>
      <c r="O42" s="1">
        <f t="shared" si="5"/>
        <v>0</v>
      </c>
    </row>
    <row r="43" spans="1:20" x14ac:dyDescent="0.25">
      <c r="A43" s="15">
        <v>43902</v>
      </c>
      <c r="B43" s="9">
        <v>0.41666666666666669</v>
      </c>
      <c r="C43" s="1">
        <v>0</v>
      </c>
      <c r="D43" s="1">
        <f t="shared" si="0"/>
        <v>0</v>
      </c>
      <c r="E43" s="1">
        <f t="shared" si="1"/>
        <v>0</v>
      </c>
      <c r="F43" s="15">
        <v>43904</v>
      </c>
      <c r="G43" s="9">
        <v>0.41666666666666669</v>
      </c>
      <c r="H43" s="1">
        <v>0</v>
      </c>
      <c r="I43" s="1">
        <f t="shared" si="2"/>
        <v>0</v>
      </c>
      <c r="J43" s="1">
        <f t="shared" si="3"/>
        <v>0</v>
      </c>
      <c r="K43" s="15">
        <v>43906</v>
      </c>
      <c r="L43" s="9">
        <v>0.41666666666666669</v>
      </c>
      <c r="M43" s="1">
        <v>0</v>
      </c>
      <c r="N43" s="1">
        <f t="shared" si="4"/>
        <v>0</v>
      </c>
      <c r="O43" s="1">
        <f t="shared" si="5"/>
        <v>0</v>
      </c>
    </row>
    <row r="44" spans="1:20" x14ac:dyDescent="0.25">
      <c r="A44" s="15">
        <v>43902</v>
      </c>
      <c r="B44" s="9">
        <v>0.45833333333333331</v>
      </c>
      <c r="C44" s="1">
        <v>0</v>
      </c>
      <c r="D44" s="1">
        <f t="shared" si="0"/>
        <v>0</v>
      </c>
      <c r="E44" s="1">
        <f t="shared" si="1"/>
        <v>0</v>
      </c>
      <c r="F44" s="15">
        <v>43904</v>
      </c>
      <c r="G44" s="9">
        <v>0.45833333333333331</v>
      </c>
      <c r="H44" s="1">
        <v>0</v>
      </c>
      <c r="I44" s="1">
        <f t="shared" si="2"/>
        <v>0</v>
      </c>
      <c r="J44" s="1">
        <f t="shared" si="3"/>
        <v>0</v>
      </c>
      <c r="K44" s="15">
        <v>43906</v>
      </c>
      <c r="L44" s="9">
        <v>0.45833333333333331</v>
      </c>
      <c r="M44" s="1">
        <v>0</v>
      </c>
      <c r="N44" s="1">
        <f t="shared" si="4"/>
        <v>0</v>
      </c>
      <c r="O44" s="1">
        <f t="shared" si="5"/>
        <v>0</v>
      </c>
    </row>
    <row r="45" spans="1:20" x14ac:dyDescent="0.25">
      <c r="A45" s="15">
        <v>43902</v>
      </c>
      <c r="B45" s="9">
        <v>0.5</v>
      </c>
      <c r="C45" s="1">
        <v>0</v>
      </c>
      <c r="D45" s="1">
        <f t="shared" si="0"/>
        <v>0</v>
      </c>
      <c r="E45" s="1">
        <f t="shared" si="1"/>
        <v>0</v>
      </c>
      <c r="F45" s="15">
        <v>43904</v>
      </c>
      <c r="G45" s="9">
        <v>0.5</v>
      </c>
      <c r="H45" s="1">
        <v>0</v>
      </c>
      <c r="I45" s="1">
        <f t="shared" si="2"/>
        <v>0</v>
      </c>
      <c r="J45" s="1">
        <f t="shared" si="3"/>
        <v>0</v>
      </c>
      <c r="K45" s="15">
        <v>43906</v>
      </c>
      <c r="L45" s="9">
        <v>0.5</v>
      </c>
      <c r="M45" s="1">
        <v>0</v>
      </c>
      <c r="N45" s="1">
        <f t="shared" si="4"/>
        <v>0</v>
      </c>
      <c r="O45" s="1">
        <f t="shared" si="5"/>
        <v>0</v>
      </c>
    </row>
    <row r="46" spans="1:20" x14ac:dyDescent="0.25">
      <c r="A46" s="15">
        <v>43902</v>
      </c>
      <c r="B46" s="9">
        <v>0.54166666666666663</v>
      </c>
      <c r="C46" s="1">
        <v>0</v>
      </c>
      <c r="D46" s="1">
        <f t="shared" si="0"/>
        <v>0</v>
      </c>
      <c r="E46" s="1">
        <f t="shared" si="1"/>
        <v>0</v>
      </c>
      <c r="F46" s="15">
        <v>43904</v>
      </c>
      <c r="G46" s="9">
        <v>0.54166666666666663</v>
      </c>
      <c r="H46" s="1">
        <v>0</v>
      </c>
      <c r="I46" s="1">
        <f t="shared" si="2"/>
        <v>0</v>
      </c>
      <c r="J46" s="1">
        <f t="shared" si="3"/>
        <v>0</v>
      </c>
      <c r="K46" s="15">
        <v>43906</v>
      </c>
      <c r="L46" s="9">
        <v>0.54166666666666663</v>
      </c>
      <c r="M46" s="1">
        <v>0</v>
      </c>
      <c r="N46" s="1">
        <f t="shared" si="4"/>
        <v>0</v>
      </c>
      <c r="O46" s="1">
        <f t="shared" si="5"/>
        <v>0</v>
      </c>
    </row>
    <row r="47" spans="1:20" x14ac:dyDescent="0.25">
      <c r="A47" s="15">
        <v>43902</v>
      </c>
      <c r="B47" s="9">
        <v>0.58333333333333337</v>
      </c>
      <c r="C47" s="1">
        <v>0</v>
      </c>
      <c r="D47" s="1">
        <f t="shared" si="0"/>
        <v>0</v>
      </c>
      <c r="E47" s="1">
        <f t="shared" si="1"/>
        <v>0</v>
      </c>
      <c r="F47" s="15">
        <v>43904</v>
      </c>
      <c r="G47" s="9">
        <v>0.58333333333333337</v>
      </c>
      <c r="H47" s="1">
        <v>0</v>
      </c>
      <c r="I47" s="1">
        <f t="shared" si="2"/>
        <v>0</v>
      </c>
      <c r="J47" s="1">
        <f t="shared" si="3"/>
        <v>0</v>
      </c>
      <c r="K47" s="15">
        <v>43906</v>
      </c>
      <c r="L47" s="9">
        <v>0.58333333333333337</v>
      </c>
      <c r="M47" s="1">
        <v>0</v>
      </c>
      <c r="N47" s="1">
        <f t="shared" si="4"/>
        <v>0</v>
      </c>
      <c r="O47" s="1">
        <f t="shared" si="5"/>
        <v>0</v>
      </c>
    </row>
    <row r="48" spans="1:20" x14ac:dyDescent="0.25">
      <c r="A48" s="15">
        <v>43902</v>
      </c>
      <c r="B48" s="9">
        <v>0.625</v>
      </c>
      <c r="C48" s="1">
        <v>0</v>
      </c>
      <c r="D48" s="1">
        <f t="shared" si="0"/>
        <v>0</v>
      </c>
      <c r="E48" s="1">
        <f t="shared" si="1"/>
        <v>0</v>
      </c>
      <c r="F48" s="15">
        <v>43904</v>
      </c>
      <c r="G48" s="9">
        <v>0.625</v>
      </c>
      <c r="H48" s="1">
        <v>0</v>
      </c>
      <c r="I48" s="1">
        <f t="shared" si="2"/>
        <v>0</v>
      </c>
      <c r="J48" s="1">
        <f t="shared" si="3"/>
        <v>0</v>
      </c>
      <c r="K48" s="15">
        <v>43906</v>
      </c>
      <c r="L48" s="9">
        <v>0.625</v>
      </c>
      <c r="M48" s="1">
        <v>0</v>
      </c>
      <c r="N48" s="1">
        <f t="shared" si="4"/>
        <v>0</v>
      </c>
      <c r="O48" s="1">
        <f t="shared" si="5"/>
        <v>0</v>
      </c>
    </row>
    <row r="49" spans="1:15" x14ac:dyDescent="0.25">
      <c r="A49" s="15">
        <v>43902</v>
      </c>
      <c r="B49" s="9">
        <v>0.66666666666666663</v>
      </c>
      <c r="C49" s="1">
        <v>0</v>
      </c>
      <c r="D49" s="1">
        <f t="shared" si="0"/>
        <v>0</v>
      </c>
      <c r="E49" s="1">
        <f t="shared" si="1"/>
        <v>0</v>
      </c>
      <c r="F49" s="15">
        <v>43904</v>
      </c>
      <c r="G49" s="9">
        <v>0.66666666666666663</v>
      </c>
      <c r="H49" s="1">
        <v>0</v>
      </c>
      <c r="I49" s="1">
        <f t="shared" si="2"/>
        <v>0</v>
      </c>
      <c r="J49" s="1">
        <f t="shared" si="3"/>
        <v>0</v>
      </c>
      <c r="K49" s="15">
        <v>43906</v>
      </c>
      <c r="L49" s="9">
        <v>0.66666666666666663</v>
      </c>
      <c r="M49" s="1">
        <v>0</v>
      </c>
      <c r="N49" s="1">
        <f t="shared" si="4"/>
        <v>0</v>
      </c>
      <c r="O49" s="1">
        <f t="shared" si="5"/>
        <v>0</v>
      </c>
    </row>
    <row r="50" spans="1:15" x14ac:dyDescent="0.25">
      <c r="A50" s="15">
        <v>43902</v>
      </c>
      <c r="B50" s="9">
        <v>0.70833333333333337</v>
      </c>
      <c r="C50" s="1">
        <v>0</v>
      </c>
      <c r="D50" s="1">
        <f t="shared" si="0"/>
        <v>0</v>
      </c>
      <c r="E50" s="1">
        <f t="shared" si="1"/>
        <v>0</v>
      </c>
      <c r="F50" s="15">
        <v>43904</v>
      </c>
      <c r="G50" s="9">
        <v>0.70833333333333337</v>
      </c>
      <c r="H50" s="1">
        <v>0</v>
      </c>
      <c r="I50" s="1">
        <f t="shared" si="2"/>
        <v>0</v>
      </c>
      <c r="J50" s="1">
        <f t="shared" si="3"/>
        <v>0</v>
      </c>
      <c r="K50" s="15">
        <v>43906</v>
      </c>
      <c r="L50" s="9">
        <v>0.70833333333333337</v>
      </c>
      <c r="M50" s="1">
        <v>0</v>
      </c>
      <c r="N50" s="1">
        <f t="shared" si="4"/>
        <v>0</v>
      </c>
      <c r="O50" s="1">
        <f t="shared" si="5"/>
        <v>0</v>
      </c>
    </row>
    <row r="51" spans="1:15" x14ac:dyDescent="0.25">
      <c r="A51" s="15">
        <v>43902</v>
      </c>
      <c r="B51" s="9">
        <v>0.75</v>
      </c>
      <c r="C51" s="1">
        <v>0</v>
      </c>
      <c r="D51" s="1">
        <f t="shared" si="0"/>
        <v>0</v>
      </c>
      <c r="E51" s="1">
        <f t="shared" si="1"/>
        <v>0</v>
      </c>
      <c r="F51" s="15">
        <v>43904</v>
      </c>
      <c r="G51" s="9">
        <v>0.75</v>
      </c>
      <c r="H51" s="1">
        <v>0</v>
      </c>
      <c r="I51" s="1">
        <f t="shared" si="2"/>
        <v>0</v>
      </c>
      <c r="J51" s="1">
        <f t="shared" si="3"/>
        <v>0</v>
      </c>
      <c r="K51" s="15">
        <v>43906</v>
      </c>
      <c r="L51" s="9">
        <v>0.75</v>
      </c>
      <c r="M51" s="1">
        <v>0</v>
      </c>
      <c r="N51" s="1">
        <f t="shared" si="4"/>
        <v>0</v>
      </c>
      <c r="O51" s="1">
        <f t="shared" si="5"/>
        <v>0</v>
      </c>
    </row>
    <row r="52" spans="1:15" x14ac:dyDescent="0.25">
      <c r="A52" s="15">
        <v>43902</v>
      </c>
      <c r="B52" s="9">
        <v>0.79166666666666663</v>
      </c>
      <c r="C52" s="1">
        <v>0</v>
      </c>
      <c r="D52" s="1">
        <f t="shared" si="0"/>
        <v>0</v>
      </c>
      <c r="E52" s="1">
        <f t="shared" si="1"/>
        <v>0</v>
      </c>
      <c r="F52" s="15">
        <v>43904</v>
      </c>
      <c r="G52" s="9">
        <v>0.79166666666666663</v>
      </c>
      <c r="H52" s="1">
        <v>0</v>
      </c>
      <c r="I52" s="1">
        <f t="shared" si="2"/>
        <v>0</v>
      </c>
      <c r="J52" s="1">
        <f t="shared" si="3"/>
        <v>0</v>
      </c>
      <c r="K52" s="15">
        <v>43906</v>
      </c>
      <c r="L52" s="9">
        <v>0.79166666666666663</v>
      </c>
      <c r="M52" s="1">
        <v>0</v>
      </c>
      <c r="N52" s="1">
        <f t="shared" si="4"/>
        <v>0</v>
      </c>
      <c r="O52" s="1">
        <f t="shared" si="5"/>
        <v>0</v>
      </c>
    </row>
    <row r="53" spans="1:15" x14ac:dyDescent="0.25">
      <c r="A53" s="15">
        <v>43902</v>
      </c>
      <c r="B53" s="9">
        <v>0.83333333333333337</v>
      </c>
      <c r="C53" s="1">
        <v>0</v>
      </c>
      <c r="D53" s="1">
        <f t="shared" si="0"/>
        <v>0</v>
      </c>
      <c r="E53" s="1">
        <f t="shared" si="1"/>
        <v>0</v>
      </c>
      <c r="F53" s="15">
        <v>43904</v>
      </c>
      <c r="G53" s="9">
        <v>0.83333333333333337</v>
      </c>
      <c r="H53" s="1">
        <v>0</v>
      </c>
      <c r="I53" s="1">
        <f t="shared" si="2"/>
        <v>0</v>
      </c>
      <c r="J53" s="1">
        <f t="shared" si="3"/>
        <v>0</v>
      </c>
      <c r="K53" s="15">
        <v>43906</v>
      </c>
      <c r="L53" s="9">
        <v>0.83333333333333337</v>
      </c>
      <c r="M53" s="1">
        <v>0</v>
      </c>
      <c r="N53" s="1">
        <f t="shared" si="4"/>
        <v>0</v>
      </c>
      <c r="O53" s="1">
        <f t="shared" si="5"/>
        <v>0</v>
      </c>
    </row>
    <row r="54" spans="1:15" x14ac:dyDescent="0.25">
      <c r="A54" s="15">
        <v>43902</v>
      </c>
      <c r="B54" s="9">
        <v>0.875</v>
      </c>
      <c r="C54" s="1">
        <v>0</v>
      </c>
      <c r="D54" s="1">
        <f t="shared" si="0"/>
        <v>0</v>
      </c>
      <c r="E54" s="1">
        <f t="shared" si="1"/>
        <v>0</v>
      </c>
      <c r="F54" s="15">
        <v>43904</v>
      </c>
      <c r="G54" s="9">
        <v>0.875</v>
      </c>
      <c r="H54" s="1">
        <v>0</v>
      </c>
      <c r="I54" s="1">
        <f t="shared" si="2"/>
        <v>0</v>
      </c>
      <c r="J54" s="1">
        <f t="shared" si="3"/>
        <v>0</v>
      </c>
      <c r="K54" s="15">
        <v>43906</v>
      </c>
      <c r="L54" s="9">
        <v>0.875</v>
      </c>
      <c r="M54" s="1">
        <v>0</v>
      </c>
      <c r="N54" s="1">
        <f t="shared" si="4"/>
        <v>0</v>
      </c>
      <c r="O54" s="1">
        <f t="shared" si="5"/>
        <v>0</v>
      </c>
    </row>
    <row r="55" spans="1:15" x14ac:dyDescent="0.25">
      <c r="A55" s="15">
        <v>43902</v>
      </c>
      <c r="B55" s="9">
        <v>0.91666666666666663</v>
      </c>
      <c r="C55" s="1">
        <v>0</v>
      </c>
      <c r="D55" s="1">
        <f t="shared" si="0"/>
        <v>0</v>
      </c>
      <c r="E55" s="1">
        <f t="shared" si="1"/>
        <v>0</v>
      </c>
      <c r="F55" s="15">
        <v>43904</v>
      </c>
      <c r="G55" s="9">
        <v>0.91666666666666663</v>
      </c>
      <c r="H55" s="1">
        <v>0</v>
      </c>
      <c r="I55" s="1">
        <f t="shared" si="2"/>
        <v>0</v>
      </c>
      <c r="J55" s="1">
        <f t="shared" si="3"/>
        <v>0</v>
      </c>
      <c r="K55" s="15">
        <v>43906</v>
      </c>
      <c r="L55" s="9">
        <v>0.91666666666666663</v>
      </c>
      <c r="M55" s="1">
        <v>0</v>
      </c>
      <c r="N55" s="1">
        <f t="shared" si="4"/>
        <v>0</v>
      </c>
      <c r="O55" s="1">
        <f t="shared" si="5"/>
        <v>0</v>
      </c>
    </row>
    <row r="56" spans="1:15" x14ac:dyDescent="0.25">
      <c r="A56" s="15">
        <v>43902</v>
      </c>
      <c r="B56" s="9">
        <v>0.95833333333333337</v>
      </c>
      <c r="C56" s="1">
        <v>0</v>
      </c>
      <c r="D56" s="1">
        <f t="shared" si="0"/>
        <v>0</v>
      </c>
      <c r="E56" s="1">
        <f t="shared" si="1"/>
        <v>0</v>
      </c>
      <c r="F56" s="15">
        <v>43904</v>
      </c>
      <c r="G56" s="9">
        <v>0.95833333333333337</v>
      </c>
      <c r="H56" s="1">
        <v>0</v>
      </c>
      <c r="I56" s="1">
        <f t="shared" si="2"/>
        <v>0</v>
      </c>
      <c r="J56" s="1">
        <f t="shared" si="3"/>
        <v>0</v>
      </c>
      <c r="K56" s="15">
        <v>43906</v>
      </c>
      <c r="L56" s="9">
        <v>0.95833333333333337</v>
      </c>
      <c r="M56" s="1">
        <v>0</v>
      </c>
      <c r="N56" s="1">
        <f t="shared" si="4"/>
        <v>0</v>
      </c>
      <c r="O56" s="1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C508F-6477-45F2-AF3D-31290DC508E4}">
  <dimension ref="A1:T56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43908</v>
      </c>
      <c r="B9" s="9">
        <v>0</v>
      </c>
      <c r="C9" s="1">
        <v>0</v>
      </c>
      <c r="D9" s="1">
        <f t="shared" ref="D9:D56" si="0">3.33*(5-(0.2*C9))*(C9^1.5)</f>
        <v>0</v>
      </c>
      <c r="E9" s="1">
        <f t="shared" ref="E9:E56" si="1">D9*0.0827</f>
        <v>0</v>
      </c>
      <c r="F9" s="15">
        <v>43910</v>
      </c>
      <c r="G9" s="9">
        <v>0</v>
      </c>
      <c r="H9" s="1">
        <v>0</v>
      </c>
      <c r="I9" s="1">
        <f t="shared" ref="I9:I56" si="2">3.33*(5-(0.2*H9))*(H9^1.5)</f>
        <v>0</v>
      </c>
      <c r="J9" s="1">
        <f t="shared" ref="J9:J56" si="3">I9*0.0827</f>
        <v>0</v>
      </c>
      <c r="K9" s="15">
        <v>43912</v>
      </c>
      <c r="L9" s="9">
        <v>0</v>
      </c>
      <c r="M9" s="1">
        <v>0</v>
      </c>
      <c r="N9" s="1">
        <f t="shared" ref="N9:N56" si="4">3.33*(5-(0.2*M9))*(M9^1.5)</f>
        <v>0</v>
      </c>
      <c r="O9" s="1">
        <f t="shared" ref="O9:O56" si="5">N9*0.0827</f>
        <v>0</v>
      </c>
      <c r="P9" s="15">
        <v>43914</v>
      </c>
      <c r="Q9" s="9">
        <v>0</v>
      </c>
      <c r="R9" s="1">
        <v>0</v>
      </c>
      <c r="S9" s="1">
        <f t="shared" ref="S9:S32" si="6">3.33*(5-(0.2*R9))*(R9^1.5)</f>
        <v>0</v>
      </c>
      <c r="T9" s="1">
        <f t="shared" ref="T9:T32" si="7">S9*0.0827</f>
        <v>0</v>
      </c>
    </row>
    <row r="10" spans="1:20" x14ac:dyDescent="0.25">
      <c r="A10" s="15">
        <v>43908</v>
      </c>
      <c r="B10" s="9">
        <v>4.1666666666666664E-2</v>
      </c>
      <c r="C10" s="1">
        <v>0</v>
      </c>
      <c r="D10" s="1">
        <f t="shared" si="0"/>
        <v>0</v>
      </c>
      <c r="E10" s="1">
        <f t="shared" si="1"/>
        <v>0</v>
      </c>
      <c r="F10" s="15">
        <v>43910</v>
      </c>
      <c r="G10" s="9">
        <v>4.1666666666666664E-2</v>
      </c>
      <c r="H10" s="1">
        <v>0</v>
      </c>
      <c r="I10" s="1">
        <f t="shared" si="2"/>
        <v>0</v>
      </c>
      <c r="J10" s="1">
        <f t="shared" si="3"/>
        <v>0</v>
      </c>
      <c r="K10" s="15">
        <v>43912</v>
      </c>
      <c r="L10" s="9">
        <v>4.1666666666666664E-2</v>
      </c>
      <c r="M10" s="1">
        <v>0</v>
      </c>
      <c r="N10" s="1">
        <f t="shared" si="4"/>
        <v>0</v>
      </c>
      <c r="O10" s="1">
        <f t="shared" si="5"/>
        <v>0</v>
      </c>
      <c r="P10" s="15">
        <v>43914</v>
      </c>
      <c r="Q10" s="9">
        <v>4.1666666666666664E-2</v>
      </c>
      <c r="R10" s="1">
        <v>0</v>
      </c>
      <c r="S10" s="1">
        <f t="shared" si="6"/>
        <v>0</v>
      </c>
      <c r="T10" s="1">
        <f t="shared" si="7"/>
        <v>0</v>
      </c>
    </row>
    <row r="11" spans="1:20" x14ac:dyDescent="0.25">
      <c r="A11" s="15">
        <v>43908</v>
      </c>
      <c r="B11" s="9">
        <v>8.3333333333333329E-2</v>
      </c>
      <c r="C11" s="1">
        <v>0</v>
      </c>
      <c r="D11" s="1">
        <f t="shared" si="0"/>
        <v>0</v>
      </c>
      <c r="E11" s="1">
        <f t="shared" si="1"/>
        <v>0</v>
      </c>
      <c r="F11" s="15">
        <v>43910</v>
      </c>
      <c r="G11" s="9">
        <v>8.3333333333333329E-2</v>
      </c>
      <c r="H11" s="1">
        <v>0</v>
      </c>
      <c r="I11" s="1">
        <f t="shared" si="2"/>
        <v>0</v>
      </c>
      <c r="J11" s="1">
        <f t="shared" si="3"/>
        <v>0</v>
      </c>
      <c r="K11" s="15">
        <v>43912</v>
      </c>
      <c r="L11" s="9">
        <v>8.3333333333333329E-2</v>
      </c>
      <c r="M11" s="1">
        <v>0</v>
      </c>
      <c r="N11" s="1">
        <f t="shared" si="4"/>
        <v>0</v>
      </c>
      <c r="O11" s="1">
        <f t="shared" si="5"/>
        <v>0</v>
      </c>
      <c r="P11" s="15">
        <v>43914</v>
      </c>
      <c r="Q11" s="9">
        <v>8.3333333333333329E-2</v>
      </c>
      <c r="R11" s="1">
        <v>0</v>
      </c>
      <c r="S11" s="1">
        <f t="shared" si="6"/>
        <v>0</v>
      </c>
      <c r="T11" s="1">
        <f t="shared" si="7"/>
        <v>0</v>
      </c>
    </row>
    <row r="12" spans="1:20" x14ac:dyDescent="0.25">
      <c r="A12" s="15">
        <v>43908</v>
      </c>
      <c r="B12" s="9">
        <v>0.125</v>
      </c>
      <c r="C12" s="1">
        <v>0</v>
      </c>
      <c r="D12" s="1">
        <f t="shared" si="0"/>
        <v>0</v>
      </c>
      <c r="E12" s="1">
        <f t="shared" si="1"/>
        <v>0</v>
      </c>
      <c r="F12" s="15">
        <v>43910</v>
      </c>
      <c r="G12" s="9">
        <v>0.125</v>
      </c>
      <c r="H12" s="1">
        <v>0</v>
      </c>
      <c r="I12" s="1">
        <f t="shared" si="2"/>
        <v>0</v>
      </c>
      <c r="J12" s="1">
        <f t="shared" si="3"/>
        <v>0</v>
      </c>
      <c r="K12" s="15">
        <v>43912</v>
      </c>
      <c r="L12" s="9">
        <v>0.125</v>
      </c>
      <c r="M12" s="1">
        <v>0</v>
      </c>
      <c r="N12" s="1">
        <f t="shared" si="4"/>
        <v>0</v>
      </c>
      <c r="O12" s="1">
        <f t="shared" si="5"/>
        <v>0</v>
      </c>
      <c r="P12" s="15">
        <v>43914</v>
      </c>
      <c r="Q12" s="9">
        <v>0.125</v>
      </c>
      <c r="R12" s="1">
        <v>0</v>
      </c>
      <c r="S12" s="1">
        <f t="shared" si="6"/>
        <v>0</v>
      </c>
      <c r="T12" s="1">
        <f t="shared" si="7"/>
        <v>0</v>
      </c>
    </row>
    <row r="13" spans="1:20" x14ac:dyDescent="0.25">
      <c r="A13" s="15">
        <v>43908</v>
      </c>
      <c r="B13" s="9">
        <v>0.16666666666666666</v>
      </c>
      <c r="C13" s="1">
        <v>0</v>
      </c>
      <c r="D13" s="1">
        <f t="shared" si="0"/>
        <v>0</v>
      </c>
      <c r="E13" s="1">
        <f t="shared" si="1"/>
        <v>0</v>
      </c>
      <c r="F13" s="15">
        <v>43910</v>
      </c>
      <c r="G13" s="9">
        <v>0.16666666666666666</v>
      </c>
      <c r="H13" s="1">
        <v>0</v>
      </c>
      <c r="I13" s="1">
        <f t="shared" si="2"/>
        <v>0</v>
      </c>
      <c r="J13" s="1">
        <f t="shared" si="3"/>
        <v>0</v>
      </c>
      <c r="K13" s="15">
        <v>43912</v>
      </c>
      <c r="L13" s="9">
        <v>0.16666666666666666</v>
      </c>
      <c r="M13" s="1">
        <v>0</v>
      </c>
      <c r="N13" s="1">
        <f t="shared" si="4"/>
        <v>0</v>
      </c>
      <c r="O13" s="1">
        <f t="shared" si="5"/>
        <v>0</v>
      </c>
      <c r="P13" s="15">
        <v>43914</v>
      </c>
      <c r="Q13" s="9">
        <v>0.16666666666666666</v>
      </c>
      <c r="R13" s="1">
        <v>0</v>
      </c>
      <c r="S13" s="1">
        <f t="shared" si="6"/>
        <v>0</v>
      </c>
      <c r="T13" s="1">
        <f t="shared" si="7"/>
        <v>0</v>
      </c>
    </row>
    <row r="14" spans="1:20" x14ac:dyDescent="0.25">
      <c r="A14" s="15">
        <v>43908</v>
      </c>
      <c r="B14" s="9">
        <v>0.20833333333333334</v>
      </c>
      <c r="C14" s="1">
        <v>0</v>
      </c>
      <c r="D14" s="1">
        <f t="shared" si="0"/>
        <v>0</v>
      </c>
      <c r="E14" s="1">
        <f t="shared" si="1"/>
        <v>0</v>
      </c>
      <c r="F14" s="15">
        <v>43910</v>
      </c>
      <c r="G14" s="9">
        <v>0.20833333333333334</v>
      </c>
      <c r="H14" s="1">
        <v>0</v>
      </c>
      <c r="I14" s="1">
        <f t="shared" si="2"/>
        <v>0</v>
      </c>
      <c r="J14" s="1">
        <f t="shared" si="3"/>
        <v>0</v>
      </c>
      <c r="K14" s="15">
        <v>43912</v>
      </c>
      <c r="L14" s="9">
        <v>0.20833333333333334</v>
      </c>
      <c r="M14" s="1">
        <v>0</v>
      </c>
      <c r="N14" s="1">
        <f t="shared" si="4"/>
        <v>0</v>
      </c>
      <c r="O14" s="1">
        <f t="shared" si="5"/>
        <v>0</v>
      </c>
      <c r="P14" s="15">
        <v>43914</v>
      </c>
      <c r="Q14" s="9">
        <v>0.20833333333333334</v>
      </c>
      <c r="R14" s="1">
        <v>0</v>
      </c>
      <c r="S14" s="1">
        <f t="shared" si="6"/>
        <v>0</v>
      </c>
      <c r="T14" s="1">
        <f t="shared" si="7"/>
        <v>0</v>
      </c>
    </row>
    <row r="15" spans="1:20" x14ac:dyDescent="0.25">
      <c r="A15" s="15">
        <v>43908</v>
      </c>
      <c r="B15" s="9">
        <v>0.25</v>
      </c>
      <c r="C15" s="1">
        <v>0</v>
      </c>
      <c r="D15" s="1">
        <f t="shared" si="0"/>
        <v>0</v>
      </c>
      <c r="E15" s="1">
        <f t="shared" si="1"/>
        <v>0</v>
      </c>
      <c r="F15" s="15">
        <v>43910</v>
      </c>
      <c r="G15" s="9">
        <v>0.25</v>
      </c>
      <c r="H15" s="1">
        <v>0</v>
      </c>
      <c r="I15" s="1">
        <f t="shared" si="2"/>
        <v>0</v>
      </c>
      <c r="J15" s="1">
        <f t="shared" si="3"/>
        <v>0</v>
      </c>
      <c r="K15" s="15">
        <v>43912</v>
      </c>
      <c r="L15" s="9">
        <v>0.25</v>
      </c>
      <c r="M15" s="1">
        <v>0</v>
      </c>
      <c r="N15" s="1">
        <f t="shared" si="4"/>
        <v>0</v>
      </c>
      <c r="O15" s="1">
        <f t="shared" si="5"/>
        <v>0</v>
      </c>
      <c r="P15" s="15">
        <v>43914</v>
      </c>
      <c r="Q15" s="9">
        <v>0.25</v>
      </c>
      <c r="R15" s="1">
        <v>0</v>
      </c>
      <c r="S15" s="1">
        <f t="shared" si="6"/>
        <v>0</v>
      </c>
      <c r="T15" s="1">
        <f t="shared" si="7"/>
        <v>0</v>
      </c>
    </row>
    <row r="16" spans="1:20" x14ac:dyDescent="0.25">
      <c r="A16" s="15">
        <v>43908</v>
      </c>
      <c r="B16" s="9">
        <v>0.29166666666666669</v>
      </c>
      <c r="C16" s="1">
        <v>0</v>
      </c>
      <c r="D16" s="1">
        <f t="shared" si="0"/>
        <v>0</v>
      </c>
      <c r="E16" s="1">
        <f t="shared" si="1"/>
        <v>0</v>
      </c>
      <c r="F16" s="15">
        <v>43910</v>
      </c>
      <c r="G16" s="9">
        <v>0.29166666666666669</v>
      </c>
      <c r="H16" s="1">
        <v>0</v>
      </c>
      <c r="I16" s="1">
        <f t="shared" si="2"/>
        <v>0</v>
      </c>
      <c r="J16" s="1">
        <f t="shared" si="3"/>
        <v>0</v>
      </c>
      <c r="K16" s="15">
        <v>43912</v>
      </c>
      <c r="L16" s="9">
        <v>0.29166666666666669</v>
      </c>
      <c r="M16" s="1">
        <v>0</v>
      </c>
      <c r="N16" s="1">
        <f t="shared" si="4"/>
        <v>0</v>
      </c>
      <c r="O16" s="1">
        <f t="shared" si="5"/>
        <v>0</v>
      </c>
      <c r="P16" s="15">
        <v>43914</v>
      </c>
      <c r="Q16" s="9">
        <v>0.29166666666666669</v>
      </c>
      <c r="R16" s="1">
        <v>0</v>
      </c>
      <c r="S16" s="1">
        <f t="shared" si="6"/>
        <v>0</v>
      </c>
      <c r="T16" s="1">
        <f t="shared" si="7"/>
        <v>0</v>
      </c>
    </row>
    <row r="17" spans="1:20" x14ac:dyDescent="0.25">
      <c r="A17" s="15">
        <v>43908</v>
      </c>
      <c r="B17" s="9">
        <v>0.33333333333333331</v>
      </c>
      <c r="C17" s="1">
        <v>0</v>
      </c>
      <c r="D17" s="1">
        <f t="shared" si="0"/>
        <v>0</v>
      </c>
      <c r="E17" s="1">
        <f t="shared" si="1"/>
        <v>0</v>
      </c>
      <c r="F17" s="15">
        <v>43910</v>
      </c>
      <c r="G17" s="9">
        <v>0.33333333333333331</v>
      </c>
      <c r="H17" s="1">
        <v>0</v>
      </c>
      <c r="I17" s="1">
        <f t="shared" si="2"/>
        <v>0</v>
      </c>
      <c r="J17" s="1">
        <f t="shared" si="3"/>
        <v>0</v>
      </c>
      <c r="K17" s="15">
        <v>43912</v>
      </c>
      <c r="L17" s="9">
        <v>0.33333333333333331</v>
      </c>
      <c r="M17" s="1">
        <v>0</v>
      </c>
      <c r="N17" s="1">
        <f t="shared" si="4"/>
        <v>0</v>
      </c>
      <c r="O17" s="1">
        <f t="shared" si="5"/>
        <v>0</v>
      </c>
      <c r="P17" s="15">
        <v>43914</v>
      </c>
      <c r="Q17" s="9">
        <v>0.33333333333333331</v>
      </c>
      <c r="R17" s="1">
        <v>0</v>
      </c>
      <c r="S17" s="1">
        <f t="shared" si="6"/>
        <v>0</v>
      </c>
      <c r="T17" s="1">
        <f t="shared" si="7"/>
        <v>0</v>
      </c>
    </row>
    <row r="18" spans="1:20" x14ac:dyDescent="0.25">
      <c r="A18" s="15">
        <v>43908</v>
      </c>
      <c r="B18" s="9">
        <v>0.375</v>
      </c>
      <c r="C18" s="1">
        <v>0</v>
      </c>
      <c r="D18" s="1">
        <f t="shared" si="0"/>
        <v>0</v>
      </c>
      <c r="E18" s="1">
        <f t="shared" si="1"/>
        <v>0</v>
      </c>
      <c r="F18" s="15">
        <v>43910</v>
      </c>
      <c r="G18" s="9">
        <v>0.375</v>
      </c>
      <c r="H18" s="1">
        <v>0</v>
      </c>
      <c r="I18" s="1">
        <f t="shared" si="2"/>
        <v>0</v>
      </c>
      <c r="J18" s="1">
        <f t="shared" si="3"/>
        <v>0</v>
      </c>
      <c r="K18" s="15">
        <v>43912</v>
      </c>
      <c r="L18" s="9">
        <v>0.375</v>
      </c>
      <c r="M18" s="1">
        <v>0</v>
      </c>
      <c r="N18" s="1">
        <f t="shared" si="4"/>
        <v>0</v>
      </c>
      <c r="O18" s="1">
        <f t="shared" si="5"/>
        <v>0</v>
      </c>
      <c r="P18" s="15">
        <v>43914</v>
      </c>
      <c r="Q18" s="9">
        <v>0.375</v>
      </c>
      <c r="R18" s="1">
        <v>0</v>
      </c>
      <c r="S18" s="1">
        <f t="shared" si="6"/>
        <v>0</v>
      </c>
      <c r="T18" s="1">
        <f t="shared" si="7"/>
        <v>0</v>
      </c>
    </row>
    <row r="19" spans="1:20" x14ac:dyDescent="0.25">
      <c r="A19" s="15">
        <v>43908</v>
      </c>
      <c r="B19" s="9">
        <v>0.41666666666666669</v>
      </c>
      <c r="C19" s="1">
        <v>0</v>
      </c>
      <c r="D19" s="1">
        <f t="shared" si="0"/>
        <v>0</v>
      </c>
      <c r="E19" s="1">
        <f t="shared" si="1"/>
        <v>0</v>
      </c>
      <c r="F19" s="15">
        <v>43910</v>
      </c>
      <c r="G19" s="9">
        <v>0.41666666666666669</v>
      </c>
      <c r="H19" s="1">
        <v>0</v>
      </c>
      <c r="I19" s="1">
        <f t="shared" si="2"/>
        <v>0</v>
      </c>
      <c r="J19" s="1">
        <f t="shared" si="3"/>
        <v>0</v>
      </c>
      <c r="K19" s="15">
        <v>43912</v>
      </c>
      <c r="L19" s="9">
        <v>0.41666666666666669</v>
      </c>
      <c r="M19" s="1">
        <v>0</v>
      </c>
      <c r="N19" s="1">
        <f t="shared" si="4"/>
        <v>0</v>
      </c>
      <c r="O19" s="1">
        <f t="shared" si="5"/>
        <v>0</v>
      </c>
      <c r="P19" s="15">
        <v>43914</v>
      </c>
      <c r="Q19" s="9">
        <v>0.41666666666666669</v>
      </c>
      <c r="R19" s="1">
        <v>0</v>
      </c>
      <c r="S19" s="1">
        <f t="shared" si="6"/>
        <v>0</v>
      </c>
      <c r="T19" s="1">
        <f t="shared" si="7"/>
        <v>0</v>
      </c>
    </row>
    <row r="20" spans="1:20" x14ac:dyDescent="0.25">
      <c r="A20" s="15">
        <v>43908</v>
      </c>
      <c r="B20" s="9">
        <v>0.45833333333333331</v>
      </c>
      <c r="C20" s="1">
        <v>0</v>
      </c>
      <c r="D20" s="1">
        <f t="shared" si="0"/>
        <v>0</v>
      </c>
      <c r="E20" s="1">
        <f t="shared" si="1"/>
        <v>0</v>
      </c>
      <c r="F20" s="15">
        <v>43910</v>
      </c>
      <c r="G20" s="9">
        <v>0.45833333333333331</v>
      </c>
      <c r="H20" s="1">
        <v>0</v>
      </c>
      <c r="I20" s="1">
        <f t="shared" si="2"/>
        <v>0</v>
      </c>
      <c r="J20" s="1">
        <f t="shared" si="3"/>
        <v>0</v>
      </c>
      <c r="K20" s="15">
        <v>43912</v>
      </c>
      <c r="L20" s="9">
        <v>0.45833333333333331</v>
      </c>
      <c r="M20" s="1">
        <v>0</v>
      </c>
      <c r="N20" s="1">
        <f t="shared" si="4"/>
        <v>0</v>
      </c>
      <c r="O20" s="1">
        <f t="shared" si="5"/>
        <v>0</v>
      </c>
      <c r="P20" s="15">
        <v>43914</v>
      </c>
      <c r="Q20" s="9">
        <v>0.45833333333333331</v>
      </c>
      <c r="R20" s="1">
        <v>0</v>
      </c>
      <c r="S20" s="1">
        <f t="shared" si="6"/>
        <v>0</v>
      </c>
      <c r="T20" s="1">
        <f t="shared" si="7"/>
        <v>0</v>
      </c>
    </row>
    <row r="21" spans="1:20" x14ac:dyDescent="0.25">
      <c r="A21" s="15">
        <v>43908</v>
      </c>
      <c r="B21" s="9">
        <v>0.5</v>
      </c>
      <c r="C21" s="1">
        <v>0</v>
      </c>
      <c r="D21" s="1">
        <f t="shared" si="0"/>
        <v>0</v>
      </c>
      <c r="E21" s="1">
        <f t="shared" si="1"/>
        <v>0</v>
      </c>
      <c r="F21" s="15">
        <v>43910</v>
      </c>
      <c r="G21" s="9">
        <v>0.5</v>
      </c>
      <c r="H21" s="1">
        <v>0</v>
      </c>
      <c r="I21" s="1">
        <f t="shared" si="2"/>
        <v>0</v>
      </c>
      <c r="J21" s="1">
        <f t="shared" si="3"/>
        <v>0</v>
      </c>
      <c r="K21" s="15">
        <v>43912</v>
      </c>
      <c r="L21" s="9">
        <v>0.5</v>
      </c>
      <c r="M21" s="1">
        <v>0</v>
      </c>
      <c r="N21" s="1">
        <f t="shared" si="4"/>
        <v>0</v>
      </c>
      <c r="O21" s="1">
        <f t="shared" si="5"/>
        <v>0</v>
      </c>
      <c r="P21" s="15">
        <v>43914</v>
      </c>
      <c r="Q21" s="9">
        <v>0.5</v>
      </c>
      <c r="R21" s="1">
        <v>0</v>
      </c>
      <c r="S21" s="1">
        <f t="shared" si="6"/>
        <v>0</v>
      </c>
      <c r="T21" s="1">
        <f t="shared" si="7"/>
        <v>0</v>
      </c>
    </row>
    <row r="22" spans="1:20" x14ac:dyDescent="0.25">
      <c r="A22" s="15">
        <v>43908</v>
      </c>
      <c r="B22" s="9">
        <v>0.54166666666666663</v>
      </c>
      <c r="C22" s="1">
        <v>0</v>
      </c>
      <c r="D22" s="1">
        <f t="shared" si="0"/>
        <v>0</v>
      </c>
      <c r="E22" s="1">
        <f t="shared" si="1"/>
        <v>0</v>
      </c>
      <c r="F22" s="15">
        <v>43910</v>
      </c>
      <c r="G22" s="9">
        <v>0.54166666666666663</v>
      </c>
      <c r="H22" s="1">
        <v>0</v>
      </c>
      <c r="I22" s="1">
        <f t="shared" si="2"/>
        <v>0</v>
      </c>
      <c r="J22" s="1">
        <f t="shared" si="3"/>
        <v>0</v>
      </c>
      <c r="K22" s="15">
        <v>43912</v>
      </c>
      <c r="L22" s="9">
        <v>0.54166666666666663</v>
      </c>
      <c r="M22" s="1">
        <v>0</v>
      </c>
      <c r="N22" s="1">
        <f t="shared" si="4"/>
        <v>0</v>
      </c>
      <c r="O22" s="1">
        <f t="shared" si="5"/>
        <v>0</v>
      </c>
      <c r="P22" s="15">
        <v>43914</v>
      </c>
      <c r="Q22" s="9">
        <v>0.54166666666666663</v>
      </c>
      <c r="R22" s="1">
        <v>0</v>
      </c>
      <c r="S22" s="1">
        <f t="shared" si="6"/>
        <v>0</v>
      </c>
      <c r="T22" s="1">
        <f t="shared" si="7"/>
        <v>0</v>
      </c>
    </row>
    <row r="23" spans="1:20" x14ac:dyDescent="0.25">
      <c r="A23" s="15">
        <v>43908</v>
      </c>
      <c r="B23" s="9">
        <v>0.58333333333333337</v>
      </c>
      <c r="C23" s="1">
        <v>0</v>
      </c>
      <c r="D23" s="1">
        <f t="shared" si="0"/>
        <v>0</v>
      </c>
      <c r="E23" s="1">
        <f t="shared" si="1"/>
        <v>0</v>
      </c>
      <c r="F23" s="15">
        <v>43910</v>
      </c>
      <c r="G23" s="9">
        <v>0.58333333333333337</v>
      </c>
      <c r="H23" s="1">
        <v>0</v>
      </c>
      <c r="I23" s="1">
        <f t="shared" si="2"/>
        <v>0</v>
      </c>
      <c r="J23" s="1">
        <f t="shared" si="3"/>
        <v>0</v>
      </c>
      <c r="K23" s="15">
        <v>43912</v>
      </c>
      <c r="L23" s="9">
        <v>0.58333333333333337</v>
      </c>
      <c r="M23" s="1">
        <v>0</v>
      </c>
      <c r="N23" s="1">
        <f t="shared" si="4"/>
        <v>0</v>
      </c>
      <c r="O23" s="1">
        <f t="shared" si="5"/>
        <v>0</v>
      </c>
      <c r="P23" s="15">
        <v>43914</v>
      </c>
      <c r="Q23" s="9">
        <v>0.58333333333333337</v>
      </c>
      <c r="R23" s="1">
        <v>0</v>
      </c>
      <c r="S23" s="1">
        <f t="shared" si="6"/>
        <v>0</v>
      </c>
      <c r="T23" s="1">
        <f t="shared" si="7"/>
        <v>0</v>
      </c>
    </row>
    <row r="24" spans="1:20" x14ac:dyDescent="0.25">
      <c r="A24" s="15">
        <v>43908</v>
      </c>
      <c r="B24" s="9">
        <v>0.625</v>
      </c>
      <c r="C24" s="1">
        <v>0</v>
      </c>
      <c r="D24" s="1">
        <f t="shared" si="0"/>
        <v>0</v>
      </c>
      <c r="E24" s="1">
        <f t="shared" si="1"/>
        <v>0</v>
      </c>
      <c r="F24" s="15">
        <v>43910</v>
      </c>
      <c r="G24" s="9">
        <v>0.625</v>
      </c>
      <c r="H24" s="1">
        <v>0</v>
      </c>
      <c r="I24" s="1">
        <f t="shared" si="2"/>
        <v>0</v>
      </c>
      <c r="J24" s="1">
        <f t="shared" si="3"/>
        <v>0</v>
      </c>
      <c r="K24" s="15">
        <v>43912</v>
      </c>
      <c r="L24" s="9">
        <v>0.625</v>
      </c>
      <c r="M24" s="1">
        <v>0</v>
      </c>
      <c r="N24" s="1">
        <f t="shared" si="4"/>
        <v>0</v>
      </c>
      <c r="O24" s="1">
        <f t="shared" si="5"/>
        <v>0</v>
      </c>
      <c r="P24" s="15">
        <v>43914</v>
      </c>
      <c r="Q24" s="9">
        <v>0.625</v>
      </c>
      <c r="R24" s="1">
        <v>0</v>
      </c>
      <c r="S24" s="1">
        <f t="shared" si="6"/>
        <v>0</v>
      </c>
      <c r="T24" s="1">
        <f t="shared" si="7"/>
        <v>0</v>
      </c>
    </row>
    <row r="25" spans="1:20" x14ac:dyDescent="0.25">
      <c r="A25" s="15">
        <v>43908</v>
      </c>
      <c r="B25" s="9">
        <v>0.66666666666666663</v>
      </c>
      <c r="C25" s="1">
        <v>0</v>
      </c>
      <c r="D25" s="1">
        <f t="shared" si="0"/>
        <v>0</v>
      </c>
      <c r="E25" s="1">
        <f t="shared" si="1"/>
        <v>0</v>
      </c>
      <c r="F25" s="15">
        <v>43910</v>
      </c>
      <c r="G25" s="9">
        <v>0.66666666666666663</v>
      </c>
      <c r="H25" s="1">
        <v>0</v>
      </c>
      <c r="I25" s="1">
        <f t="shared" si="2"/>
        <v>0</v>
      </c>
      <c r="J25" s="1">
        <f t="shared" si="3"/>
        <v>0</v>
      </c>
      <c r="K25" s="15">
        <v>43912</v>
      </c>
      <c r="L25" s="9">
        <v>0.66666666666666663</v>
      </c>
      <c r="M25" s="1">
        <v>0</v>
      </c>
      <c r="N25" s="1">
        <f t="shared" si="4"/>
        <v>0</v>
      </c>
      <c r="O25" s="1">
        <f t="shared" si="5"/>
        <v>0</v>
      </c>
      <c r="P25" s="15">
        <v>43914</v>
      </c>
      <c r="Q25" s="9">
        <v>0.66666666666666663</v>
      </c>
      <c r="R25" s="1">
        <v>0</v>
      </c>
      <c r="S25" s="1">
        <f t="shared" si="6"/>
        <v>0</v>
      </c>
      <c r="T25" s="1">
        <f t="shared" si="7"/>
        <v>0</v>
      </c>
    </row>
    <row r="26" spans="1:20" x14ac:dyDescent="0.25">
      <c r="A26" s="15">
        <v>43908</v>
      </c>
      <c r="B26" s="9">
        <v>0.70833333333333337</v>
      </c>
      <c r="C26" s="1">
        <v>0</v>
      </c>
      <c r="D26" s="1">
        <f t="shared" si="0"/>
        <v>0</v>
      </c>
      <c r="E26" s="1">
        <f t="shared" si="1"/>
        <v>0</v>
      </c>
      <c r="F26" s="15">
        <v>43910</v>
      </c>
      <c r="G26" s="9">
        <v>0.70833333333333337</v>
      </c>
      <c r="H26" s="1">
        <v>0</v>
      </c>
      <c r="I26" s="1">
        <f t="shared" si="2"/>
        <v>0</v>
      </c>
      <c r="J26" s="1">
        <f t="shared" si="3"/>
        <v>0</v>
      </c>
      <c r="K26" s="15">
        <v>43912</v>
      </c>
      <c r="L26" s="9">
        <v>0.70833333333333337</v>
      </c>
      <c r="M26" s="1">
        <v>0</v>
      </c>
      <c r="N26" s="1">
        <f t="shared" si="4"/>
        <v>0</v>
      </c>
      <c r="O26" s="1">
        <f t="shared" si="5"/>
        <v>0</v>
      </c>
      <c r="P26" s="15">
        <v>43914</v>
      </c>
      <c r="Q26" s="9">
        <v>0.70833333333333337</v>
      </c>
      <c r="R26" s="1">
        <v>0</v>
      </c>
      <c r="S26" s="1">
        <f t="shared" si="6"/>
        <v>0</v>
      </c>
      <c r="T26" s="1">
        <f t="shared" si="7"/>
        <v>0</v>
      </c>
    </row>
    <row r="27" spans="1:20" x14ac:dyDescent="0.25">
      <c r="A27" s="15">
        <v>43908</v>
      </c>
      <c r="B27" s="9">
        <v>0.75</v>
      </c>
      <c r="C27" s="1">
        <v>0</v>
      </c>
      <c r="D27" s="1">
        <f t="shared" si="0"/>
        <v>0</v>
      </c>
      <c r="E27" s="1">
        <f t="shared" si="1"/>
        <v>0</v>
      </c>
      <c r="F27" s="15">
        <v>43910</v>
      </c>
      <c r="G27" s="9">
        <v>0.75</v>
      </c>
      <c r="H27" s="1">
        <v>0</v>
      </c>
      <c r="I27" s="1">
        <f t="shared" si="2"/>
        <v>0</v>
      </c>
      <c r="J27" s="1">
        <f t="shared" si="3"/>
        <v>0</v>
      </c>
      <c r="K27" s="15">
        <v>43912</v>
      </c>
      <c r="L27" s="9">
        <v>0.75</v>
      </c>
      <c r="M27" s="1">
        <v>0</v>
      </c>
      <c r="N27" s="1">
        <f t="shared" si="4"/>
        <v>0</v>
      </c>
      <c r="O27" s="1">
        <f t="shared" si="5"/>
        <v>0</v>
      </c>
      <c r="P27" s="15">
        <v>43914</v>
      </c>
      <c r="Q27" s="9">
        <v>0.75</v>
      </c>
      <c r="R27" s="1">
        <v>0</v>
      </c>
      <c r="S27" s="1">
        <f t="shared" si="6"/>
        <v>0</v>
      </c>
      <c r="T27" s="1">
        <f t="shared" si="7"/>
        <v>0</v>
      </c>
    </row>
    <row r="28" spans="1:20" x14ac:dyDescent="0.25">
      <c r="A28" s="15">
        <v>43908</v>
      </c>
      <c r="B28" s="9">
        <v>0.79166666666666663</v>
      </c>
      <c r="C28" s="1">
        <v>0</v>
      </c>
      <c r="D28" s="1">
        <f t="shared" si="0"/>
        <v>0</v>
      </c>
      <c r="E28" s="1">
        <f t="shared" si="1"/>
        <v>0</v>
      </c>
      <c r="F28" s="15">
        <v>43910</v>
      </c>
      <c r="G28" s="9">
        <v>0.79166666666666663</v>
      </c>
      <c r="H28" s="1">
        <v>0</v>
      </c>
      <c r="I28" s="1">
        <f t="shared" si="2"/>
        <v>0</v>
      </c>
      <c r="J28" s="1">
        <f t="shared" si="3"/>
        <v>0</v>
      </c>
      <c r="K28" s="15">
        <v>43912</v>
      </c>
      <c r="L28" s="9">
        <v>0.79166666666666663</v>
      </c>
      <c r="M28" s="1">
        <v>0</v>
      </c>
      <c r="N28" s="1">
        <f t="shared" si="4"/>
        <v>0</v>
      </c>
      <c r="O28" s="1">
        <f t="shared" si="5"/>
        <v>0</v>
      </c>
      <c r="P28" s="15">
        <v>43914</v>
      </c>
      <c r="Q28" s="9">
        <v>0.79166666666666663</v>
      </c>
      <c r="R28" s="1">
        <v>0</v>
      </c>
      <c r="S28" s="1">
        <f t="shared" si="6"/>
        <v>0</v>
      </c>
      <c r="T28" s="1">
        <f t="shared" si="7"/>
        <v>0</v>
      </c>
    </row>
    <row r="29" spans="1:20" x14ac:dyDescent="0.25">
      <c r="A29" s="15">
        <v>43908</v>
      </c>
      <c r="B29" s="9">
        <v>0.83333333333333337</v>
      </c>
      <c r="C29" s="1">
        <v>0</v>
      </c>
      <c r="D29" s="1">
        <f t="shared" si="0"/>
        <v>0</v>
      </c>
      <c r="E29" s="1">
        <f t="shared" si="1"/>
        <v>0</v>
      </c>
      <c r="F29" s="15">
        <v>43910</v>
      </c>
      <c r="G29" s="9">
        <v>0.83333333333333337</v>
      </c>
      <c r="H29" s="1">
        <v>0</v>
      </c>
      <c r="I29" s="1">
        <f t="shared" si="2"/>
        <v>0</v>
      </c>
      <c r="J29" s="1">
        <f t="shared" si="3"/>
        <v>0</v>
      </c>
      <c r="K29" s="15">
        <v>43912</v>
      </c>
      <c r="L29" s="9">
        <v>0.83333333333333337</v>
      </c>
      <c r="M29" s="1">
        <v>0</v>
      </c>
      <c r="N29" s="1">
        <f t="shared" si="4"/>
        <v>0</v>
      </c>
      <c r="O29" s="1">
        <f t="shared" si="5"/>
        <v>0</v>
      </c>
      <c r="P29" s="15">
        <v>43914</v>
      </c>
      <c r="Q29" s="9">
        <v>0.83333333333333337</v>
      </c>
      <c r="R29" s="1">
        <v>0</v>
      </c>
      <c r="S29" s="1">
        <f t="shared" si="6"/>
        <v>0</v>
      </c>
      <c r="T29" s="1">
        <f t="shared" si="7"/>
        <v>0</v>
      </c>
    </row>
    <row r="30" spans="1:20" x14ac:dyDescent="0.25">
      <c r="A30" s="15">
        <v>43908</v>
      </c>
      <c r="B30" s="9">
        <v>0.875</v>
      </c>
      <c r="C30" s="1">
        <v>0</v>
      </c>
      <c r="D30" s="1">
        <f t="shared" si="0"/>
        <v>0</v>
      </c>
      <c r="E30" s="1">
        <f t="shared" si="1"/>
        <v>0</v>
      </c>
      <c r="F30" s="15">
        <v>43910</v>
      </c>
      <c r="G30" s="9">
        <v>0.875</v>
      </c>
      <c r="H30" s="1">
        <v>0</v>
      </c>
      <c r="I30" s="1">
        <f t="shared" si="2"/>
        <v>0</v>
      </c>
      <c r="J30" s="1">
        <f t="shared" si="3"/>
        <v>0</v>
      </c>
      <c r="K30" s="15">
        <v>43912</v>
      </c>
      <c r="L30" s="9">
        <v>0.875</v>
      </c>
      <c r="M30" s="1">
        <v>0</v>
      </c>
      <c r="N30" s="1">
        <f t="shared" si="4"/>
        <v>0</v>
      </c>
      <c r="O30" s="1">
        <f t="shared" si="5"/>
        <v>0</v>
      </c>
      <c r="P30" s="15">
        <v>43914</v>
      </c>
      <c r="Q30" s="9">
        <v>0.875</v>
      </c>
      <c r="R30" s="1">
        <v>0</v>
      </c>
      <c r="S30" s="1">
        <f t="shared" si="6"/>
        <v>0</v>
      </c>
      <c r="T30" s="1">
        <f t="shared" si="7"/>
        <v>0</v>
      </c>
    </row>
    <row r="31" spans="1:20" x14ac:dyDescent="0.25">
      <c r="A31" s="15">
        <v>43908</v>
      </c>
      <c r="B31" s="9">
        <v>0.91666666666666663</v>
      </c>
      <c r="C31" s="1">
        <v>0</v>
      </c>
      <c r="D31" s="1">
        <f t="shared" si="0"/>
        <v>0</v>
      </c>
      <c r="E31" s="1">
        <f t="shared" si="1"/>
        <v>0</v>
      </c>
      <c r="F31" s="15">
        <v>43910</v>
      </c>
      <c r="G31" s="9">
        <v>0.91666666666666663</v>
      </c>
      <c r="H31" s="1">
        <v>0</v>
      </c>
      <c r="I31" s="1">
        <f t="shared" si="2"/>
        <v>0</v>
      </c>
      <c r="J31" s="1">
        <f t="shared" si="3"/>
        <v>0</v>
      </c>
      <c r="K31" s="15">
        <v>43912</v>
      </c>
      <c r="L31" s="9">
        <v>0.91666666666666663</v>
      </c>
      <c r="M31" s="1">
        <v>0</v>
      </c>
      <c r="N31" s="1">
        <f t="shared" si="4"/>
        <v>0</v>
      </c>
      <c r="O31" s="1">
        <f t="shared" si="5"/>
        <v>0</v>
      </c>
      <c r="P31" s="15">
        <v>43914</v>
      </c>
      <c r="Q31" s="9">
        <v>0.91666666666666663</v>
      </c>
      <c r="R31" s="1">
        <v>0</v>
      </c>
      <c r="S31" s="1">
        <f t="shared" si="6"/>
        <v>0</v>
      </c>
      <c r="T31" s="1">
        <f t="shared" si="7"/>
        <v>0</v>
      </c>
    </row>
    <row r="32" spans="1:20" x14ac:dyDescent="0.25">
      <c r="A32" s="15">
        <v>43908</v>
      </c>
      <c r="B32" s="9">
        <v>0.95833333333333337</v>
      </c>
      <c r="C32" s="1">
        <v>0</v>
      </c>
      <c r="D32" s="1">
        <f t="shared" si="0"/>
        <v>0</v>
      </c>
      <c r="E32" s="1">
        <f t="shared" si="1"/>
        <v>0</v>
      </c>
      <c r="F32" s="15">
        <v>43910</v>
      </c>
      <c r="G32" s="9">
        <v>0.95833333333333337</v>
      </c>
      <c r="H32" s="1">
        <v>0</v>
      </c>
      <c r="I32" s="1">
        <f t="shared" si="2"/>
        <v>0</v>
      </c>
      <c r="J32" s="1">
        <f t="shared" si="3"/>
        <v>0</v>
      </c>
      <c r="K32" s="15">
        <v>43912</v>
      </c>
      <c r="L32" s="9">
        <v>0.95833333333333337</v>
      </c>
      <c r="M32" s="1">
        <v>0</v>
      </c>
      <c r="N32" s="1">
        <f t="shared" si="4"/>
        <v>0</v>
      </c>
      <c r="O32" s="1">
        <f t="shared" si="5"/>
        <v>0</v>
      </c>
      <c r="P32" s="15">
        <v>43914</v>
      </c>
      <c r="Q32" s="9">
        <v>0.95833333333333337</v>
      </c>
      <c r="R32" s="1">
        <v>0</v>
      </c>
      <c r="S32" s="1">
        <f t="shared" si="6"/>
        <v>0</v>
      </c>
      <c r="T32" s="1">
        <f t="shared" si="7"/>
        <v>0</v>
      </c>
    </row>
    <row r="33" spans="1:20" ht="15.75" thickBot="1" x14ac:dyDescent="0.3">
      <c r="A33" s="15">
        <v>43909</v>
      </c>
      <c r="B33" s="9">
        <v>0</v>
      </c>
      <c r="C33" s="1">
        <v>0</v>
      </c>
      <c r="D33" s="1">
        <f t="shared" si="0"/>
        <v>0</v>
      </c>
      <c r="E33" s="1">
        <f t="shared" si="1"/>
        <v>0</v>
      </c>
      <c r="F33" s="15">
        <v>43911</v>
      </c>
      <c r="G33" s="9">
        <v>0</v>
      </c>
      <c r="H33" s="1">
        <v>0</v>
      </c>
      <c r="I33" s="1">
        <f t="shared" si="2"/>
        <v>0</v>
      </c>
      <c r="J33" s="1">
        <f t="shared" si="3"/>
        <v>0</v>
      </c>
      <c r="K33" s="15">
        <v>43913</v>
      </c>
      <c r="L33" s="9">
        <v>0</v>
      </c>
      <c r="M33" s="1">
        <v>0</v>
      </c>
      <c r="N33" s="1">
        <f t="shared" si="4"/>
        <v>0</v>
      </c>
      <c r="O33" s="1">
        <f t="shared" si="5"/>
        <v>0</v>
      </c>
    </row>
    <row r="34" spans="1:20" ht="15.75" thickBot="1" x14ac:dyDescent="0.3">
      <c r="A34" s="15">
        <v>43909</v>
      </c>
      <c r="B34" s="9">
        <v>4.1666666666666664E-2</v>
      </c>
      <c r="C34" s="1">
        <v>0</v>
      </c>
      <c r="D34" s="1">
        <f t="shared" si="0"/>
        <v>0</v>
      </c>
      <c r="E34" s="1">
        <f t="shared" si="1"/>
        <v>0</v>
      </c>
      <c r="F34" s="15">
        <v>43911</v>
      </c>
      <c r="G34" s="9">
        <v>4.1666666666666664E-2</v>
      </c>
      <c r="H34" s="1">
        <v>0</v>
      </c>
      <c r="I34" s="1">
        <f t="shared" si="2"/>
        <v>0</v>
      </c>
      <c r="J34" s="1">
        <f t="shared" si="3"/>
        <v>0</v>
      </c>
      <c r="K34" s="15">
        <v>43913</v>
      </c>
      <c r="L34" s="9">
        <v>4.1666666666666664E-2</v>
      </c>
      <c r="M34" s="1">
        <v>0</v>
      </c>
      <c r="N34" s="1">
        <f t="shared" si="4"/>
        <v>0</v>
      </c>
      <c r="O34" s="1">
        <f t="shared" si="5"/>
        <v>0</v>
      </c>
      <c r="Q34" s="10" t="s">
        <v>33</v>
      </c>
      <c r="R34" s="11"/>
      <c r="S34" s="11"/>
      <c r="T34" s="12">
        <f>SUM(E9:E56)+SUM(J9:J56)+SUM(O9:O56)+SUM(T9:T32)</f>
        <v>0</v>
      </c>
    </row>
    <row r="35" spans="1:20" x14ac:dyDescent="0.25">
      <c r="A35" s="15">
        <v>43909</v>
      </c>
      <c r="B35" s="9">
        <v>8.3333333333333329E-2</v>
      </c>
      <c r="C35" s="1">
        <v>0</v>
      </c>
      <c r="D35" s="1">
        <f t="shared" si="0"/>
        <v>0</v>
      </c>
      <c r="E35" s="1">
        <f t="shared" si="1"/>
        <v>0</v>
      </c>
      <c r="F35" s="15">
        <v>43911</v>
      </c>
      <c r="G35" s="9">
        <v>8.3333333333333329E-2</v>
      </c>
      <c r="H35" s="1">
        <v>0</v>
      </c>
      <c r="I35" s="1">
        <f t="shared" si="2"/>
        <v>0</v>
      </c>
      <c r="J35" s="1">
        <f t="shared" si="3"/>
        <v>0</v>
      </c>
      <c r="K35" s="15">
        <v>43913</v>
      </c>
      <c r="L35" s="9">
        <v>8.3333333333333329E-2</v>
      </c>
      <c r="M35" s="1">
        <v>0</v>
      </c>
      <c r="N35" s="1">
        <f t="shared" si="4"/>
        <v>0</v>
      </c>
      <c r="O35" s="1">
        <f t="shared" si="5"/>
        <v>0</v>
      </c>
    </row>
    <row r="36" spans="1:20" x14ac:dyDescent="0.25">
      <c r="A36" s="15">
        <v>43909</v>
      </c>
      <c r="B36" s="9">
        <v>0.125</v>
      </c>
      <c r="C36" s="1">
        <v>0</v>
      </c>
      <c r="D36" s="1">
        <f t="shared" si="0"/>
        <v>0</v>
      </c>
      <c r="E36" s="1">
        <f t="shared" si="1"/>
        <v>0</v>
      </c>
      <c r="F36" s="15">
        <v>43911</v>
      </c>
      <c r="G36" s="9">
        <v>0.125</v>
      </c>
      <c r="H36" s="1">
        <v>0</v>
      </c>
      <c r="I36" s="1">
        <f t="shared" si="2"/>
        <v>0</v>
      </c>
      <c r="J36" s="1">
        <f t="shared" si="3"/>
        <v>0</v>
      </c>
      <c r="K36" s="15">
        <v>43913</v>
      </c>
      <c r="L36" s="9">
        <v>0.125</v>
      </c>
      <c r="M36" s="1">
        <v>0</v>
      </c>
      <c r="N36" s="1">
        <f t="shared" si="4"/>
        <v>0</v>
      </c>
      <c r="O36" s="1">
        <f t="shared" si="5"/>
        <v>0</v>
      </c>
    </row>
    <row r="37" spans="1:20" x14ac:dyDescent="0.25">
      <c r="A37" s="15">
        <v>43909</v>
      </c>
      <c r="B37" s="9">
        <v>0.16666666666666666</v>
      </c>
      <c r="C37" s="1">
        <v>0</v>
      </c>
      <c r="D37" s="1">
        <f t="shared" si="0"/>
        <v>0</v>
      </c>
      <c r="E37" s="1">
        <f t="shared" si="1"/>
        <v>0</v>
      </c>
      <c r="F37" s="15">
        <v>43911</v>
      </c>
      <c r="G37" s="9">
        <v>0.16666666666666666</v>
      </c>
      <c r="H37" s="1">
        <v>0</v>
      </c>
      <c r="I37" s="1">
        <f t="shared" si="2"/>
        <v>0</v>
      </c>
      <c r="J37" s="1">
        <f t="shared" si="3"/>
        <v>0</v>
      </c>
      <c r="K37" s="15">
        <v>43913</v>
      </c>
      <c r="L37" s="9">
        <v>0.16666666666666666</v>
      </c>
      <c r="M37" s="1">
        <v>0</v>
      </c>
      <c r="N37" s="1">
        <f t="shared" si="4"/>
        <v>0</v>
      </c>
      <c r="O37" s="1">
        <f t="shared" si="5"/>
        <v>0</v>
      </c>
    </row>
    <row r="38" spans="1:20" x14ac:dyDescent="0.25">
      <c r="A38" s="15">
        <v>43909</v>
      </c>
      <c r="B38" s="9">
        <v>0.20833333333333334</v>
      </c>
      <c r="C38" s="1">
        <v>0</v>
      </c>
      <c r="D38" s="1">
        <f t="shared" si="0"/>
        <v>0</v>
      </c>
      <c r="E38" s="1">
        <f t="shared" si="1"/>
        <v>0</v>
      </c>
      <c r="F38" s="15">
        <v>43911</v>
      </c>
      <c r="G38" s="9">
        <v>0.20833333333333334</v>
      </c>
      <c r="H38" s="1">
        <v>0</v>
      </c>
      <c r="I38" s="1">
        <f t="shared" si="2"/>
        <v>0</v>
      </c>
      <c r="J38" s="1">
        <f t="shared" si="3"/>
        <v>0</v>
      </c>
      <c r="K38" s="15">
        <v>43913</v>
      </c>
      <c r="L38" s="9">
        <v>0.20833333333333334</v>
      </c>
      <c r="M38" s="1">
        <v>0</v>
      </c>
      <c r="N38" s="1">
        <f t="shared" si="4"/>
        <v>0</v>
      </c>
      <c r="O38" s="1">
        <f t="shared" si="5"/>
        <v>0</v>
      </c>
    </row>
    <row r="39" spans="1:20" x14ac:dyDescent="0.25">
      <c r="A39" s="15">
        <v>43909</v>
      </c>
      <c r="B39" s="9">
        <v>0.25</v>
      </c>
      <c r="C39" s="1">
        <v>0</v>
      </c>
      <c r="D39" s="1">
        <f t="shared" si="0"/>
        <v>0</v>
      </c>
      <c r="E39" s="1">
        <f t="shared" si="1"/>
        <v>0</v>
      </c>
      <c r="F39" s="15">
        <v>43911</v>
      </c>
      <c r="G39" s="9">
        <v>0.25</v>
      </c>
      <c r="H39" s="1">
        <v>0</v>
      </c>
      <c r="I39" s="1">
        <f t="shared" si="2"/>
        <v>0</v>
      </c>
      <c r="J39" s="1">
        <f t="shared" si="3"/>
        <v>0</v>
      </c>
      <c r="K39" s="15">
        <v>43913</v>
      </c>
      <c r="L39" s="9">
        <v>0.25</v>
      </c>
      <c r="M39" s="1">
        <v>0</v>
      </c>
      <c r="N39" s="1">
        <f t="shared" si="4"/>
        <v>0</v>
      </c>
      <c r="O39" s="1">
        <f t="shared" si="5"/>
        <v>0</v>
      </c>
    </row>
    <row r="40" spans="1:20" x14ac:dyDescent="0.25">
      <c r="A40" s="15">
        <v>43909</v>
      </c>
      <c r="B40" s="9">
        <v>0.29166666666666669</v>
      </c>
      <c r="C40" s="1">
        <v>0</v>
      </c>
      <c r="D40" s="1">
        <f t="shared" si="0"/>
        <v>0</v>
      </c>
      <c r="E40" s="1">
        <f t="shared" si="1"/>
        <v>0</v>
      </c>
      <c r="F40" s="15">
        <v>43911</v>
      </c>
      <c r="G40" s="9">
        <v>0.29166666666666669</v>
      </c>
      <c r="H40" s="1">
        <v>0</v>
      </c>
      <c r="I40" s="1">
        <f t="shared" si="2"/>
        <v>0</v>
      </c>
      <c r="J40" s="1">
        <f t="shared" si="3"/>
        <v>0</v>
      </c>
      <c r="K40" s="15">
        <v>43913</v>
      </c>
      <c r="L40" s="9">
        <v>0.29166666666666669</v>
      </c>
      <c r="M40" s="1">
        <v>0</v>
      </c>
      <c r="N40" s="1">
        <f t="shared" si="4"/>
        <v>0</v>
      </c>
      <c r="O40" s="1">
        <f t="shared" si="5"/>
        <v>0</v>
      </c>
    </row>
    <row r="41" spans="1:20" x14ac:dyDescent="0.25">
      <c r="A41" s="15">
        <v>43909</v>
      </c>
      <c r="B41" s="9">
        <v>0.33333333333333331</v>
      </c>
      <c r="C41" s="1">
        <v>0</v>
      </c>
      <c r="D41" s="1">
        <f t="shared" si="0"/>
        <v>0</v>
      </c>
      <c r="E41" s="1">
        <f t="shared" si="1"/>
        <v>0</v>
      </c>
      <c r="F41" s="15">
        <v>43911</v>
      </c>
      <c r="G41" s="9">
        <v>0.33333333333333331</v>
      </c>
      <c r="H41" s="1">
        <v>0</v>
      </c>
      <c r="I41" s="1">
        <f t="shared" si="2"/>
        <v>0</v>
      </c>
      <c r="J41" s="1">
        <f t="shared" si="3"/>
        <v>0</v>
      </c>
      <c r="K41" s="15">
        <v>43913</v>
      </c>
      <c r="L41" s="9">
        <v>0.33333333333333331</v>
      </c>
      <c r="M41" s="1">
        <v>0</v>
      </c>
      <c r="N41" s="1">
        <f t="shared" si="4"/>
        <v>0</v>
      </c>
      <c r="O41" s="1">
        <f t="shared" si="5"/>
        <v>0</v>
      </c>
    </row>
    <row r="42" spans="1:20" x14ac:dyDescent="0.25">
      <c r="A42" s="15">
        <v>43909</v>
      </c>
      <c r="B42" s="9">
        <v>0.375</v>
      </c>
      <c r="C42" s="1">
        <v>0</v>
      </c>
      <c r="D42" s="1">
        <f t="shared" si="0"/>
        <v>0</v>
      </c>
      <c r="E42" s="1">
        <f t="shared" si="1"/>
        <v>0</v>
      </c>
      <c r="F42" s="15">
        <v>43911</v>
      </c>
      <c r="G42" s="9">
        <v>0.375</v>
      </c>
      <c r="H42" s="1">
        <v>0</v>
      </c>
      <c r="I42" s="1">
        <f t="shared" si="2"/>
        <v>0</v>
      </c>
      <c r="J42" s="1">
        <f t="shared" si="3"/>
        <v>0</v>
      </c>
      <c r="K42" s="15">
        <v>43913</v>
      </c>
      <c r="L42" s="9">
        <v>0.375</v>
      </c>
      <c r="M42" s="1">
        <v>0</v>
      </c>
      <c r="N42" s="1">
        <f t="shared" si="4"/>
        <v>0</v>
      </c>
      <c r="O42" s="1">
        <f t="shared" si="5"/>
        <v>0</v>
      </c>
    </row>
    <row r="43" spans="1:20" x14ac:dyDescent="0.25">
      <c r="A43" s="15">
        <v>43909</v>
      </c>
      <c r="B43" s="9">
        <v>0.41666666666666669</v>
      </c>
      <c r="C43" s="1">
        <v>0</v>
      </c>
      <c r="D43" s="1">
        <f t="shared" si="0"/>
        <v>0</v>
      </c>
      <c r="E43" s="1">
        <f t="shared" si="1"/>
        <v>0</v>
      </c>
      <c r="F43" s="15">
        <v>43911</v>
      </c>
      <c r="G43" s="9">
        <v>0.41666666666666669</v>
      </c>
      <c r="H43" s="1">
        <v>0</v>
      </c>
      <c r="I43" s="1">
        <f t="shared" si="2"/>
        <v>0</v>
      </c>
      <c r="J43" s="1">
        <f t="shared" si="3"/>
        <v>0</v>
      </c>
      <c r="K43" s="15">
        <v>43913</v>
      </c>
      <c r="L43" s="9">
        <v>0.41666666666666669</v>
      </c>
      <c r="M43" s="1">
        <v>0</v>
      </c>
      <c r="N43" s="1">
        <f t="shared" si="4"/>
        <v>0</v>
      </c>
      <c r="O43" s="1">
        <f t="shared" si="5"/>
        <v>0</v>
      </c>
    </row>
    <row r="44" spans="1:20" x14ac:dyDescent="0.25">
      <c r="A44" s="15">
        <v>43909</v>
      </c>
      <c r="B44" s="9">
        <v>0.45833333333333331</v>
      </c>
      <c r="C44" s="1">
        <v>0</v>
      </c>
      <c r="D44" s="1">
        <f t="shared" si="0"/>
        <v>0</v>
      </c>
      <c r="E44" s="1">
        <f t="shared" si="1"/>
        <v>0</v>
      </c>
      <c r="F44" s="15">
        <v>43911</v>
      </c>
      <c r="G44" s="9">
        <v>0.45833333333333331</v>
      </c>
      <c r="H44" s="1">
        <v>0</v>
      </c>
      <c r="I44" s="1">
        <f t="shared" si="2"/>
        <v>0</v>
      </c>
      <c r="J44" s="1">
        <f t="shared" si="3"/>
        <v>0</v>
      </c>
      <c r="K44" s="15">
        <v>43913</v>
      </c>
      <c r="L44" s="9">
        <v>0.45833333333333331</v>
      </c>
      <c r="M44" s="1">
        <v>0</v>
      </c>
      <c r="N44" s="1">
        <f t="shared" si="4"/>
        <v>0</v>
      </c>
      <c r="O44" s="1">
        <f t="shared" si="5"/>
        <v>0</v>
      </c>
    </row>
    <row r="45" spans="1:20" x14ac:dyDescent="0.25">
      <c r="A45" s="15">
        <v>43909</v>
      </c>
      <c r="B45" s="9">
        <v>0.5</v>
      </c>
      <c r="C45" s="1">
        <v>0</v>
      </c>
      <c r="D45" s="1">
        <f t="shared" si="0"/>
        <v>0</v>
      </c>
      <c r="E45" s="1">
        <f t="shared" si="1"/>
        <v>0</v>
      </c>
      <c r="F45" s="15">
        <v>43911</v>
      </c>
      <c r="G45" s="9">
        <v>0.5</v>
      </c>
      <c r="H45" s="1">
        <v>0</v>
      </c>
      <c r="I45" s="1">
        <f t="shared" si="2"/>
        <v>0</v>
      </c>
      <c r="J45" s="1">
        <f t="shared" si="3"/>
        <v>0</v>
      </c>
      <c r="K45" s="15">
        <v>43913</v>
      </c>
      <c r="L45" s="9">
        <v>0.5</v>
      </c>
      <c r="M45" s="1">
        <v>0</v>
      </c>
      <c r="N45" s="1">
        <f t="shared" si="4"/>
        <v>0</v>
      </c>
      <c r="O45" s="1">
        <f t="shared" si="5"/>
        <v>0</v>
      </c>
    </row>
    <row r="46" spans="1:20" x14ac:dyDescent="0.25">
      <c r="A46" s="15">
        <v>43909</v>
      </c>
      <c r="B46" s="9">
        <v>0.54166666666666663</v>
      </c>
      <c r="C46" s="1">
        <v>0</v>
      </c>
      <c r="D46" s="1">
        <f t="shared" si="0"/>
        <v>0</v>
      </c>
      <c r="E46" s="1">
        <f t="shared" si="1"/>
        <v>0</v>
      </c>
      <c r="F46" s="15">
        <v>43911</v>
      </c>
      <c r="G46" s="9">
        <v>0.54166666666666663</v>
      </c>
      <c r="H46" s="1">
        <v>0</v>
      </c>
      <c r="I46" s="1">
        <f t="shared" si="2"/>
        <v>0</v>
      </c>
      <c r="J46" s="1">
        <f t="shared" si="3"/>
        <v>0</v>
      </c>
      <c r="K46" s="15">
        <v>43913</v>
      </c>
      <c r="L46" s="9">
        <v>0.54166666666666663</v>
      </c>
      <c r="M46" s="1">
        <v>0</v>
      </c>
      <c r="N46" s="1">
        <f t="shared" si="4"/>
        <v>0</v>
      </c>
      <c r="O46" s="1">
        <f t="shared" si="5"/>
        <v>0</v>
      </c>
    </row>
    <row r="47" spans="1:20" x14ac:dyDescent="0.25">
      <c r="A47" s="15">
        <v>43909</v>
      </c>
      <c r="B47" s="9">
        <v>0.58333333333333337</v>
      </c>
      <c r="C47" s="1">
        <v>0</v>
      </c>
      <c r="D47" s="1">
        <f t="shared" si="0"/>
        <v>0</v>
      </c>
      <c r="E47" s="1">
        <f t="shared" si="1"/>
        <v>0</v>
      </c>
      <c r="F47" s="15">
        <v>43911</v>
      </c>
      <c r="G47" s="9">
        <v>0.58333333333333337</v>
      </c>
      <c r="H47" s="1">
        <v>0</v>
      </c>
      <c r="I47" s="1">
        <f t="shared" si="2"/>
        <v>0</v>
      </c>
      <c r="J47" s="1">
        <f t="shared" si="3"/>
        <v>0</v>
      </c>
      <c r="K47" s="15">
        <v>43913</v>
      </c>
      <c r="L47" s="9">
        <v>0.58333333333333337</v>
      </c>
      <c r="M47" s="1">
        <v>0</v>
      </c>
      <c r="N47" s="1">
        <f t="shared" si="4"/>
        <v>0</v>
      </c>
      <c r="O47" s="1">
        <f t="shared" si="5"/>
        <v>0</v>
      </c>
    </row>
    <row r="48" spans="1:20" x14ac:dyDescent="0.25">
      <c r="A48" s="15">
        <v>43909</v>
      </c>
      <c r="B48" s="9">
        <v>0.625</v>
      </c>
      <c r="C48" s="1">
        <v>0</v>
      </c>
      <c r="D48" s="1">
        <f t="shared" si="0"/>
        <v>0</v>
      </c>
      <c r="E48" s="1">
        <f t="shared" si="1"/>
        <v>0</v>
      </c>
      <c r="F48" s="15">
        <v>43911</v>
      </c>
      <c r="G48" s="9">
        <v>0.625</v>
      </c>
      <c r="H48" s="1">
        <v>0</v>
      </c>
      <c r="I48" s="1">
        <f t="shared" si="2"/>
        <v>0</v>
      </c>
      <c r="J48" s="1">
        <f t="shared" si="3"/>
        <v>0</v>
      </c>
      <c r="K48" s="15">
        <v>43913</v>
      </c>
      <c r="L48" s="9">
        <v>0.625</v>
      </c>
      <c r="M48" s="1">
        <v>0</v>
      </c>
      <c r="N48" s="1">
        <f t="shared" si="4"/>
        <v>0</v>
      </c>
      <c r="O48" s="1">
        <f t="shared" si="5"/>
        <v>0</v>
      </c>
    </row>
    <row r="49" spans="1:15" x14ac:dyDescent="0.25">
      <c r="A49" s="15">
        <v>43909</v>
      </c>
      <c r="B49" s="9">
        <v>0.66666666666666663</v>
      </c>
      <c r="C49" s="1">
        <v>0</v>
      </c>
      <c r="D49" s="1">
        <f t="shared" si="0"/>
        <v>0</v>
      </c>
      <c r="E49" s="1">
        <f t="shared" si="1"/>
        <v>0</v>
      </c>
      <c r="F49" s="15">
        <v>43911</v>
      </c>
      <c r="G49" s="9">
        <v>0.66666666666666663</v>
      </c>
      <c r="H49" s="1">
        <v>0</v>
      </c>
      <c r="I49" s="1">
        <f t="shared" si="2"/>
        <v>0</v>
      </c>
      <c r="J49" s="1">
        <f t="shared" si="3"/>
        <v>0</v>
      </c>
      <c r="K49" s="15">
        <v>43913</v>
      </c>
      <c r="L49" s="9">
        <v>0.66666666666666663</v>
      </c>
      <c r="M49" s="1">
        <v>0</v>
      </c>
      <c r="N49" s="1">
        <f t="shared" si="4"/>
        <v>0</v>
      </c>
      <c r="O49" s="1">
        <f t="shared" si="5"/>
        <v>0</v>
      </c>
    </row>
    <row r="50" spans="1:15" x14ac:dyDescent="0.25">
      <c r="A50" s="15">
        <v>43909</v>
      </c>
      <c r="B50" s="9">
        <v>0.70833333333333337</v>
      </c>
      <c r="C50" s="1">
        <v>0</v>
      </c>
      <c r="D50" s="1">
        <f t="shared" si="0"/>
        <v>0</v>
      </c>
      <c r="E50" s="1">
        <f t="shared" si="1"/>
        <v>0</v>
      </c>
      <c r="F50" s="15">
        <v>43911</v>
      </c>
      <c r="G50" s="9">
        <v>0.70833333333333337</v>
      </c>
      <c r="H50" s="1">
        <v>0</v>
      </c>
      <c r="I50" s="1">
        <f t="shared" si="2"/>
        <v>0</v>
      </c>
      <c r="J50" s="1">
        <f t="shared" si="3"/>
        <v>0</v>
      </c>
      <c r="K50" s="15">
        <v>43913</v>
      </c>
      <c r="L50" s="9">
        <v>0.70833333333333337</v>
      </c>
      <c r="M50" s="1">
        <v>0</v>
      </c>
      <c r="N50" s="1">
        <f t="shared" si="4"/>
        <v>0</v>
      </c>
      <c r="O50" s="1">
        <f t="shared" si="5"/>
        <v>0</v>
      </c>
    </row>
    <row r="51" spans="1:15" x14ac:dyDescent="0.25">
      <c r="A51" s="15">
        <v>43909</v>
      </c>
      <c r="B51" s="9">
        <v>0.75</v>
      </c>
      <c r="C51" s="1">
        <v>0</v>
      </c>
      <c r="D51" s="1">
        <f t="shared" si="0"/>
        <v>0</v>
      </c>
      <c r="E51" s="1">
        <f t="shared" si="1"/>
        <v>0</v>
      </c>
      <c r="F51" s="15">
        <v>43911</v>
      </c>
      <c r="G51" s="9">
        <v>0.75</v>
      </c>
      <c r="H51" s="1">
        <v>0</v>
      </c>
      <c r="I51" s="1">
        <f t="shared" si="2"/>
        <v>0</v>
      </c>
      <c r="J51" s="1">
        <f t="shared" si="3"/>
        <v>0</v>
      </c>
      <c r="K51" s="15">
        <v>43913</v>
      </c>
      <c r="L51" s="9">
        <v>0.75</v>
      </c>
      <c r="M51" s="1">
        <v>0</v>
      </c>
      <c r="N51" s="1">
        <f t="shared" si="4"/>
        <v>0</v>
      </c>
      <c r="O51" s="1">
        <f t="shared" si="5"/>
        <v>0</v>
      </c>
    </row>
    <row r="52" spans="1:15" x14ac:dyDescent="0.25">
      <c r="A52" s="15">
        <v>43909</v>
      </c>
      <c r="B52" s="9">
        <v>0.79166666666666663</v>
      </c>
      <c r="C52" s="1">
        <v>0</v>
      </c>
      <c r="D52" s="1">
        <f t="shared" si="0"/>
        <v>0</v>
      </c>
      <c r="E52" s="1">
        <f t="shared" si="1"/>
        <v>0</v>
      </c>
      <c r="F52" s="15">
        <v>43911</v>
      </c>
      <c r="G52" s="9">
        <v>0.79166666666666663</v>
      </c>
      <c r="H52" s="1">
        <v>0</v>
      </c>
      <c r="I52" s="1">
        <f t="shared" si="2"/>
        <v>0</v>
      </c>
      <c r="J52" s="1">
        <f t="shared" si="3"/>
        <v>0</v>
      </c>
      <c r="K52" s="15">
        <v>43913</v>
      </c>
      <c r="L52" s="9">
        <v>0.79166666666666663</v>
      </c>
      <c r="M52" s="1">
        <v>0</v>
      </c>
      <c r="N52" s="1">
        <f t="shared" si="4"/>
        <v>0</v>
      </c>
      <c r="O52" s="1">
        <f t="shared" si="5"/>
        <v>0</v>
      </c>
    </row>
    <row r="53" spans="1:15" x14ac:dyDescent="0.25">
      <c r="A53" s="15">
        <v>43909</v>
      </c>
      <c r="B53" s="9">
        <v>0.83333333333333337</v>
      </c>
      <c r="C53" s="1">
        <v>0</v>
      </c>
      <c r="D53" s="1">
        <f t="shared" si="0"/>
        <v>0</v>
      </c>
      <c r="E53" s="1">
        <f t="shared" si="1"/>
        <v>0</v>
      </c>
      <c r="F53" s="15">
        <v>43911</v>
      </c>
      <c r="G53" s="9">
        <v>0.83333333333333337</v>
      </c>
      <c r="H53" s="1">
        <v>0</v>
      </c>
      <c r="I53" s="1">
        <f t="shared" si="2"/>
        <v>0</v>
      </c>
      <c r="J53" s="1">
        <f t="shared" si="3"/>
        <v>0</v>
      </c>
      <c r="K53" s="15">
        <v>43913</v>
      </c>
      <c r="L53" s="9">
        <v>0.83333333333333337</v>
      </c>
      <c r="M53" s="1">
        <v>0</v>
      </c>
      <c r="N53" s="1">
        <f t="shared" si="4"/>
        <v>0</v>
      </c>
      <c r="O53" s="1">
        <f t="shared" si="5"/>
        <v>0</v>
      </c>
    </row>
    <row r="54" spans="1:15" x14ac:dyDescent="0.25">
      <c r="A54" s="15">
        <v>43909</v>
      </c>
      <c r="B54" s="9">
        <v>0.875</v>
      </c>
      <c r="C54" s="1">
        <v>0</v>
      </c>
      <c r="D54" s="1">
        <f t="shared" si="0"/>
        <v>0</v>
      </c>
      <c r="E54" s="1">
        <f t="shared" si="1"/>
        <v>0</v>
      </c>
      <c r="F54" s="15">
        <v>43911</v>
      </c>
      <c r="G54" s="9">
        <v>0.875</v>
      </c>
      <c r="H54" s="1">
        <v>0</v>
      </c>
      <c r="I54" s="1">
        <f t="shared" si="2"/>
        <v>0</v>
      </c>
      <c r="J54" s="1">
        <f t="shared" si="3"/>
        <v>0</v>
      </c>
      <c r="K54" s="15">
        <v>43913</v>
      </c>
      <c r="L54" s="9">
        <v>0.875</v>
      </c>
      <c r="M54" s="1">
        <v>0</v>
      </c>
      <c r="N54" s="1">
        <f t="shared" si="4"/>
        <v>0</v>
      </c>
      <c r="O54" s="1">
        <f t="shared" si="5"/>
        <v>0</v>
      </c>
    </row>
    <row r="55" spans="1:15" x14ac:dyDescent="0.25">
      <c r="A55" s="15">
        <v>43909</v>
      </c>
      <c r="B55" s="9">
        <v>0.91666666666666663</v>
      </c>
      <c r="C55" s="1">
        <v>0</v>
      </c>
      <c r="D55" s="1">
        <f t="shared" si="0"/>
        <v>0</v>
      </c>
      <c r="E55" s="1">
        <f t="shared" si="1"/>
        <v>0</v>
      </c>
      <c r="F55" s="15">
        <v>43911</v>
      </c>
      <c r="G55" s="9">
        <v>0.91666666666666663</v>
      </c>
      <c r="H55" s="1">
        <v>0</v>
      </c>
      <c r="I55" s="1">
        <f t="shared" si="2"/>
        <v>0</v>
      </c>
      <c r="J55" s="1">
        <f t="shared" si="3"/>
        <v>0</v>
      </c>
      <c r="K55" s="15">
        <v>43913</v>
      </c>
      <c r="L55" s="9">
        <v>0.91666666666666663</v>
      </c>
      <c r="M55" s="1">
        <v>0</v>
      </c>
      <c r="N55" s="1">
        <f t="shared" si="4"/>
        <v>0</v>
      </c>
      <c r="O55" s="1">
        <f t="shared" si="5"/>
        <v>0</v>
      </c>
    </row>
    <row r="56" spans="1:15" x14ac:dyDescent="0.25">
      <c r="A56" s="15">
        <v>43909</v>
      </c>
      <c r="B56" s="9">
        <v>0.95833333333333337</v>
      </c>
      <c r="C56" s="1">
        <v>0</v>
      </c>
      <c r="D56" s="1">
        <f t="shared" si="0"/>
        <v>0</v>
      </c>
      <c r="E56" s="1">
        <f t="shared" si="1"/>
        <v>0</v>
      </c>
      <c r="F56" s="15">
        <v>43911</v>
      </c>
      <c r="G56" s="9">
        <v>0.95833333333333337</v>
      </c>
      <c r="H56" s="1">
        <v>0</v>
      </c>
      <c r="I56" s="1">
        <f t="shared" si="2"/>
        <v>0</v>
      </c>
      <c r="J56" s="1">
        <f t="shared" si="3"/>
        <v>0</v>
      </c>
      <c r="K56" s="15">
        <v>43913</v>
      </c>
      <c r="L56" s="9">
        <v>0.95833333333333337</v>
      </c>
      <c r="M56" s="1">
        <v>0</v>
      </c>
      <c r="N56" s="1">
        <f t="shared" si="4"/>
        <v>0</v>
      </c>
      <c r="O56" s="1">
        <f t="shared" si="5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350F-8203-4FF4-87EE-4273E9907E7F}">
  <dimension ref="A1:T56"/>
  <sheetViews>
    <sheetView workbookViewId="0">
      <selection activeCell="F3" sqref="F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43915</v>
      </c>
      <c r="B9" s="9">
        <v>0</v>
      </c>
      <c r="C9" s="1">
        <v>0</v>
      </c>
      <c r="D9" s="1">
        <f t="shared" ref="D9:D56" si="0">3.33*(5-(0.2*C9))*(C9^1.5)</f>
        <v>0</v>
      </c>
      <c r="E9" s="1">
        <f t="shared" ref="E9:E56" si="1">D9*0.0827</f>
        <v>0</v>
      </c>
      <c r="F9" s="15">
        <v>43917</v>
      </c>
      <c r="G9" s="9">
        <v>0</v>
      </c>
      <c r="H9" s="1">
        <v>0</v>
      </c>
      <c r="I9" s="1">
        <f t="shared" ref="I9:I56" si="2">3.33*(5-(0.2*H9))*(H9^1.5)</f>
        <v>0</v>
      </c>
      <c r="J9" s="1">
        <f t="shared" ref="J9:J56" si="3">I9*0.0827</f>
        <v>0</v>
      </c>
      <c r="K9" s="15">
        <v>43919</v>
      </c>
      <c r="L9" s="9">
        <v>0</v>
      </c>
      <c r="M9" s="1">
        <v>0</v>
      </c>
      <c r="N9" s="1">
        <f t="shared" ref="N9:N56" si="4">3.33*(5-(0.2*M9))*(M9^1.5)</f>
        <v>0</v>
      </c>
      <c r="O9" s="1">
        <f t="shared" ref="O9:O56" si="5">N9*0.0827</f>
        <v>0</v>
      </c>
      <c r="P9" s="15">
        <v>43921</v>
      </c>
      <c r="Q9" s="9">
        <v>0</v>
      </c>
      <c r="R9" s="1">
        <v>0</v>
      </c>
      <c r="S9" s="1">
        <f t="shared" ref="S9:S32" si="6">3.33*(5-(0.2*R9))*(R9^1.5)</f>
        <v>0</v>
      </c>
      <c r="T9" s="1">
        <f t="shared" ref="T9:T32" si="7">S9*0.0827</f>
        <v>0</v>
      </c>
    </row>
    <row r="10" spans="1:20" x14ac:dyDescent="0.25">
      <c r="A10" s="15">
        <v>43915</v>
      </c>
      <c r="B10" s="9">
        <v>4.1666666666666664E-2</v>
      </c>
      <c r="C10" s="1">
        <v>0</v>
      </c>
      <c r="D10" s="1">
        <f t="shared" si="0"/>
        <v>0</v>
      </c>
      <c r="E10" s="1">
        <f t="shared" si="1"/>
        <v>0</v>
      </c>
      <c r="F10" s="15">
        <v>43917</v>
      </c>
      <c r="G10" s="9">
        <v>4.1666666666666664E-2</v>
      </c>
      <c r="H10" s="1">
        <v>0</v>
      </c>
      <c r="I10" s="1">
        <f t="shared" si="2"/>
        <v>0</v>
      </c>
      <c r="J10" s="1">
        <f t="shared" si="3"/>
        <v>0</v>
      </c>
      <c r="K10" s="15">
        <v>43919</v>
      </c>
      <c r="L10" s="9">
        <v>4.1666666666666664E-2</v>
      </c>
      <c r="M10" s="1">
        <v>0</v>
      </c>
      <c r="N10" s="1">
        <f t="shared" si="4"/>
        <v>0</v>
      </c>
      <c r="O10" s="1">
        <f t="shared" si="5"/>
        <v>0</v>
      </c>
      <c r="P10" s="15">
        <v>43921</v>
      </c>
      <c r="Q10" s="9">
        <v>4.1666666666666664E-2</v>
      </c>
      <c r="R10" s="1">
        <v>0</v>
      </c>
      <c r="S10" s="1">
        <f t="shared" si="6"/>
        <v>0</v>
      </c>
      <c r="T10" s="1">
        <f t="shared" si="7"/>
        <v>0</v>
      </c>
    </row>
    <row r="11" spans="1:20" x14ac:dyDescent="0.25">
      <c r="A11" s="15">
        <v>43915</v>
      </c>
      <c r="B11" s="9">
        <v>8.3333333333333329E-2</v>
      </c>
      <c r="C11" s="1">
        <v>0</v>
      </c>
      <c r="D11" s="1">
        <f t="shared" si="0"/>
        <v>0</v>
      </c>
      <c r="E11" s="1">
        <f t="shared" si="1"/>
        <v>0</v>
      </c>
      <c r="F11" s="15">
        <v>43917</v>
      </c>
      <c r="G11" s="9">
        <v>8.3333333333333329E-2</v>
      </c>
      <c r="H11" s="1">
        <v>0</v>
      </c>
      <c r="I11" s="1">
        <f t="shared" si="2"/>
        <v>0</v>
      </c>
      <c r="J11" s="1">
        <f t="shared" si="3"/>
        <v>0</v>
      </c>
      <c r="K11" s="15">
        <v>43919</v>
      </c>
      <c r="L11" s="9">
        <v>8.3333333333333329E-2</v>
      </c>
      <c r="M11" s="1">
        <v>0</v>
      </c>
      <c r="N11" s="1">
        <f t="shared" si="4"/>
        <v>0</v>
      </c>
      <c r="O11" s="1">
        <f t="shared" si="5"/>
        <v>0</v>
      </c>
      <c r="P11" s="15">
        <v>43921</v>
      </c>
      <c r="Q11" s="9">
        <v>8.3333333333333329E-2</v>
      </c>
      <c r="R11" s="1">
        <v>0</v>
      </c>
      <c r="S11" s="1">
        <f t="shared" si="6"/>
        <v>0</v>
      </c>
      <c r="T11" s="1">
        <f t="shared" si="7"/>
        <v>0</v>
      </c>
    </row>
    <row r="12" spans="1:20" x14ac:dyDescent="0.25">
      <c r="A12" s="15">
        <v>43915</v>
      </c>
      <c r="B12" s="9">
        <v>0.125</v>
      </c>
      <c r="C12" s="1">
        <v>0</v>
      </c>
      <c r="D12" s="1">
        <f t="shared" si="0"/>
        <v>0</v>
      </c>
      <c r="E12" s="1">
        <f t="shared" si="1"/>
        <v>0</v>
      </c>
      <c r="F12" s="15">
        <v>43917</v>
      </c>
      <c r="G12" s="9">
        <v>0.125</v>
      </c>
      <c r="H12" s="1">
        <v>0</v>
      </c>
      <c r="I12" s="1">
        <f t="shared" si="2"/>
        <v>0</v>
      </c>
      <c r="J12" s="1">
        <f t="shared" si="3"/>
        <v>0</v>
      </c>
      <c r="K12" s="15">
        <v>43919</v>
      </c>
      <c r="L12" s="9">
        <v>0.125</v>
      </c>
      <c r="M12" s="1">
        <v>0</v>
      </c>
      <c r="N12" s="1">
        <f t="shared" si="4"/>
        <v>0</v>
      </c>
      <c r="O12" s="1">
        <f t="shared" si="5"/>
        <v>0</v>
      </c>
      <c r="P12" s="15">
        <v>43921</v>
      </c>
      <c r="Q12" s="9">
        <v>0.125</v>
      </c>
      <c r="R12" s="1">
        <v>0</v>
      </c>
      <c r="S12" s="1">
        <f t="shared" si="6"/>
        <v>0</v>
      </c>
      <c r="T12" s="1">
        <f t="shared" si="7"/>
        <v>0</v>
      </c>
    </row>
    <row r="13" spans="1:20" x14ac:dyDescent="0.25">
      <c r="A13" s="15">
        <v>43915</v>
      </c>
      <c r="B13" s="9">
        <v>0.16666666666666666</v>
      </c>
      <c r="C13" s="1">
        <v>0</v>
      </c>
      <c r="D13" s="1">
        <f t="shared" si="0"/>
        <v>0</v>
      </c>
      <c r="E13" s="1">
        <f t="shared" si="1"/>
        <v>0</v>
      </c>
      <c r="F13" s="15">
        <v>43917</v>
      </c>
      <c r="G13" s="9">
        <v>0.16666666666666666</v>
      </c>
      <c r="H13" s="1">
        <v>0</v>
      </c>
      <c r="I13" s="1">
        <f t="shared" si="2"/>
        <v>0</v>
      </c>
      <c r="J13" s="1">
        <f t="shared" si="3"/>
        <v>0</v>
      </c>
      <c r="K13" s="15">
        <v>43919</v>
      </c>
      <c r="L13" s="9">
        <v>0.16666666666666666</v>
      </c>
      <c r="M13" s="1">
        <v>0</v>
      </c>
      <c r="N13" s="1">
        <f t="shared" si="4"/>
        <v>0</v>
      </c>
      <c r="O13" s="1">
        <f t="shared" si="5"/>
        <v>0</v>
      </c>
      <c r="P13" s="15">
        <v>43921</v>
      </c>
      <c r="Q13" s="9">
        <v>0.16666666666666666</v>
      </c>
      <c r="R13" s="1">
        <v>0</v>
      </c>
      <c r="S13" s="1">
        <f t="shared" si="6"/>
        <v>0</v>
      </c>
      <c r="T13" s="1">
        <f t="shared" si="7"/>
        <v>0</v>
      </c>
    </row>
    <row r="14" spans="1:20" x14ac:dyDescent="0.25">
      <c r="A14" s="15">
        <v>43915</v>
      </c>
      <c r="B14" s="9">
        <v>0.20833333333333334</v>
      </c>
      <c r="C14" s="1">
        <v>0</v>
      </c>
      <c r="D14" s="1">
        <f t="shared" si="0"/>
        <v>0</v>
      </c>
      <c r="E14" s="1">
        <f t="shared" si="1"/>
        <v>0</v>
      </c>
      <c r="F14" s="15">
        <v>43917</v>
      </c>
      <c r="G14" s="9">
        <v>0.20833333333333334</v>
      </c>
      <c r="H14" s="1">
        <v>0</v>
      </c>
      <c r="I14" s="1">
        <f t="shared" si="2"/>
        <v>0</v>
      </c>
      <c r="J14" s="1">
        <f t="shared" si="3"/>
        <v>0</v>
      </c>
      <c r="K14" s="15">
        <v>43919</v>
      </c>
      <c r="L14" s="9">
        <v>0.20833333333333334</v>
      </c>
      <c r="M14" s="1">
        <v>0</v>
      </c>
      <c r="N14" s="1">
        <f t="shared" si="4"/>
        <v>0</v>
      </c>
      <c r="O14" s="1">
        <f t="shared" si="5"/>
        <v>0</v>
      </c>
      <c r="P14" s="15">
        <v>43921</v>
      </c>
      <c r="Q14" s="9">
        <v>0.20833333333333334</v>
      </c>
      <c r="R14" s="1">
        <v>0</v>
      </c>
      <c r="S14" s="1">
        <f t="shared" si="6"/>
        <v>0</v>
      </c>
      <c r="T14" s="1">
        <f t="shared" si="7"/>
        <v>0</v>
      </c>
    </row>
    <row r="15" spans="1:20" x14ac:dyDescent="0.25">
      <c r="A15" s="15">
        <v>43915</v>
      </c>
      <c r="B15" s="9">
        <v>0.25</v>
      </c>
      <c r="C15" s="1">
        <v>0</v>
      </c>
      <c r="D15" s="1">
        <f t="shared" si="0"/>
        <v>0</v>
      </c>
      <c r="E15" s="1">
        <f t="shared" si="1"/>
        <v>0</v>
      </c>
      <c r="F15" s="15">
        <v>43917</v>
      </c>
      <c r="G15" s="9">
        <v>0.25</v>
      </c>
      <c r="H15" s="1">
        <v>0</v>
      </c>
      <c r="I15" s="1">
        <f t="shared" si="2"/>
        <v>0</v>
      </c>
      <c r="J15" s="1">
        <f t="shared" si="3"/>
        <v>0</v>
      </c>
      <c r="K15" s="15">
        <v>43919</v>
      </c>
      <c r="L15" s="9">
        <v>0.25</v>
      </c>
      <c r="M15" s="1">
        <v>0</v>
      </c>
      <c r="N15" s="1">
        <f t="shared" si="4"/>
        <v>0</v>
      </c>
      <c r="O15" s="1">
        <f t="shared" si="5"/>
        <v>0</v>
      </c>
      <c r="P15" s="15">
        <v>43921</v>
      </c>
      <c r="Q15" s="9">
        <v>0.25</v>
      </c>
      <c r="R15" s="1">
        <v>0</v>
      </c>
      <c r="S15" s="1">
        <f t="shared" si="6"/>
        <v>0</v>
      </c>
      <c r="T15" s="1">
        <f t="shared" si="7"/>
        <v>0</v>
      </c>
    </row>
    <row r="16" spans="1:20" x14ac:dyDescent="0.25">
      <c r="A16" s="15">
        <v>43915</v>
      </c>
      <c r="B16" s="9">
        <v>0.29166666666666669</v>
      </c>
      <c r="C16" s="1">
        <v>0</v>
      </c>
      <c r="D16" s="1">
        <f t="shared" si="0"/>
        <v>0</v>
      </c>
      <c r="E16" s="1">
        <f t="shared" si="1"/>
        <v>0</v>
      </c>
      <c r="F16" s="15">
        <v>43917</v>
      </c>
      <c r="G16" s="9">
        <v>0.29166666666666669</v>
      </c>
      <c r="H16" s="1">
        <v>0</v>
      </c>
      <c r="I16" s="1">
        <f t="shared" si="2"/>
        <v>0</v>
      </c>
      <c r="J16" s="1">
        <f t="shared" si="3"/>
        <v>0</v>
      </c>
      <c r="K16" s="15">
        <v>43919</v>
      </c>
      <c r="L16" s="9">
        <v>0.29166666666666669</v>
      </c>
      <c r="M16" s="1">
        <v>0</v>
      </c>
      <c r="N16" s="1">
        <f t="shared" si="4"/>
        <v>0</v>
      </c>
      <c r="O16" s="1">
        <f t="shared" si="5"/>
        <v>0</v>
      </c>
      <c r="P16" s="15">
        <v>43921</v>
      </c>
      <c r="Q16" s="9">
        <v>0.29166666666666669</v>
      </c>
      <c r="R16" s="1">
        <v>0</v>
      </c>
      <c r="S16" s="1">
        <f t="shared" si="6"/>
        <v>0</v>
      </c>
      <c r="T16" s="1">
        <f t="shared" si="7"/>
        <v>0</v>
      </c>
    </row>
    <row r="17" spans="1:20" x14ac:dyDescent="0.25">
      <c r="A17" s="15">
        <v>43915</v>
      </c>
      <c r="B17" s="9">
        <v>0.33333333333333331</v>
      </c>
      <c r="C17" s="1">
        <v>0</v>
      </c>
      <c r="D17" s="1">
        <f t="shared" si="0"/>
        <v>0</v>
      </c>
      <c r="E17" s="1">
        <f t="shared" si="1"/>
        <v>0</v>
      </c>
      <c r="F17" s="15">
        <v>43917</v>
      </c>
      <c r="G17" s="9">
        <v>0.33333333333333331</v>
      </c>
      <c r="H17" s="1">
        <v>0</v>
      </c>
      <c r="I17" s="1">
        <f t="shared" si="2"/>
        <v>0</v>
      </c>
      <c r="J17" s="1">
        <f t="shared" si="3"/>
        <v>0</v>
      </c>
      <c r="K17" s="15">
        <v>43919</v>
      </c>
      <c r="L17" s="9">
        <v>0.33333333333333331</v>
      </c>
      <c r="M17" s="1">
        <v>0</v>
      </c>
      <c r="N17" s="1">
        <f t="shared" si="4"/>
        <v>0</v>
      </c>
      <c r="O17" s="1">
        <f t="shared" si="5"/>
        <v>0</v>
      </c>
      <c r="P17" s="15">
        <v>43921</v>
      </c>
      <c r="Q17" s="9">
        <v>0.33333333333333331</v>
      </c>
      <c r="R17" s="1">
        <v>0</v>
      </c>
      <c r="S17" s="1">
        <f t="shared" si="6"/>
        <v>0</v>
      </c>
      <c r="T17" s="1">
        <f t="shared" si="7"/>
        <v>0</v>
      </c>
    </row>
    <row r="18" spans="1:20" x14ac:dyDescent="0.25">
      <c r="A18" s="15">
        <v>43915</v>
      </c>
      <c r="B18" s="9">
        <v>0.375</v>
      </c>
      <c r="C18" s="1">
        <v>0</v>
      </c>
      <c r="D18" s="1">
        <f t="shared" si="0"/>
        <v>0</v>
      </c>
      <c r="E18" s="1">
        <f t="shared" si="1"/>
        <v>0</v>
      </c>
      <c r="F18" s="15">
        <v>43917</v>
      </c>
      <c r="G18" s="9">
        <v>0.375</v>
      </c>
      <c r="H18" s="1">
        <v>0</v>
      </c>
      <c r="I18" s="1">
        <f t="shared" si="2"/>
        <v>0</v>
      </c>
      <c r="J18" s="1">
        <f t="shared" si="3"/>
        <v>0</v>
      </c>
      <c r="K18" s="15">
        <v>43919</v>
      </c>
      <c r="L18" s="9">
        <v>0.375</v>
      </c>
      <c r="M18" s="1">
        <v>0</v>
      </c>
      <c r="N18" s="1">
        <f t="shared" si="4"/>
        <v>0</v>
      </c>
      <c r="O18" s="1">
        <f t="shared" si="5"/>
        <v>0</v>
      </c>
      <c r="P18" s="15">
        <v>43921</v>
      </c>
      <c r="Q18" s="9">
        <v>0.375</v>
      </c>
      <c r="R18" s="1">
        <v>0</v>
      </c>
      <c r="S18" s="1">
        <f t="shared" si="6"/>
        <v>0</v>
      </c>
      <c r="T18" s="1">
        <f t="shared" si="7"/>
        <v>0</v>
      </c>
    </row>
    <row r="19" spans="1:20" x14ac:dyDescent="0.25">
      <c r="A19" s="15">
        <v>43915</v>
      </c>
      <c r="B19" s="9">
        <v>0.41666666666666669</v>
      </c>
      <c r="C19" s="1">
        <v>0</v>
      </c>
      <c r="D19" s="1">
        <f t="shared" si="0"/>
        <v>0</v>
      </c>
      <c r="E19" s="1">
        <f t="shared" si="1"/>
        <v>0</v>
      </c>
      <c r="F19" s="15">
        <v>43917</v>
      </c>
      <c r="G19" s="9">
        <v>0.41666666666666669</v>
      </c>
      <c r="H19" s="1">
        <v>0</v>
      </c>
      <c r="I19" s="1">
        <f t="shared" si="2"/>
        <v>0</v>
      </c>
      <c r="J19" s="1">
        <f t="shared" si="3"/>
        <v>0</v>
      </c>
      <c r="K19" s="15">
        <v>43919</v>
      </c>
      <c r="L19" s="9">
        <v>0.41666666666666669</v>
      </c>
      <c r="M19" s="1">
        <v>0</v>
      </c>
      <c r="N19" s="1">
        <f t="shared" si="4"/>
        <v>0</v>
      </c>
      <c r="O19" s="1">
        <f t="shared" si="5"/>
        <v>0</v>
      </c>
      <c r="P19" s="15">
        <v>43921</v>
      </c>
      <c r="Q19" s="9">
        <v>0.41666666666666669</v>
      </c>
      <c r="R19" s="1">
        <v>0</v>
      </c>
      <c r="S19" s="1">
        <f t="shared" si="6"/>
        <v>0</v>
      </c>
      <c r="T19" s="1">
        <f t="shared" si="7"/>
        <v>0</v>
      </c>
    </row>
    <row r="20" spans="1:20" x14ac:dyDescent="0.25">
      <c r="A20" s="15">
        <v>43915</v>
      </c>
      <c r="B20" s="9">
        <v>0.45833333333333331</v>
      </c>
      <c r="C20" s="1">
        <v>0</v>
      </c>
      <c r="D20" s="1">
        <f t="shared" si="0"/>
        <v>0</v>
      </c>
      <c r="E20" s="1">
        <f t="shared" si="1"/>
        <v>0</v>
      </c>
      <c r="F20" s="15">
        <v>43917</v>
      </c>
      <c r="G20" s="9">
        <v>0.45833333333333331</v>
      </c>
      <c r="H20" s="1">
        <v>0</v>
      </c>
      <c r="I20" s="1">
        <f t="shared" si="2"/>
        <v>0</v>
      </c>
      <c r="J20" s="1">
        <f t="shared" si="3"/>
        <v>0</v>
      </c>
      <c r="K20" s="15">
        <v>43919</v>
      </c>
      <c r="L20" s="9">
        <v>0.45833333333333331</v>
      </c>
      <c r="M20" s="1">
        <v>0</v>
      </c>
      <c r="N20" s="1">
        <f t="shared" si="4"/>
        <v>0</v>
      </c>
      <c r="O20" s="1">
        <f t="shared" si="5"/>
        <v>0</v>
      </c>
      <c r="P20" s="15">
        <v>43921</v>
      </c>
      <c r="Q20" s="9">
        <v>0.45833333333333331</v>
      </c>
      <c r="R20" s="1">
        <v>0</v>
      </c>
      <c r="S20" s="1">
        <f t="shared" si="6"/>
        <v>0</v>
      </c>
      <c r="T20" s="1">
        <f t="shared" si="7"/>
        <v>0</v>
      </c>
    </row>
    <row r="21" spans="1:20" x14ac:dyDescent="0.25">
      <c r="A21" s="15">
        <v>43915</v>
      </c>
      <c r="B21" s="9">
        <v>0.5</v>
      </c>
      <c r="C21" s="1">
        <v>0</v>
      </c>
      <c r="D21" s="1">
        <f t="shared" si="0"/>
        <v>0</v>
      </c>
      <c r="E21" s="1">
        <f t="shared" si="1"/>
        <v>0</v>
      </c>
      <c r="F21" s="15">
        <v>43917</v>
      </c>
      <c r="G21" s="9">
        <v>0.5</v>
      </c>
      <c r="H21" s="1">
        <v>0</v>
      </c>
      <c r="I21" s="1">
        <f t="shared" si="2"/>
        <v>0</v>
      </c>
      <c r="J21" s="1">
        <f t="shared" si="3"/>
        <v>0</v>
      </c>
      <c r="K21" s="15">
        <v>43919</v>
      </c>
      <c r="L21" s="9">
        <v>0.5</v>
      </c>
      <c r="M21" s="1">
        <v>0</v>
      </c>
      <c r="N21" s="1">
        <f t="shared" si="4"/>
        <v>0</v>
      </c>
      <c r="O21" s="1">
        <f t="shared" si="5"/>
        <v>0</v>
      </c>
      <c r="P21" s="15">
        <v>43921</v>
      </c>
      <c r="Q21" s="9">
        <v>0.5</v>
      </c>
      <c r="R21" s="1">
        <v>0</v>
      </c>
      <c r="S21" s="1">
        <f t="shared" si="6"/>
        <v>0</v>
      </c>
      <c r="T21" s="1">
        <f t="shared" si="7"/>
        <v>0</v>
      </c>
    </row>
    <row r="22" spans="1:20" x14ac:dyDescent="0.25">
      <c r="A22" s="15">
        <v>43915</v>
      </c>
      <c r="B22" s="9">
        <v>0.54166666666666663</v>
      </c>
      <c r="C22" s="1">
        <v>0</v>
      </c>
      <c r="D22" s="1">
        <f t="shared" si="0"/>
        <v>0</v>
      </c>
      <c r="E22" s="1">
        <f t="shared" si="1"/>
        <v>0</v>
      </c>
      <c r="F22" s="15">
        <v>43917</v>
      </c>
      <c r="G22" s="9">
        <v>0.54166666666666663</v>
      </c>
      <c r="H22" s="1">
        <v>0</v>
      </c>
      <c r="I22" s="1">
        <f t="shared" si="2"/>
        <v>0</v>
      </c>
      <c r="J22" s="1">
        <f t="shared" si="3"/>
        <v>0</v>
      </c>
      <c r="K22" s="15">
        <v>43919</v>
      </c>
      <c r="L22" s="9">
        <v>0.54166666666666663</v>
      </c>
      <c r="M22" s="1">
        <v>0</v>
      </c>
      <c r="N22" s="1">
        <f t="shared" si="4"/>
        <v>0</v>
      </c>
      <c r="O22" s="1">
        <f t="shared" si="5"/>
        <v>0</v>
      </c>
      <c r="P22" s="15">
        <v>43921</v>
      </c>
      <c r="Q22" s="9">
        <v>0.54166666666666663</v>
      </c>
      <c r="R22" s="1">
        <v>0</v>
      </c>
      <c r="S22" s="1">
        <f t="shared" si="6"/>
        <v>0</v>
      </c>
      <c r="T22" s="1">
        <f t="shared" si="7"/>
        <v>0</v>
      </c>
    </row>
    <row r="23" spans="1:20" x14ac:dyDescent="0.25">
      <c r="A23" s="15">
        <v>43915</v>
      </c>
      <c r="B23" s="9">
        <v>0.58333333333333337</v>
      </c>
      <c r="C23" s="1">
        <v>0</v>
      </c>
      <c r="D23" s="1">
        <f t="shared" si="0"/>
        <v>0</v>
      </c>
      <c r="E23" s="1">
        <f t="shared" si="1"/>
        <v>0</v>
      </c>
      <c r="F23" s="15">
        <v>43917</v>
      </c>
      <c r="G23" s="9">
        <v>0.58333333333333337</v>
      </c>
      <c r="H23" s="1">
        <v>0</v>
      </c>
      <c r="I23" s="1">
        <f t="shared" si="2"/>
        <v>0</v>
      </c>
      <c r="J23" s="1">
        <f t="shared" si="3"/>
        <v>0</v>
      </c>
      <c r="K23" s="15">
        <v>43919</v>
      </c>
      <c r="L23" s="9">
        <v>0.58333333333333337</v>
      </c>
      <c r="M23" s="1">
        <v>0</v>
      </c>
      <c r="N23" s="1">
        <f t="shared" si="4"/>
        <v>0</v>
      </c>
      <c r="O23" s="1">
        <f t="shared" si="5"/>
        <v>0</v>
      </c>
      <c r="P23" s="15">
        <v>43921</v>
      </c>
      <c r="Q23" s="9">
        <v>0.58333333333333337</v>
      </c>
      <c r="R23" s="1">
        <v>0</v>
      </c>
      <c r="S23" s="1">
        <f t="shared" si="6"/>
        <v>0</v>
      </c>
      <c r="T23" s="1">
        <f t="shared" si="7"/>
        <v>0</v>
      </c>
    </row>
    <row r="24" spans="1:20" x14ac:dyDescent="0.25">
      <c r="A24" s="15">
        <v>43915</v>
      </c>
      <c r="B24" s="9">
        <v>0.625</v>
      </c>
      <c r="C24" s="1">
        <v>0</v>
      </c>
      <c r="D24" s="1">
        <f t="shared" si="0"/>
        <v>0</v>
      </c>
      <c r="E24" s="1">
        <f t="shared" si="1"/>
        <v>0</v>
      </c>
      <c r="F24" s="15">
        <v>43917</v>
      </c>
      <c r="G24" s="9">
        <v>0.625</v>
      </c>
      <c r="H24" s="1">
        <v>0</v>
      </c>
      <c r="I24" s="1">
        <f t="shared" si="2"/>
        <v>0</v>
      </c>
      <c r="J24" s="1">
        <f t="shared" si="3"/>
        <v>0</v>
      </c>
      <c r="K24" s="15">
        <v>43919</v>
      </c>
      <c r="L24" s="9">
        <v>0.625</v>
      </c>
      <c r="M24" s="1">
        <v>0</v>
      </c>
      <c r="N24" s="1">
        <f t="shared" si="4"/>
        <v>0</v>
      </c>
      <c r="O24" s="1">
        <f t="shared" si="5"/>
        <v>0</v>
      </c>
      <c r="P24" s="15">
        <v>43921</v>
      </c>
      <c r="Q24" s="9">
        <v>0.625</v>
      </c>
      <c r="R24" s="1">
        <v>0</v>
      </c>
      <c r="S24" s="1">
        <f t="shared" si="6"/>
        <v>0</v>
      </c>
      <c r="T24" s="1">
        <f t="shared" si="7"/>
        <v>0</v>
      </c>
    </row>
    <row r="25" spans="1:20" x14ac:dyDescent="0.25">
      <c r="A25" s="15">
        <v>43915</v>
      </c>
      <c r="B25" s="9">
        <v>0.66666666666666663</v>
      </c>
      <c r="C25" s="1">
        <v>0</v>
      </c>
      <c r="D25" s="1">
        <f t="shared" si="0"/>
        <v>0</v>
      </c>
      <c r="E25" s="1">
        <f t="shared" si="1"/>
        <v>0</v>
      </c>
      <c r="F25" s="15">
        <v>43917</v>
      </c>
      <c r="G25" s="9">
        <v>0.66666666666666663</v>
      </c>
      <c r="H25" s="1">
        <v>0</v>
      </c>
      <c r="I25" s="1">
        <f t="shared" si="2"/>
        <v>0</v>
      </c>
      <c r="J25" s="1">
        <f t="shared" si="3"/>
        <v>0</v>
      </c>
      <c r="K25" s="15">
        <v>43919</v>
      </c>
      <c r="L25" s="9">
        <v>0.66666666666666663</v>
      </c>
      <c r="M25" s="1">
        <v>0</v>
      </c>
      <c r="N25" s="1">
        <f t="shared" si="4"/>
        <v>0</v>
      </c>
      <c r="O25" s="1">
        <f t="shared" si="5"/>
        <v>0</v>
      </c>
      <c r="P25" s="15">
        <v>43921</v>
      </c>
      <c r="Q25" s="9">
        <v>0.66666666666666663</v>
      </c>
      <c r="R25" s="1">
        <v>0</v>
      </c>
      <c r="S25" s="1">
        <f t="shared" si="6"/>
        <v>0</v>
      </c>
      <c r="T25" s="1">
        <f t="shared" si="7"/>
        <v>0</v>
      </c>
    </row>
    <row r="26" spans="1:20" x14ac:dyDescent="0.25">
      <c r="A26" s="15">
        <v>43915</v>
      </c>
      <c r="B26" s="9">
        <v>0.70833333333333337</v>
      </c>
      <c r="C26" s="1">
        <v>0</v>
      </c>
      <c r="D26" s="1">
        <f t="shared" si="0"/>
        <v>0</v>
      </c>
      <c r="E26" s="1">
        <f t="shared" si="1"/>
        <v>0</v>
      </c>
      <c r="F26" s="15">
        <v>43917</v>
      </c>
      <c r="G26" s="9">
        <v>0.70833333333333337</v>
      </c>
      <c r="H26" s="1">
        <v>0</v>
      </c>
      <c r="I26" s="1">
        <f t="shared" si="2"/>
        <v>0</v>
      </c>
      <c r="J26" s="1">
        <f t="shared" si="3"/>
        <v>0</v>
      </c>
      <c r="K26" s="15">
        <v>43919</v>
      </c>
      <c r="L26" s="9">
        <v>0.70833333333333337</v>
      </c>
      <c r="M26" s="1">
        <v>0</v>
      </c>
      <c r="N26" s="1">
        <f t="shared" si="4"/>
        <v>0</v>
      </c>
      <c r="O26" s="1">
        <f t="shared" si="5"/>
        <v>0</v>
      </c>
      <c r="P26" s="15">
        <v>43921</v>
      </c>
      <c r="Q26" s="9">
        <v>0.70833333333333337</v>
      </c>
      <c r="R26" s="1">
        <v>0</v>
      </c>
      <c r="S26" s="1">
        <f t="shared" si="6"/>
        <v>0</v>
      </c>
      <c r="T26" s="1">
        <f t="shared" si="7"/>
        <v>0</v>
      </c>
    </row>
    <row r="27" spans="1:20" x14ac:dyDescent="0.25">
      <c r="A27" s="15">
        <v>43915</v>
      </c>
      <c r="B27" s="9">
        <v>0.75</v>
      </c>
      <c r="C27" s="1">
        <v>0</v>
      </c>
      <c r="D27" s="1">
        <f t="shared" si="0"/>
        <v>0</v>
      </c>
      <c r="E27" s="1">
        <f t="shared" si="1"/>
        <v>0</v>
      </c>
      <c r="F27" s="15">
        <v>43917</v>
      </c>
      <c r="G27" s="9">
        <v>0.75</v>
      </c>
      <c r="H27" s="1">
        <v>0</v>
      </c>
      <c r="I27" s="1">
        <f t="shared" si="2"/>
        <v>0</v>
      </c>
      <c r="J27" s="1">
        <f t="shared" si="3"/>
        <v>0</v>
      </c>
      <c r="K27" s="15">
        <v>43919</v>
      </c>
      <c r="L27" s="9">
        <v>0.75</v>
      </c>
      <c r="M27" s="1">
        <v>0</v>
      </c>
      <c r="N27" s="1">
        <f t="shared" si="4"/>
        <v>0</v>
      </c>
      <c r="O27" s="1">
        <f t="shared" si="5"/>
        <v>0</v>
      </c>
      <c r="P27" s="15">
        <v>43921</v>
      </c>
      <c r="Q27" s="9">
        <v>0.75</v>
      </c>
      <c r="R27" s="1">
        <v>0</v>
      </c>
      <c r="S27" s="1">
        <f t="shared" si="6"/>
        <v>0</v>
      </c>
      <c r="T27" s="1">
        <f t="shared" si="7"/>
        <v>0</v>
      </c>
    </row>
    <row r="28" spans="1:20" x14ac:dyDescent="0.25">
      <c r="A28" s="15">
        <v>43915</v>
      </c>
      <c r="B28" s="9">
        <v>0.79166666666666663</v>
      </c>
      <c r="C28" s="1">
        <v>0</v>
      </c>
      <c r="D28" s="1">
        <f t="shared" si="0"/>
        <v>0</v>
      </c>
      <c r="E28" s="1">
        <f t="shared" si="1"/>
        <v>0</v>
      </c>
      <c r="F28" s="15">
        <v>43917</v>
      </c>
      <c r="G28" s="9">
        <v>0.79166666666666663</v>
      </c>
      <c r="H28" s="1">
        <v>0</v>
      </c>
      <c r="I28" s="1">
        <f t="shared" si="2"/>
        <v>0</v>
      </c>
      <c r="J28" s="1">
        <f t="shared" si="3"/>
        <v>0</v>
      </c>
      <c r="K28" s="15">
        <v>43919</v>
      </c>
      <c r="L28" s="9">
        <v>0.79166666666666663</v>
      </c>
      <c r="M28" s="1">
        <v>0</v>
      </c>
      <c r="N28" s="1">
        <f t="shared" si="4"/>
        <v>0</v>
      </c>
      <c r="O28" s="1">
        <f t="shared" si="5"/>
        <v>0</v>
      </c>
      <c r="P28" s="15">
        <v>43921</v>
      </c>
      <c r="Q28" s="9">
        <v>0.79166666666666663</v>
      </c>
      <c r="R28" s="1">
        <v>0</v>
      </c>
      <c r="S28" s="1">
        <f t="shared" si="6"/>
        <v>0</v>
      </c>
      <c r="T28" s="1">
        <f t="shared" si="7"/>
        <v>0</v>
      </c>
    </row>
    <row r="29" spans="1:20" x14ac:dyDescent="0.25">
      <c r="A29" s="15">
        <v>43915</v>
      </c>
      <c r="B29" s="9">
        <v>0.83333333333333337</v>
      </c>
      <c r="C29" s="1">
        <v>0</v>
      </c>
      <c r="D29" s="1">
        <f t="shared" si="0"/>
        <v>0</v>
      </c>
      <c r="E29" s="1">
        <f t="shared" si="1"/>
        <v>0</v>
      </c>
      <c r="F29" s="15">
        <v>43917</v>
      </c>
      <c r="G29" s="9">
        <v>0.83333333333333337</v>
      </c>
      <c r="H29" s="1">
        <v>0</v>
      </c>
      <c r="I29" s="1">
        <f t="shared" si="2"/>
        <v>0</v>
      </c>
      <c r="J29" s="1">
        <f t="shared" si="3"/>
        <v>0</v>
      </c>
      <c r="K29" s="15">
        <v>43919</v>
      </c>
      <c r="L29" s="9">
        <v>0.83333333333333337</v>
      </c>
      <c r="M29" s="1">
        <v>0</v>
      </c>
      <c r="N29" s="1">
        <f t="shared" si="4"/>
        <v>0</v>
      </c>
      <c r="O29" s="1">
        <f t="shared" si="5"/>
        <v>0</v>
      </c>
      <c r="P29" s="15">
        <v>43921</v>
      </c>
      <c r="Q29" s="9">
        <v>0.83333333333333337</v>
      </c>
      <c r="R29" s="1">
        <v>0</v>
      </c>
      <c r="S29" s="1">
        <f t="shared" si="6"/>
        <v>0</v>
      </c>
      <c r="T29" s="1">
        <f t="shared" si="7"/>
        <v>0</v>
      </c>
    </row>
    <row r="30" spans="1:20" x14ac:dyDescent="0.25">
      <c r="A30" s="15">
        <v>43915</v>
      </c>
      <c r="B30" s="9">
        <v>0.875</v>
      </c>
      <c r="C30" s="1">
        <v>0</v>
      </c>
      <c r="D30" s="1">
        <f t="shared" si="0"/>
        <v>0</v>
      </c>
      <c r="E30" s="1">
        <f t="shared" si="1"/>
        <v>0</v>
      </c>
      <c r="F30" s="15">
        <v>43917</v>
      </c>
      <c r="G30" s="9">
        <v>0.875</v>
      </c>
      <c r="H30" s="1">
        <v>0</v>
      </c>
      <c r="I30" s="1">
        <f t="shared" si="2"/>
        <v>0</v>
      </c>
      <c r="J30" s="1">
        <f t="shared" si="3"/>
        <v>0</v>
      </c>
      <c r="K30" s="15">
        <v>43919</v>
      </c>
      <c r="L30" s="9">
        <v>0.875</v>
      </c>
      <c r="M30" s="1">
        <v>0</v>
      </c>
      <c r="N30" s="1">
        <f t="shared" si="4"/>
        <v>0</v>
      </c>
      <c r="O30" s="1">
        <f t="shared" si="5"/>
        <v>0</v>
      </c>
      <c r="P30" s="15">
        <v>43921</v>
      </c>
      <c r="Q30" s="9">
        <v>0.875</v>
      </c>
      <c r="R30" s="1">
        <v>0</v>
      </c>
      <c r="S30" s="1">
        <f t="shared" si="6"/>
        <v>0</v>
      </c>
      <c r="T30" s="1">
        <f t="shared" si="7"/>
        <v>0</v>
      </c>
    </row>
    <row r="31" spans="1:20" x14ac:dyDescent="0.25">
      <c r="A31" s="15">
        <v>43915</v>
      </c>
      <c r="B31" s="9">
        <v>0.91666666666666663</v>
      </c>
      <c r="C31" s="1">
        <v>0</v>
      </c>
      <c r="D31" s="1">
        <f t="shared" si="0"/>
        <v>0</v>
      </c>
      <c r="E31" s="1">
        <f t="shared" si="1"/>
        <v>0</v>
      </c>
      <c r="F31" s="15">
        <v>43917</v>
      </c>
      <c r="G31" s="9">
        <v>0.91666666666666663</v>
      </c>
      <c r="H31" s="1">
        <v>0</v>
      </c>
      <c r="I31" s="1">
        <f t="shared" si="2"/>
        <v>0</v>
      </c>
      <c r="J31" s="1">
        <f t="shared" si="3"/>
        <v>0</v>
      </c>
      <c r="K31" s="15">
        <v>43919</v>
      </c>
      <c r="L31" s="9">
        <v>0.91666666666666663</v>
      </c>
      <c r="M31" s="1">
        <v>0</v>
      </c>
      <c r="N31" s="1">
        <f t="shared" si="4"/>
        <v>0</v>
      </c>
      <c r="O31" s="1">
        <f t="shared" si="5"/>
        <v>0</v>
      </c>
      <c r="P31" s="15">
        <v>43921</v>
      </c>
      <c r="Q31" s="9">
        <v>0.91666666666666663</v>
      </c>
      <c r="R31" s="1">
        <v>0</v>
      </c>
      <c r="S31" s="1">
        <f t="shared" si="6"/>
        <v>0</v>
      </c>
      <c r="T31" s="1">
        <f t="shared" si="7"/>
        <v>0</v>
      </c>
    </row>
    <row r="32" spans="1:20" x14ac:dyDescent="0.25">
      <c r="A32" s="15">
        <v>43915</v>
      </c>
      <c r="B32" s="9">
        <v>0.95833333333333337</v>
      </c>
      <c r="C32" s="1">
        <v>0</v>
      </c>
      <c r="D32" s="1">
        <f t="shared" si="0"/>
        <v>0</v>
      </c>
      <c r="E32" s="1">
        <f t="shared" si="1"/>
        <v>0</v>
      </c>
      <c r="F32" s="15">
        <v>43917</v>
      </c>
      <c r="G32" s="9">
        <v>0.95833333333333337</v>
      </c>
      <c r="H32" s="1">
        <v>0</v>
      </c>
      <c r="I32" s="1">
        <f t="shared" si="2"/>
        <v>0</v>
      </c>
      <c r="J32" s="1">
        <f t="shared" si="3"/>
        <v>0</v>
      </c>
      <c r="K32" s="15">
        <v>43919</v>
      </c>
      <c r="L32" s="9">
        <v>0.95833333333333337</v>
      </c>
      <c r="M32" s="1">
        <v>0</v>
      </c>
      <c r="N32" s="1">
        <f t="shared" si="4"/>
        <v>0</v>
      </c>
      <c r="O32" s="1">
        <f t="shared" si="5"/>
        <v>0</v>
      </c>
      <c r="P32" s="15">
        <v>43921</v>
      </c>
      <c r="Q32" s="9">
        <v>0.95833333333333337</v>
      </c>
      <c r="R32" s="1">
        <v>0</v>
      </c>
      <c r="S32" s="1">
        <f t="shared" si="6"/>
        <v>0</v>
      </c>
      <c r="T32" s="1">
        <f t="shared" si="7"/>
        <v>0</v>
      </c>
    </row>
    <row r="33" spans="1:20" ht="15.75" thickBot="1" x14ac:dyDescent="0.3">
      <c r="A33" s="15">
        <v>43916</v>
      </c>
      <c r="B33" s="9">
        <v>0</v>
      </c>
      <c r="C33" s="1">
        <v>0</v>
      </c>
      <c r="D33" s="1">
        <f t="shared" si="0"/>
        <v>0</v>
      </c>
      <c r="E33" s="1">
        <f t="shared" si="1"/>
        <v>0</v>
      </c>
      <c r="F33" s="15">
        <v>43918</v>
      </c>
      <c r="G33" s="9">
        <v>0</v>
      </c>
      <c r="H33" s="1">
        <v>0</v>
      </c>
      <c r="I33" s="1">
        <f t="shared" si="2"/>
        <v>0</v>
      </c>
      <c r="J33" s="1">
        <f t="shared" si="3"/>
        <v>0</v>
      </c>
      <c r="K33" s="15">
        <v>43920</v>
      </c>
      <c r="L33" s="9">
        <v>0</v>
      </c>
      <c r="M33" s="1">
        <v>0</v>
      </c>
      <c r="N33" s="1">
        <f t="shared" si="4"/>
        <v>0</v>
      </c>
      <c r="O33" s="1">
        <f t="shared" si="5"/>
        <v>0</v>
      </c>
    </row>
    <row r="34" spans="1:20" ht="15.75" thickBot="1" x14ac:dyDescent="0.3">
      <c r="A34" s="15">
        <v>43916</v>
      </c>
      <c r="B34" s="9">
        <v>4.1666666666666664E-2</v>
      </c>
      <c r="C34" s="1">
        <v>0</v>
      </c>
      <c r="D34" s="1">
        <f t="shared" si="0"/>
        <v>0</v>
      </c>
      <c r="E34" s="1">
        <f t="shared" si="1"/>
        <v>0</v>
      </c>
      <c r="F34" s="15">
        <v>43918</v>
      </c>
      <c r="G34" s="9">
        <v>4.1666666666666664E-2</v>
      </c>
      <c r="H34" s="1">
        <v>0</v>
      </c>
      <c r="I34" s="1">
        <f t="shared" si="2"/>
        <v>0</v>
      </c>
      <c r="J34" s="1">
        <f t="shared" si="3"/>
        <v>0</v>
      </c>
      <c r="K34" s="15">
        <v>43920</v>
      </c>
      <c r="L34" s="9">
        <v>4.1666666666666664E-2</v>
      </c>
      <c r="M34" s="1">
        <v>0</v>
      </c>
      <c r="N34" s="1">
        <f t="shared" si="4"/>
        <v>0</v>
      </c>
      <c r="O34" s="1">
        <f t="shared" si="5"/>
        <v>0</v>
      </c>
      <c r="Q34" s="10" t="s">
        <v>33</v>
      </c>
      <c r="R34" s="11"/>
      <c r="S34" s="11"/>
      <c r="T34" s="12">
        <f>SUM(E9:E56)+SUM(J9:J56)+SUM(O9:O56)+SUM(T9:T32)</f>
        <v>0</v>
      </c>
    </row>
    <row r="35" spans="1:20" x14ac:dyDescent="0.25">
      <c r="A35" s="15">
        <v>43916</v>
      </c>
      <c r="B35" s="9">
        <v>8.3333333333333329E-2</v>
      </c>
      <c r="C35" s="1">
        <v>0</v>
      </c>
      <c r="D35" s="1">
        <f t="shared" si="0"/>
        <v>0</v>
      </c>
      <c r="E35" s="1">
        <f t="shared" si="1"/>
        <v>0</v>
      </c>
      <c r="F35" s="15">
        <v>43918</v>
      </c>
      <c r="G35" s="9">
        <v>8.3333333333333329E-2</v>
      </c>
      <c r="H35" s="1">
        <v>0</v>
      </c>
      <c r="I35" s="1">
        <f t="shared" si="2"/>
        <v>0</v>
      </c>
      <c r="J35" s="1">
        <f t="shared" si="3"/>
        <v>0</v>
      </c>
      <c r="K35" s="15">
        <v>43920</v>
      </c>
      <c r="L35" s="9">
        <v>8.3333333333333329E-2</v>
      </c>
      <c r="M35" s="1">
        <v>0</v>
      </c>
      <c r="N35" s="1">
        <f t="shared" si="4"/>
        <v>0</v>
      </c>
      <c r="O35" s="1">
        <f t="shared" si="5"/>
        <v>0</v>
      </c>
    </row>
    <row r="36" spans="1:20" x14ac:dyDescent="0.25">
      <c r="A36" s="15">
        <v>43916</v>
      </c>
      <c r="B36" s="9">
        <v>0.125</v>
      </c>
      <c r="C36" s="1">
        <v>0</v>
      </c>
      <c r="D36" s="1">
        <f t="shared" si="0"/>
        <v>0</v>
      </c>
      <c r="E36" s="1">
        <f t="shared" si="1"/>
        <v>0</v>
      </c>
      <c r="F36" s="15">
        <v>43918</v>
      </c>
      <c r="G36" s="9">
        <v>0.125</v>
      </c>
      <c r="H36" s="1">
        <v>0</v>
      </c>
      <c r="I36" s="1">
        <f t="shared" si="2"/>
        <v>0</v>
      </c>
      <c r="J36" s="1">
        <f t="shared" si="3"/>
        <v>0</v>
      </c>
      <c r="K36" s="15">
        <v>43920</v>
      </c>
      <c r="L36" s="9">
        <v>0.125</v>
      </c>
      <c r="M36" s="1">
        <v>0</v>
      </c>
      <c r="N36" s="1">
        <f t="shared" si="4"/>
        <v>0</v>
      </c>
      <c r="O36" s="1">
        <f t="shared" si="5"/>
        <v>0</v>
      </c>
    </row>
    <row r="37" spans="1:20" x14ac:dyDescent="0.25">
      <c r="A37" s="15">
        <v>43916</v>
      </c>
      <c r="B37" s="9">
        <v>0.16666666666666666</v>
      </c>
      <c r="C37" s="1">
        <v>0</v>
      </c>
      <c r="D37" s="1">
        <f t="shared" si="0"/>
        <v>0</v>
      </c>
      <c r="E37" s="1">
        <f t="shared" si="1"/>
        <v>0</v>
      </c>
      <c r="F37" s="15">
        <v>43918</v>
      </c>
      <c r="G37" s="9">
        <v>0.16666666666666666</v>
      </c>
      <c r="H37" s="1">
        <v>0</v>
      </c>
      <c r="I37" s="1">
        <f t="shared" si="2"/>
        <v>0</v>
      </c>
      <c r="J37" s="1">
        <f t="shared" si="3"/>
        <v>0</v>
      </c>
      <c r="K37" s="15">
        <v>43920</v>
      </c>
      <c r="L37" s="9">
        <v>0.16666666666666666</v>
      </c>
      <c r="M37" s="1">
        <v>0</v>
      </c>
      <c r="N37" s="1">
        <f t="shared" si="4"/>
        <v>0</v>
      </c>
      <c r="O37" s="1">
        <f t="shared" si="5"/>
        <v>0</v>
      </c>
    </row>
    <row r="38" spans="1:20" x14ac:dyDescent="0.25">
      <c r="A38" s="15">
        <v>43916</v>
      </c>
      <c r="B38" s="9">
        <v>0.20833333333333334</v>
      </c>
      <c r="C38" s="1">
        <v>0</v>
      </c>
      <c r="D38" s="1">
        <f t="shared" si="0"/>
        <v>0</v>
      </c>
      <c r="E38" s="1">
        <f t="shared" si="1"/>
        <v>0</v>
      </c>
      <c r="F38" s="15">
        <v>43918</v>
      </c>
      <c r="G38" s="9">
        <v>0.20833333333333334</v>
      </c>
      <c r="H38" s="1">
        <v>0</v>
      </c>
      <c r="I38" s="1">
        <f t="shared" si="2"/>
        <v>0</v>
      </c>
      <c r="J38" s="1">
        <f t="shared" si="3"/>
        <v>0</v>
      </c>
      <c r="K38" s="15">
        <v>43920</v>
      </c>
      <c r="L38" s="9">
        <v>0.20833333333333334</v>
      </c>
      <c r="M38" s="1">
        <v>0</v>
      </c>
      <c r="N38" s="1">
        <f t="shared" si="4"/>
        <v>0</v>
      </c>
      <c r="O38" s="1">
        <f t="shared" si="5"/>
        <v>0</v>
      </c>
    </row>
    <row r="39" spans="1:20" x14ac:dyDescent="0.25">
      <c r="A39" s="15">
        <v>43916</v>
      </c>
      <c r="B39" s="9">
        <v>0.25</v>
      </c>
      <c r="C39" s="1">
        <v>0</v>
      </c>
      <c r="D39" s="1">
        <f t="shared" si="0"/>
        <v>0</v>
      </c>
      <c r="E39" s="1">
        <f t="shared" si="1"/>
        <v>0</v>
      </c>
      <c r="F39" s="15">
        <v>43918</v>
      </c>
      <c r="G39" s="9">
        <v>0.25</v>
      </c>
      <c r="H39" s="1">
        <v>0</v>
      </c>
      <c r="I39" s="1">
        <f t="shared" si="2"/>
        <v>0</v>
      </c>
      <c r="J39" s="1">
        <f t="shared" si="3"/>
        <v>0</v>
      </c>
      <c r="K39" s="15">
        <v>43920</v>
      </c>
      <c r="L39" s="9">
        <v>0.25</v>
      </c>
      <c r="M39" s="1">
        <v>0</v>
      </c>
      <c r="N39" s="1">
        <f t="shared" si="4"/>
        <v>0</v>
      </c>
      <c r="O39" s="1">
        <f t="shared" si="5"/>
        <v>0</v>
      </c>
    </row>
    <row r="40" spans="1:20" x14ac:dyDescent="0.25">
      <c r="A40" s="15">
        <v>43916</v>
      </c>
      <c r="B40" s="9">
        <v>0.29166666666666669</v>
      </c>
      <c r="C40" s="1">
        <v>0</v>
      </c>
      <c r="D40" s="1">
        <f t="shared" si="0"/>
        <v>0</v>
      </c>
      <c r="E40" s="1">
        <f t="shared" si="1"/>
        <v>0</v>
      </c>
      <c r="F40" s="15">
        <v>43918</v>
      </c>
      <c r="G40" s="9">
        <v>0.29166666666666669</v>
      </c>
      <c r="H40" s="1">
        <v>0</v>
      </c>
      <c r="I40" s="1">
        <f t="shared" si="2"/>
        <v>0</v>
      </c>
      <c r="J40" s="1">
        <f t="shared" si="3"/>
        <v>0</v>
      </c>
      <c r="K40" s="15">
        <v>43920</v>
      </c>
      <c r="L40" s="9">
        <v>0.29166666666666669</v>
      </c>
      <c r="M40" s="1">
        <v>0</v>
      </c>
      <c r="N40" s="1">
        <f t="shared" si="4"/>
        <v>0</v>
      </c>
      <c r="O40" s="1">
        <f t="shared" si="5"/>
        <v>0</v>
      </c>
    </row>
    <row r="41" spans="1:20" x14ac:dyDescent="0.25">
      <c r="A41" s="15">
        <v>43916</v>
      </c>
      <c r="B41" s="9">
        <v>0.33333333333333331</v>
      </c>
      <c r="C41" s="1">
        <v>0</v>
      </c>
      <c r="D41" s="1">
        <f t="shared" si="0"/>
        <v>0</v>
      </c>
      <c r="E41" s="1">
        <f t="shared" si="1"/>
        <v>0</v>
      </c>
      <c r="F41" s="15">
        <v>43918</v>
      </c>
      <c r="G41" s="9">
        <v>0.33333333333333331</v>
      </c>
      <c r="H41" s="1">
        <v>0</v>
      </c>
      <c r="I41" s="1">
        <f t="shared" si="2"/>
        <v>0</v>
      </c>
      <c r="J41" s="1">
        <f t="shared" si="3"/>
        <v>0</v>
      </c>
      <c r="K41" s="15">
        <v>43920</v>
      </c>
      <c r="L41" s="9">
        <v>0.33333333333333331</v>
      </c>
      <c r="M41" s="1">
        <v>0</v>
      </c>
      <c r="N41" s="1">
        <f t="shared" si="4"/>
        <v>0</v>
      </c>
      <c r="O41" s="1">
        <f t="shared" si="5"/>
        <v>0</v>
      </c>
    </row>
    <row r="42" spans="1:20" x14ac:dyDescent="0.25">
      <c r="A42" s="15">
        <v>43916</v>
      </c>
      <c r="B42" s="9">
        <v>0.375</v>
      </c>
      <c r="C42" s="1">
        <v>0</v>
      </c>
      <c r="D42" s="1">
        <f t="shared" si="0"/>
        <v>0</v>
      </c>
      <c r="E42" s="1">
        <f t="shared" si="1"/>
        <v>0</v>
      </c>
      <c r="F42" s="15">
        <v>43918</v>
      </c>
      <c r="G42" s="9">
        <v>0.375</v>
      </c>
      <c r="H42" s="1">
        <v>0</v>
      </c>
      <c r="I42" s="1">
        <f t="shared" si="2"/>
        <v>0</v>
      </c>
      <c r="J42" s="1">
        <f t="shared" si="3"/>
        <v>0</v>
      </c>
      <c r="K42" s="15">
        <v>43920</v>
      </c>
      <c r="L42" s="9">
        <v>0.375</v>
      </c>
      <c r="M42" s="1">
        <v>0</v>
      </c>
      <c r="N42" s="1">
        <f t="shared" si="4"/>
        <v>0</v>
      </c>
      <c r="O42" s="1">
        <f t="shared" si="5"/>
        <v>0</v>
      </c>
    </row>
    <row r="43" spans="1:20" x14ac:dyDescent="0.25">
      <c r="A43" s="15">
        <v>43916</v>
      </c>
      <c r="B43" s="9">
        <v>0.41666666666666669</v>
      </c>
      <c r="C43" s="1">
        <v>0</v>
      </c>
      <c r="D43" s="1">
        <f t="shared" si="0"/>
        <v>0</v>
      </c>
      <c r="E43" s="1">
        <f t="shared" si="1"/>
        <v>0</v>
      </c>
      <c r="F43" s="15">
        <v>43918</v>
      </c>
      <c r="G43" s="9">
        <v>0.41666666666666669</v>
      </c>
      <c r="H43" s="1">
        <v>0</v>
      </c>
      <c r="I43" s="1">
        <f t="shared" si="2"/>
        <v>0</v>
      </c>
      <c r="J43" s="1">
        <f t="shared" si="3"/>
        <v>0</v>
      </c>
      <c r="K43" s="15">
        <v>43920</v>
      </c>
      <c r="L43" s="9">
        <v>0.41666666666666669</v>
      </c>
      <c r="M43" s="1">
        <v>0</v>
      </c>
      <c r="N43" s="1">
        <f t="shared" si="4"/>
        <v>0</v>
      </c>
      <c r="O43" s="1">
        <f t="shared" si="5"/>
        <v>0</v>
      </c>
    </row>
    <row r="44" spans="1:20" x14ac:dyDescent="0.25">
      <c r="A44" s="15">
        <v>43916</v>
      </c>
      <c r="B44" s="9">
        <v>0.45833333333333331</v>
      </c>
      <c r="C44" s="1">
        <v>0</v>
      </c>
      <c r="D44" s="1">
        <f t="shared" si="0"/>
        <v>0</v>
      </c>
      <c r="E44" s="1">
        <f t="shared" si="1"/>
        <v>0</v>
      </c>
      <c r="F44" s="15">
        <v>43918</v>
      </c>
      <c r="G44" s="9">
        <v>0.45833333333333331</v>
      </c>
      <c r="H44" s="1">
        <v>0</v>
      </c>
      <c r="I44" s="1">
        <f t="shared" si="2"/>
        <v>0</v>
      </c>
      <c r="J44" s="1">
        <f t="shared" si="3"/>
        <v>0</v>
      </c>
      <c r="K44" s="15">
        <v>43920</v>
      </c>
      <c r="L44" s="9">
        <v>0.45833333333333331</v>
      </c>
      <c r="M44" s="1">
        <v>0</v>
      </c>
      <c r="N44" s="1">
        <f t="shared" si="4"/>
        <v>0</v>
      </c>
      <c r="O44" s="1">
        <f t="shared" si="5"/>
        <v>0</v>
      </c>
    </row>
    <row r="45" spans="1:20" x14ac:dyDescent="0.25">
      <c r="A45" s="15">
        <v>43916</v>
      </c>
      <c r="B45" s="9">
        <v>0.5</v>
      </c>
      <c r="C45" s="1">
        <v>0</v>
      </c>
      <c r="D45" s="1">
        <f t="shared" si="0"/>
        <v>0</v>
      </c>
      <c r="E45" s="1">
        <f t="shared" si="1"/>
        <v>0</v>
      </c>
      <c r="F45" s="15">
        <v>43918</v>
      </c>
      <c r="G45" s="9">
        <v>0.5</v>
      </c>
      <c r="H45" s="1">
        <v>0</v>
      </c>
      <c r="I45" s="1">
        <f t="shared" si="2"/>
        <v>0</v>
      </c>
      <c r="J45" s="1">
        <f t="shared" si="3"/>
        <v>0</v>
      </c>
      <c r="K45" s="15">
        <v>43920</v>
      </c>
      <c r="L45" s="9">
        <v>0.5</v>
      </c>
      <c r="M45" s="1">
        <v>0</v>
      </c>
      <c r="N45" s="1">
        <f t="shared" si="4"/>
        <v>0</v>
      </c>
      <c r="O45" s="1">
        <f t="shared" si="5"/>
        <v>0</v>
      </c>
    </row>
    <row r="46" spans="1:20" x14ac:dyDescent="0.25">
      <c r="A46" s="15">
        <v>43916</v>
      </c>
      <c r="B46" s="9">
        <v>0.54166666666666663</v>
      </c>
      <c r="C46" s="1">
        <v>0</v>
      </c>
      <c r="D46" s="1">
        <f t="shared" si="0"/>
        <v>0</v>
      </c>
      <c r="E46" s="1">
        <f t="shared" si="1"/>
        <v>0</v>
      </c>
      <c r="F46" s="15">
        <v>43918</v>
      </c>
      <c r="G46" s="9">
        <v>0.54166666666666663</v>
      </c>
      <c r="H46" s="1">
        <v>0</v>
      </c>
      <c r="I46" s="1">
        <f t="shared" si="2"/>
        <v>0</v>
      </c>
      <c r="J46" s="1">
        <f t="shared" si="3"/>
        <v>0</v>
      </c>
      <c r="K46" s="15">
        <v>43920</v>
      </c>
      <c r="L46" s="9">
        <v>0.54166666666666663</v>
      </c>
      <c r="M46" s="1">
        <v>0</v>
      </c>
      <c r="N46" s="1">
        <f t="shared" si="4"/>
        <v>0</v>
      </c>
      <c r="O46" s="1">
        <f t="shared" si="5"/>
        <v>0</v>
      </c>
    </row>
    <row r="47" spans="1:20" x14ac:dyDescent="0.25">
      <c r="A47" s="15">
        <v>43916</v>
      </c>
      <c r="B47" s="9">
        <v>0.58333333333333337</v>
      </c>
      <c r="C47" s="1">
        <v>0</v>
      </c>
      <c r="D47" s="1">
        <f t="shared" si="0"/>
        <v>0</v>
      </c>
      <c r="E47" s="1">
        <f t="shared" si="1"/>
        <v>0</v>
      </c>
      <c r="F47" s="15">
        <v>43918</v>
      </c>
      <c r="G47" s="9">
        <v>0.58333333333333337</v>
      </c>
      <c r="H47" s="1">
        <v>0</v>
      </c>
      <c r="I47" s="1">
        <f t="shared" si="2"/>
        <v>0</v>
      </c>
      <c r="J47" s="1">
        <f t="shared" si="3"/>
        <v>0</v>
      </c>
      <c r="K47" s="15">
        <v>43920</v>
      </c>
      <c r="L47" s="9">
        <v>0.58333333333333337</v>
      </c>
      <c r="M47" s="1">
        <v>0</v>
      </c>
      <c r="N47" s="1">
        <f t="shared" si="4"/>
        <v>0</v>
      </c>
      <c r="O47" s="1">
        <f t="shared" si="5"/>
        <v>0</v>
      </c>
    </row>
    <row r="48" spans="1:20" x14ac:dyDescent="0.25">
      <c r="A48" s="15">
        <v>43916</v>
      </c>
      <c r="B48" s="9">
        <v>0.625</v>
      </c>
      <c r="C48" s="1">
        <v>0</v>
      </c>
      <c r="D48" s="1">
        <f t="shared" si="0"/>
        <v>0</v>
      </c>
      <c r="E48" s="1">
        <f t="shared" si="1"/>
        <v>0</v>
      </c>
      <c r="F48" s="15">
        <v>43918</v>
      </c>
      <c r="G48" s="9">
        <v>0.625</v>
      </c>
      <c r="H48" s="1">
        <v>0</v>
      </c>
      <c r="I48" s="1">
        <f t="shared" si="2"/>
        <v>0</v>
      </c>
      <c r="J48" s="1">
        <f t="shared" si="3"/>
        <v>0</v>
      </c>
      <c r="K48" s="15">
        <v>43920</v>
      </c>
      <c r="L48" s="9">
        <v>0.625</v>
      </c>
      <c r="M48" s="1">
        <v>0</v>
      </c>
      <c r="N48" s="1">
        <f t="shared" si="4"/>
        <v>0</v>
      </c>
      <c r="O48" s="1">
        <f t="shared" si="5"/>
        <v>0</v>
      </c>
    </row>
    <row r="49" spans="1:15" x14ac:dyDescent="0.25">
      <c r="A49" s="15">
        <v>43916</v>
      </c>
      <c r="B49" s="9">
        <v>0.66666666666666663</v>
      </c>
      <c r="C49" s="1">
        <v>0</v>
      </c>
      <c r="D49" s="1">
        <f t="shared" si="0"/>
        <v>0</v>
      </c>
      <c r="E49" s="1">
        <f t="shared" si="1"/>
        <v>0</v>
      </c>
      <c r="F49" s="15">
        <v>43918</v>
      </c>
      <c r="G49" s="9">
        <v>0.66666666666666663</v>
      </c>
      <c r="H49" s="1">
        <v>0</v>
      </c>
      <c r="I49" s="1">
        <f t="shared" si="2"/>
        <v>0</v>
      </c>
      <c r="J49" s="1">
        <f t="shared" si="3"/>
        <v>0</v>
      </c>
      <c r="K49" s="15">
        <v>43920</v>
      </c>
      <c r="L49" s="9">
        <v>0.66666666666666663</v>
      </c>
      <c r="M49" s="1">
        <v>0</v>
      </c>
      <c r="N49" s="1">
        <f t="shared" si="4"/>
        <v>0</v>
      </c>
      <c r="O49" s="1">
        <f t="shared" si="5"/>
        <v>0</v>
      </c>
    </row>
    <row r="50" spans="1:15" x14ac:dyDescent="0.25">
      <c r="A50" s="15">
        <v>43916</v>
      </c>
      <c r="B50" s="9">
        <v>0.70833333333333337</v>
      </c>
      <c r="C50" s="1">
        <v>0</v>
      </c>
      <c r="D50" s="1">
        <f t="shared" si="0"/>
        <v>0</v>
      </c>
      <c r="E50" s="1">
        <f t="shared" si="1"/>
        <v>0</v>
      </c>
      <c r="F50" s="15">
        <v>43918</v>
      </c>
      <c r="G50" s="9">
        <v>0.70833333333333337</v>
      </c>
      <c r="H50" s="1">
        <v>0</v>
      </c>
      <c r="I50" s="1">
        <f t="shared" si="2"/>
        <v>0</v>
      </c>
      <c r="J50" s="1">
        <f t="shared" si="3"/>
        <v>0</v>
      </c>
      <c r="K50" s="15">
        <v>43920</v>
      </c>
      <c r="L50" s="9">
        <v>0.70833333333333337</v>
      </c>
      <c r="M50" s="1">
        <v>0</v>
      </c>
      <c r="N50" s="1">
        <f t="shared" si="4"/>
        <v>0</v>
      </c>
      <c r="O50" s="1">
        <f t="shared" si="5"/>
        <v>0</v>
      </c>
    </row>
    <row r="51" spans="1:15" x14ac:dyDescent="0.25">
      <c r="A51" s="15">
        <v>43916</v>
      </c>
      <c r="B51" s="9">
        <v>0.75</v>
      </c>
      <c r="C51" s="1">
        <v>0</v>
      </c>
      <c r="D51" s="1">
        <f t="shared" si="0"/>
        <v>0</v>
      </c>
      <c r="E51" s="1">
        <f t="shared" si="1"/>
        <v>0</v>
      </c>
      <c r="F51" s="15">
        <v>43918</v>
      </c>
      <c r="G51" s="9">
        <v>0.75</v>
      </c>
      <c r="H51" s="1">
        <v>0</v>
      </c>
      <c r="I51" s="1">
        <f t="shared" si="2"/>
        <v>0</v>
      </c>
      <c r="J51" s="1">
        <f t="shared" si="3"/>
        <v>0</v>
      </c>
      <c r="K51" s="15">
        <v>43920</v>
      </c>
      <c r="L51" s="9">
        <v>0.75</v>
      </c>
      <c r="M51" s="1">
        <v>0</v>
      </c>
      <c r="N51" s="1">
        <f t="shared" si="4"/>
        <v>0</v>
      </c>
      <c r="O51" s="1">
        <f t="shared" si="5"/>
        <v>0</v>
      </c>
    </row>
    <row r="52" spans="1:15" x14ac:dyDescent="0.25">
      <c r="A52" s="15">
        <v>43916</v>
      </c>
      <c r="B52" s="9">
        <v>0.79166666666666663</v>
      </c>
      <c r="C52" s="1">
        <v>0</v>
      </c>
      <c r="D52" s="1">
        <f t="shared" si="0"/>
        <v>0</v>
      </c>
      <c r="E52" s="1">
        <f t="shared" si="1"/>
        <v>0</v>
      </c>
      <c r="F52" s="15">
        <v>43918</v>
      </c>
      <c r="G52" s="9">
        <v>0.79166666666666663</v>
      </c>
      <c r="H52" s="1">
        <v>0</v>
      </c>
      <c r="I52" s="1">
        <f t="shared" si="2"/>
        <v>0</v>
      </c>
      <c r="J52" s="1">
        <f t="shared" si="3"/>
        <v>0</v>
      </c>
      <c r="K52" s="15">
        <v>43920</v>
      </c>
      <c r="L52" s="9">
        <v>0.79166666666666663</v>
      </c>
      <c r="M52" s="1">
        <v>0</v>
      </c>
      <c r="N52" s="1">
        <f t="shared" si="4"/>
        <v>0</v>
      </c>
      <c r="O52" s="1">
        <f t="shared" si="5"/>
        <v>0</v>
      </c>
    </row>
    <row r="53" spans="1:15" x14ac:dyDescent="0.25">
      <c r="A53" s="15">
        <v>43916</v>
      </c>
      <c r="B53" s="9">
        <v>0.83333333333333337</v>
      </c>
      <c r="C53" s="1">
        <v>0</v>
      </c>
      <c r="D53" s="1">
        <f t="shared" si="0"/>
        <v>0</v>
      </c>
      <c r="E53" s="1">
        <f t="shared" si="1"/>
        <v>0</v>
      </c>
      <c r="F53" s="15">
        <v>43918</v>
      </c>
      <c r="G53" s="9">
        <v>0.83333333333333337</v>
      </c>
      <c r="H53" s="1">
        <v>0</v>
      </c>
      <c r="I53" s="1">
        <f t="shared" si="2"/>
        <v>0</v>
      </c>
      <c r="J53" s="1">
        <f t="shared" si="3"/>
        <v>0</v>
      </c>
      <c r="K53" s="15">
        <v>43920</v>
      </c>
      <c r="L53" s="9">
        <v>0.83333333333333337</v>
      </c>
      <c r="M53" s="1">
        <v>0</v>
      </c>
      <c r="N53" s="1">
        <f t="shared" si="4"/>
        <v>0</v>
      </c>
      <c r="O53" s="1">
        <f t="shared" si="5"/>
        <v>0</v>
      </c>
    </row>
    <row r="54" spans="1:15" x14ac:dyDescent="0.25">
      <c r="A54" s="15">
        <v>43916</v>
      </c>
      <c r="B54" s="9">
        <v>0.875</v>
      </c>
      <c r="C54" s="1">
        <v>0</v>
      </c>
      <c r="D54" s="1">
        <f t="shared" si="0"/>
        <v>0</v>
      </c>
      <c r="E54" s="1">
        <f t="shared" si="1"/>
        <v>0</v>
      </c>
      <c r="F54" s="15">
        <v>43918</v>
      </c>
      <c r="G54" s="9">
        <v>0.875</v>
      </c>
      <c r="H54" s="1">
        <v>0</v>
      </c>
      <c r="I54" s="1">
        <f t="shared" si="2"/>
        <v>0</v>
      </c>
      <c r="J54" s="1">
        <f t="shared" si="3"/>
        <v>0</v>
      </c>
      <c r="K54" s="15">
        <v>43920</v>
      </c>
      <c r="L54" s="9">
        <v>0.875</v>
      </c>
      <c r="M54" s="1">
        <v>0</v>
      </c>
      <c r="N54" s="1">
        <f t="shared" si="4"/>
        <v>0</v>
      </c>
      <c r="O54" s="1">
        <f t="shared" si="5"/>
        <v>0</v>
      </c>
    </row>
    <row r="55" spans="1:15" x14ac:dyDescent="0.25">
      <c r="A55" s="15">
        <v>43916</v>
      </c>
      <c r="B55" s="9">
        <v>0.91666666666666663</v>
      </c>
      <c r="C55" s="1">
        <v>0</v>
      </c>
      <c r="D55" s="1">
        <f t="shared" si="0"/>
        <v>0</v>
      </c>
      <c r="E55" s="1">
        <f t="shared" si="1"/>
        <v>0</v>
      </c>
      <c r="F55" s="15">
        <v>43918</v>
      </c>
      <c r="G55" s="9">
        <v>0.91666666666666663</v>
      </c>
      <c r="H55" s="1">
        <v>0</v>
      </c>
      <c r="I55" s="1">
        <f t="shared" si="2"/>
        <v>0</v>
      </c>
      <c r="J55" s="1">
        <f t="shared" si="3"/>
        <v>0</v>
      </c>
      <c r="K55" s="15">
        <v>43920</v>
      </c>
      <c r="L55" s="9">
        <v>0.91666666666666663</v>
      </c>
      <c r="M55" s="1">
        <v>0</v>
      </c>
      <c r="N55" s="1">
        <f t="shared" si="4"/>
        <v>0</v>
      </c>
      <c r="O55" s="1">
        <f t="shared" si="5"/>
        <v>0</v>
      </c>
    </row>
    <row r="56" spans="1:15" x14ac:dyDescent="0.25">
      <c r="A56" s="15">
        <v>43916</v>
      </c>
      <c r="B56" s="9">
        <v>0.95833333333333337</v>
      </c>
      <c r="C56" s="1">
        <v>0</v>
      </c>
      <c r="D56" s="1">
        <f t="shared" si="0"/>
        <v>0</v>
      </c>
      <c r="E56" s="1">
        <f t="shared" si="1"/>
        <v>0</v>
      </c>
      <c r="F56" s="15">
        <v>43918</v>
      </c>
      <c r="G56" s="9">
        <v>0.95833333333333337</v>
      </c>
      <c r="H56" s="1">
        <v>0</v>
      </c>
      <c r="I56" s="1">
        <f t="shared" si="2"/>
        <v>0</v>
      </c>
      <c r="J56" s="1">
        <f t="shared" si="3"/>
        <v>0</v>
      </c>
      <c r="K56" s="15">
        <v>43920</v>
      </c>
      <c r="L56" s="9">
        <v>0.95833333333333337</v>
      </c>
      <c r="M56" s="1">
        <v>0</v>
      </c>
      <c r="N56" s="1">
        <f t="shared" si="4"/>
        <v>0</v>
      </c>
      <c r="O56" s="1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BBEA6-C108-4A09-A6C5-97ADC31E1429}">
  <dimension ref="A1:T56"/>
  <sheetViews>
    <sheetView workbookViewId="0">
      <selection activeCell="E2" sqref="E2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43922</v>
      </c>
      <c r="B9" s="9">
        <v>0</v>
      </c>
      <c r="C9" s="1">
        <v>0.13099999999947601</v>
      </c>
      <c r="D9" s="1">
        <f>3.33*(5-(0.2*C9))*(C9^1.5)</f>
        <v>0.78530704762932291</v>
      </c>
      <c r="E9" s="1">
        <f>D9*0.0827</f>
        <v>6.4944892838945001E-2</v>
      </c>
      <c r="F9" s="15">
        <v>43924</v>
      </c>
      <c r="G9" s="9">
        <v>0</v>
      </c>
      <c r="H9" s="1">
        <v>0.231999999999072</v>
      </c>
      <c r="I9" s="1">
        <f t="shared" ref="I9:I56" si="0">3.33*(5-(0.2*H9))*(H9^1.5)</f>
        <v>1.843304763952103</v>
      </c>
      <c r="J9" s="1">
        <f t="shared" ref="J9:J56" si="1">I9*0.0827</f>
        <v>0.1524413039788389</v>
      </c>
      <c r="K9" s="15">
        <v>43926</v>
      </c>
      <c r="L9" s="9">
        <v>0</v>
      </c>
      <c r="M9" s="1">
        <v>0.12999999999948</v>
      </c>
      <c r="N9" s="1">
        <f t="shared" ref="N9:N56" si="2">3.33*(5-(0.2*M9))*(M9^1.5)</f>
        <v>0.7763633813869526</v>
      </c>
      <c r="O9" s="1">
        <f t="shared" ref="O9:O56" si="3">N9*0.0827</f>
        <v>6.4205251640700983E-2</v>
      </c>
      <c r="P9" s="15">
        <v>43928</v>
      </c>
      <c r="Q9" s="9">
        <v>0</v>
      </c>
      <c r="R9" s="1">
        <v>4.7999999999808002E-2</v>
      </c>
      <c r="S9" s="1">
        <f t="shared" ref="S9:S32" si="4">3.33*(5-(0.2*R9))*(R9^1.5)</f>
        <v>0.17475976296361251</v>
      </c>
      <c r="T9" s="1">
        <f t="shared" ref="T9:T32" si="5">S9*0.0827</f>
        <v>1.4452632397090754E-2</v>
      </c>
    </row>
    <row r="10" spans="1:20" x14ac:dyDescent="0.25">
      <c r="A10" s="15">
        <v>43922</v>
      </c>
      <c r="B10" s="9">
        <v>4.1666666666666664E-2</v>
      </c>
      <c r="C10" s="1">
        <v>0.12999999999948</v>
      </c>
      <c r="D10" s="1">
        <f>3.33*(5-(0.2*C10))*(C10^1.5)</f>
        <v>0.7763633813869526</v>
      </c>
      <c r="E10" s="1">
        <f>D10*0.0827</f>
        <v>6.4205251640700983E-2</v>
      </c>
      <c r="F10" s="15">
        <v>43924</v>
      </c>
      <c r="G10" s="9">
        <v>4.1666666666666664E-2</v>
      </c>
      <c r="H10" s="1">
        <v>0.231999999999072</v>
      </c>
      <c r="I10" s="1">
        <f t="shared" si="0"/>
        <v>1.843304763952103</v>
      </c>
      <c r="J10" s="1">
        <f t="shared" si="1"/>
        <v>0.1524413039788389</v>
      </c>
      <c r="K10" s="15">
        <v>43926</v>
      </c>
      <c r="L10" s="9">
        <v>4.1666666666666664E-2</v>
      </c>
      <c r="M10" s="1">
        <v>0.1249999999995</v>
      </c>
      <c r="N10" s="1">
        <f t="shared" si="2"/>
        <v>0.73215382919701155</v>
      </c>
      <c r="O10" s="1">
        <f t="shared" si="3"/>
        <v>6.0549121674592851E-2</v>
      </c>
      <c r="P10" s="15">
        <v>43928</v>
      </c>
      <c r="Q10" s="9">
        <v>4.1666666666666664E-2</v>
      </c>
      <c r="R10" s="1">
        <v>4.5999999999816001E-2</v>
      </c>
      <c r="S10" s="1">
        <f t="shared" si="4"/>
        <v>0.1639649977651168</v>
      </c>
      <c r="T10" s="1">
        <f t="shared" si="5"/>
        <v>1.3559905315175159E-2</v>
      </c>
    </row>
    <row r="11" spans="1:20" x14ac:dyDescent="0.25">
      <c r="A11" s="15">
        <v>43922</v>
      </c>
      <c r="B11" s="9">
        <v>8.3333333333333329E-2</v>
      </c>
      <c r="C11" s="1" t="s">
        <v>35</v>
      </c>
      <c r="D11" s="4" t="s">
        <v>36</v>
      </c>
      <c r="F11" s="15">
        <v>43924</v>
      </c>
      <c r="G11" s="9">
        <v>8.3333333333333329E-2</v>
      </c>
      <c r="H11" s="1">
        <v>0.23299999999906801</v>
      </c>
      <c r="I11" s="1">
        <f t="shared" si="0"/>
        <v>1.8551606115235546</v>
      </c>
      <c r="J11" s="1">
        <f t="shared" si="1"/>
        <v>0.15342178257299796</v>
      </c>
      <c r="K11" s="15">
        <v>43926</v>
      </c>
      <c r="L11" s="9">
        <v>8.3333333333333329E-2</v>
      </c>
      <c r="M11" s="1">
        <v>0.122999999999508</v>
      </c>
      <c r="N11" s="1">
        <f t="shared" si="2"/>
        <v>0.71471007213547888</v>
      </c>
      <c r="O11" s="1">
        <f t="shared" si="3"/>
        <v>5.9106522965604098E-2</v>
      </c>
      <c r="P11" s="15">
        <v>43928</v>
      </c>
      <c r="Q11" s="9">
        <v>8.3333333333333329E-2</v>
      </c>
      <c r="R11" s="1">
        <v>4.8999999999803999E-2</v>
      </c>
      <c r="S11" s="1">
        <f t="shared" si="4"/>
        <v>0.18024212768408063</v>
      </c>
      <c r="T11" s="1">
        <f t="shared" si="5"/>
        <v>1.4906023959473467E-2</v>
      </c>
    </row>
    <row r="12" spans="1:20" x14ac:dyDescent="0.25">
      <c r="A12" s="15">
        <v>43922</v>
      </c>
      <c r="B12" s="9">
        <v>0.125</v>
      </c>
      <c r="C12" s="1" t="s">
        <v>35</v>
      </c>
      <c r="D12" s="4" t="s">
        <v>36</v>
      </c>
      <c r="F12" s="15">
        <v>43924</v>
      </c>
      <c r="G12" s="9">
        <v>0.125</v>
      </c>
      <c r="H12" s="1">
        <v>0.22999999999908</v>
      </c>
      <c r="I12" s="1">
        <f t="shared" si="0"/>
        <v>1.8196672959687115</v>
      </c>
      <c r="J12" s="1">
        <f t="shared" si="1"/>
        <v>0.15048648537661244</v>
      </c>
      <c r="K12" s="15">
        <v>43926</v>
      </c>
      <c r="L12" s="9">
        <v>0.125</v>
      </c>
      <c r="M12" s="1">
        <v>0.117999999999528</v>
      </c>
      <c r="N12" s="1">
        <f t="shared" si="2"/>
        <v>0.67171110126365008</v>
      </c>
      <c r="O12" s="1">
        <f t="shared" si="3"/>
        <v>5.555050807450386E-2</v>
      </c>
      <c r="P12" s="15">
        <v>43928</v>
      </c>
      <c r="Q12" s="9">
        <v>0.125</v>
      </c>
      <c r="R12" s="1">
        <v>5.0999999999796E-2</v>
      </c>
      <c r="S12" s="1">
        <f t="shared" si="4"/>
        <v>0.19137386867162273</v>
      </c>
      <c r="T12" s="1">
        <f t="shared" si="5"/>
        <v>1.5826618939143198E-2</v>
      </c>
    </row>
    <row r="13" spans="1:20" x14ac:dyDescent="0.25">
      <c r="A13" s="15">
        <v>43922</v>
      </c>
      <c r="B13" s="9">
        <v>0.16666666666666666</v>
      </c>
      <c r="C13" s="1" t="s">
        <v>35</v>
      </c>
      <c r="D13" s="4" t="s">
        <v>36</v>
      </c>
      <c r="F13" s="15">
        <v>43924</v>
      </c>
      <c r="G13" s="9">
        <v>0.16666666666666666</v>
      </c>
      <c r="H13" s="1">
        <v>0.230999999999076</v>
      </c>
      <c r="I13" s="1">
        <f t="shared" si="0"/>
        <v>1.8314736392166657</v>
      </c>
      <c r="J13" s="1">
        <f t="shared" si="1"/>
        <v>0.15146286996321826</v>
      </c>
      <c r="K13" s="15">
        <v>43926</v>
      </c>
      <c r="L13" s="9">
        <v>0.16666666666666666</v>
      </c>
      <c r="M13" s="1">
        <v>0.11399999999954399</v>
      </c>
      <c r="N13" s="1">
        <f t="shared" si="2"/>
        <v>0.63794994299191821</v>
      </c>
      <c r="O13" s="1">
        <f t="shared" si="3"/>
        <v>5.275846028543163E-2</v>
      </c>
      <c r="P13" s="15">
        <v>43928</v>
      </c>
      <c r="Q13" s="9">
        <v>0.16666666666666666</v>
      </c>
      <c r="R13" s="1">
        <v>4.4999999999820003E-2</v>
      </c>
      <c r="S13" s="1">
        <f t="shared" si="4"/>
        <v>0.15865383487212134</v>
      </c>
      <c r="T13" s="1">
        <f t="shared" si="5"/>
        <v>1.3120672143924435E-2</v>
      </c>
    </row>
    <row r="14" spans="1:20" x14ac:dyDescent="0.25">
      <c r="A14" s="15">
        <v>43922</v>
      </c>
      <c r="B14" s="9">
        <v>0.20833333333333334</v>
      </c>
      <c r="C14" s="1" t="s">
        <v>35</v>
      </c>
      <c r="D14" s="4" t="s">
        <v>36</v>
      </c>
      <c r="F14" s="15">
        <v>43924</v>
      </c>
      <c r="G14" s="9">
        <v>0.20833333333333334</v>
      </c>
      <c r="H14" s="1">
        <v>0.22899999999908399</v>
      </c>
      <c r="I14" s="1">
        <f t="shared" si="0"/>
        <v>1.8078857932305252</v>
      </c>
      <c r="J14" s="1">
        <f t="shared" si="1"/>
        <v>0.14951215510016444</v>
      </c>
      <c r="K14" s="15">
        <v>43926</v>
      </c>
      <c r="L14" s="9">
        <v>0.20833333333333334</v>
      </c>
      <c r="M14" s="1">
        <v>0.111999999999552</v>
      </c>
      <c r="N14" s="1">
        <f t="shared" si="2"/>
        <v>0.62128556210605546</v>
      </c>
      <c r="O14" s="1">
        <f t="shared" si="3"/>
        <v>5.1380315986170787E-2</v>
      </c>
      <c r="P14" s="15">
        <v>43928</v>
      </c>
      <c r="Q14" s="9">
        <v>0.20833333333333334</v>
      </c>
      <c r="R14" s="1">
        <v>4.8999999999803999E-2</v>
      </c>
      <c r="S14" s="1">
        <f t="shared" si="4"/>
        <v>0.18024212768408063</v>
      </c>
      <c r="T14" s="1">
        <f t="shared" si="5"/>
        <v>1.4906023959473467E-2</v>
      </c>
    </row>
    <row r="15" spans="1:20" x14ac:dyDescent="0.25">
      <c r="A15" s="15">
        <v>43922</v>
      </c>
      <c r="B15" s="9">
        <v>0.25</v>
      </c>
      <c r="C15" s="1" t="s">
        <v>35</v>
      </c>
      <c r="D15" s="4" t="s">
        <v>36</v>
      </c>
      <c r="F15" s="15">
        <v>43924</v>
      </c>
      <c r="G15" s="9">
        <v>0.25</v>
      </c>
      <c r="H15" s="1">
        <v>0.22899999999908399</v>
      </c>
      <c r="I15" s="1">
        <f t="shared" si="0"/>
        <v>1.8078857932305252</v>
      </c>
      <c r="J15" s="1">
        <f t="shared" si="1"/>
        <v>0.14951215510016444</v>
      </c>
      <c r="K15" s="15">
        <v>43926</v>
      </c>
      <c r="L15" s="9">
        <v>0.25</v>
      </c>
      <c r="M15" s="1">
        <v>0.107999999999568</v>
      </c>
      <c r="N15" s="1">
        <f t="shared" si="2"/>
        <v>0.58839592283002207</v>
      </c>
      <c r="O15" s="1">
        <f t="shared" si="3"/>
        <v>4.8660342818042823E-2</v>
      </c>
      <c r="P15" s="15">
        <v>43928</v>
      </c>
      <c r="Q15" s="9">
        <v>0.25</v>
      </c>
      <c r="R15" s="1">
        <v>4.7999999999808002E-2</v>
      </c>
      <c r="S15" s="1">
        <f t="shared" si="4"/>
        <v>0.17475976296361251</v>
      </c>
      <c r="T15" s="1">
        <f t="shared" si="5"/>
        <v>1.4452632397090754E-2</v>
      </c>
    </row>
    <row r="16" spans="1:20" x14ac:dyDescent="0.25">
      <c r="A16" s="15">
        <v>43922</v>
      </c>
      <c r="B16" s="9">
        <v>0.29166666666666669</v>
      </c>
      <c r="C16" s="1" t="s">
        <v>35</v>
      </c>
      <c r="D16" s="4" t="s">
        <v>36</v>
      </c>
      <c r="F16" s="15">
        <v>43924</v>
      </c>
      <c r="G16" s="9">
        <v>0.29166666666666669</v>
      </c>
      <c r="H16" s="1">
        <v>0.22999999999908</v>
      </c>
      <c r="I16" s="1">
        <f t="shared" si="0"/>
        <v>1.8196672959687115</v>
      </c>
      <c r="J16" s="1">
        <f t="shared" si="1"/>
        <v>0.15048648537661244</v>
      </c>
      <c r="K16" s="15">
        <v>43926</v>
      </c>
      <c r="L16" s="9">
        <v>0.29166666666666669</v>
      </c>
      <c r="M16" s="1">
        <v>0.10499999999958</v>
      </c>
      <c r="N16" s="1">
        <f t="shared" si="2"/>
        <v>0.56411845576174358</v>
      </c>
      <c r="O16" s="1">
        <f t="shared" si="3"/>
        <v>4.6652596291496193E-2</v>
      </c>
      <c r="P16" s="15">
        <v>43928</v>
      </c>
      <c r="Q16" s="9">
        <v>0.29166666666666669</v>
      </c>
      <c r="R16" s="1">
        <v>4.6999999999811998E-2</v>
      </c>
      <c r="S16" s="1">
        <f t="shared" si="4"/>
        <v>0.16933384999824599</v>
      </c>
      <c r="T16" s="1">
        <f t="shared" si="5"/>
        <v>1.4003909394854942E-2</v>
      </c>
    </row>
    <row r="17" spans="1:20" x14ac:dyDescent="0.25">
      <c r="A17" s="15">
        <v>43922</v>
      </c>
      <c r="B17" s="9">
        <v>0.33333333333333331</v>
      </c>
      <c r="C17" s="1" t="s">
        <v>35</v>
      </c>
      <c r="D17" s="4" t="s">
        <v>36</v>
      </c>
      <c r="F17" s="15">
        <v>43924</v>
      </c>
      <c r="G17" s="9">
        <v>0.33333333333333331</v>
      </c>
      <c r="H17" s="1">
        <v>0.23399999999906401</v>
      </c>
      <c r="I17" s="1">
        <f t="shared" si="0"/>
        <v>1.8670411236464051</v>
      </c>
      <c r="J17" s="1">
        <f t="shared" si="1"/>
        <v>0.15440430092555768</v>
      </c>
      <c r="K17" s="15">
        <v>43926</v>
      </c>
      <c r="L17" s="9">
        <v>0.33333333333333331</v>
      </c>
      <c r="M17" s="1">
        <v>0.102999999999588</v>
      </c>
      <c r="N17" s="1">
        <f t="shared" si="2"/>
        <v>0.54812181297132834</v>
      </c>
      <c r="O17" s="1">
        <f t="shared" si="3"/>
        <v>4.5329673932728853E-2</v>
      </c>
      <c r="P17" s="15">
        <v>43928</v>
      </c>
      <c r="Q17" s="9">
        <v>0.33333333333333331</v>
      </c>
      <c r="R17" s="1">
        <v>4.5999999999816001E-2</v>
      </c>
      <c r="S17" s="1">
        <f t="shared" si="4"/>
        <v>0.1639649977651168</v>
      </c>
      <c r="T17" s="1">
        <f t="shared" si="5"/>
        <v>1.3559905315175159E-2</v>
      </c>
    </row>
    <row r="18" spans="1:20" x14ac:dyDescent="0.25">
      <c r="A18" s="15">
        <v>43922</v>
      </c>
      <c r="B18" s="9">
        <v>0.375</v>
      </c>
      <c r="C18" s="1" t="s">
        <v>35</v>
      </c>
      <c r="D18" s="4" t="s">
        <v>36</v>
      </c>
      <c r="F18" s="15">
        <v>43924</v>
      </c>
      <c r="G18" s="9">
        <v>0.375</v>
      </c>
      <c r="H18" s="1">
        <v>0.22599999999909601</v>
      </c>
      <c r="I18" s="1">
        <f t="shared" si="0"/>
        <v>1.772690923944451</v>
      </c>
      <c r="J18" s="1">
        <f t="shared" si="1"/>
        <v>0.14660153941020609</v>
      </c>
      <c r="K18" s="15">
        <v>43926</v>
      </c>
      <c r="L18" s="9">
        <v>0.375</v>
      </c>
      <c r="M18" s="1">
        <v>9.6999999999611994E-2</v>
      </c>
      <c r="N18" s="1">
        <f t="shared" si="2"/>
        <v>0.50105280661585783</v>
      </c>
      <c r="O18" s="1">
        <f t="shared" si="3"/>
        <v>4.1437067107131437E-2</v>
      </c>
      <c r="P18" s="15">
        <v>43928</v>
      </c>
      <c r="Q18" s="9">
        <v>0.375</v>
      </c>
      <c r="R18" s="1">
        <v>4.7999999999808002E-2</v>
      </c>
      <c r="S18" s="1">
        <f t="shared" si="4"/>
        <v>0.17475976296361251</v>
      </c>
      <c r="T18" s="1">
        <f t="shared" si="5"/>
        <v>1.4452632397090754E-2</v>
      </c>
    </row>
    <row r="19" spans="1:20" x14ac:dyDescent="0.25">
      <c r="A19" s="15">
        <v>43922</v>
      </c>
      <c r="B19" s="9">
        <v>0.41666666666666669</v>
      </c>
      <c r="C19" s="1" t="s">
        <v>35</v>
      </c>
      <c r="D19" s="4" t="s">
        <v>36</v>
      </c>
      <c r="F19" s="15">
        <v>43924</v>
      </c>
      <c r="G19" s="9">
        <v>0.41666666666666669</v>
      </c>
      <c r="H19" s="1">
        <v>0.23599999999905599</v>
      </c>
      <c r="I19" s="1">
        <f t="shared" si="0"/>
        <v>1.8908759102187718</v>
      </c>
      <c r="J19" s="1">
        <f t="shared" si="1"/>
        <v>0.15637543777509241</v>
      </c>
      <c r="K19" s="15">
        <v>43926</v>
      </c>
      <c r="L19" s="9">
        <v>0.41666666666666669</v>
      </c>
      <c r="M19" s="1">
        <v>9.8999999999604002E-2</v>
      </c>
      <c r="N19" s="1">
        <f t="shared" si="2"/>
        <v>0.5165874002322105</v>
      </c>
      <c r="O19" s="1">
        <f t="shared" si="3"/>
        <v>4.2721777999203805E-2</v>
      </c>
      <c r="P19" s="15">
        <v>43928</v>
      </c>
      <c r="Q19" s="9">
        <v>0.41666666666666669</v>
      </c>
      <c r="R19" s="1">
        <v>4.6999999999811998E-2</v>
      </c>
      <c r="S19" s="1">
        <f t="shared" si="4"/>
        <v>0.16933384999824599</v>
      </c>
      <c r="T19" s="1">
        <f t="shared" si="5"/>
        <v>1.4003909394854942E-2</v>
      </c>
    </row>
    <row r="20" spans="1:20" x14ac:dyDescent="0.25">
      <c r="A20" s="15">
        <v>43922</v>
      </c>
      <c r="B20" s="9">
        <v>0.45833333333333331</v>
      </c>
      <c r="C20" s="1" t="s">
        <v>35</v>
      </c>
      <c r="D20" s="4" t="s">
        <v>36</v>
      </c>
      <c r="F20" s="15">
        <v>43924</v>
      </c>
      <c r="G20" s="9">
        <v>0.45833333333333331</v>
      </c>
      <c r="H20" s="1">
        <v>0.23499999999905999</v>
      </c>
      <c r="I20" s="1">
        <f t="shared" si="0"/>
        <v>1.878946242398992</v>
      </c>
      <c r="J20" s="1">
        <f t="shared" si="1"/>
        <v>0.15538885424639662</v>
      </c>
      <c r="K20" s="15">
        <v>43926</v>
      </c>
      <c r="L20" s="9">
        <v>0.45833333333333331</v>
      </c>
      <c r="M20" s="1">
        <v>9.1999999999632001E-2</v>
      </c>
      <c r="N20" s="1">
        <f t="shared" si="2"/>
        <v>0.46290815017047099</v>
      </c>
      <c r="O20" s="1">
        <f t="shared" si="3"/>
        <v>3.8282504019097947E-2</v>
      </c>
      <c r="P20" s="15">
        <v>43928</v>
      </c>
      <c r="Q20" s="9">
        <v>0.45833333333333331</v>
      </c>
      <c r="R20" s="1">
        <v>6.5999999999736006E-2</v>
      </c>
      <c r="S20" s="1">
        <f t="shared" si="4"/>
        <v>0.28156721655515515</v>
      </c>
      <c r="T20" s="1">
        <f t="shared" si="5"/>
        <v>2.3285608809111329E-2</v>
      </c>
    </row>
    <row r="21" spans="1:20" x14ac:dyDescent="0.25">
      <c r="A21" s="15">
        <v>43922</v>
      </c>
      <c r="B21" s="9">
        <v>0.5</v>
      </c>
      <c r="C21" s="1" t="s">
        <v>35</v>
      </c>
      <c r="D21" s="4" t="s">
        <v>36</v>
      </c>
      <c r="F21" s="15">
        <v>43924</v>
      </c>
      <c r="G21" s="9">
        <v>0.5</v>
      </c>
      <c r="H21" s="1">
        <v>0.23599999999905599</v>
      </c>
      <c r="I21" s="1">
        <f t="shared" si="0"/>
        <v>1.8908759102187718</v>
      </c>
      <c r="J21" s="1">
        <f t="shared" si="1"/>
        <v>0.15637543777509241</v>
      </c>
      <c r="K21" s="15">
        <v>43926</v>
      </c>
      <c r="L21" s="9">
        <v>0.5</v>
      </c>
      <c r="M21" s="1">
        <v>9.1999999999632001E-2</v>
      </c>
      <c r="N21" s="1">
        <f t="shared" si="2"/>
        <v>0.46290815017047099</v>
      </c>
      <c r="O21" s="1">
        <f t="shared" si="3"/>
        <v>3.8282504019097947E-2</v>
      </c>
      <c r="P21" s="15">
        <v>43928</v>
      </c>
      <c r="Q21" s="9">
        <v>0.5</v>
      </c>
      <c r="R21" s="1">
        <v>0.118999999999524</v>
      </c>
      <c r="S21" s="1">
        <f t="shared" si="4"/>
        <v>0.68024052694150117</v>
      </c>
      <c r="T21" s="1">
        <f t="shared" si="5"/>
        <v>5.6255891578062142E-2</v>
      </c>
    </row>
    <row r="22" spans="1:20" x14ac:dyDescent="0.25">
      <c r="A22" s="15">
        <v>43922</v>
      </c>
      <c r="B22" s="9">
        <v>0.54166666666666663</v>
      </c>
      <c r="C22" s="1" t="s">
        <v>35</v>
      </c>
      <c r="D22" s="4" t="s">
        <v>36</v>
      </c>
      <c r="F22" s="15">
        <v>43924</v>
      </c>
      <c r="G22" s="9">
        <v>0.54166666666666663</v>
      </c>
      <c r="H22" s="1">
        <v>0.237999999999048</v>
      </c>
      <c r="I22" s="1">
        <f t="shared" si="0"/>
        <v>1.9148086645826241</v>
      </c>
      <c r="J22" s="1">
        <f t="shared" si="1"/>
        <v>0.15835467656098301</v>
      </c>
      <c r="K22" s="15">
        <v>43926</v>
      </c>
      <c r="L22" s="9">
        <v>0.54166666666666663</v>
      </c>
      <c r="M22" s="1">
        <v>8.8999999999644003E-2</v>
      </c>
      <c r="N22" s="1">
        <f t="shared" si="2"/>
        <v>0.44050455227023511</v>
      </c>
      <c r="O22" s="1">
        <f t="shared" si="3"/>
        <v>3.642972647274844E-2</v>
      </c>
      <c r="P22" s="15">
        <v>43928</v>
      </c>
      <c r="Q22" s="9">
        <v>0.54166666666666663</v>
      </c>
      <c r="R22" s="1">
        <v>0.136999999999452</v>
      </c>
      <c r="S22" s="1">
        <f t="shared" si="4"/>
        <v>0.83966994784280458</v>
      </c>
      <c r="T22" s="1">
        <f t="shared" si="5"/>
        <v>6.9440704686599936E-2</v>
      </c>
    </row>
    <row r="23" spans="1:20" x14ac:dyDescent="0.25">
      <c r="A23" s="15">
        <v>43922</v>
      </c>
      <c r="B23" s="9">
        <v>0.58333333333333337</v>
      </c>
      <c r="C23" s="1" t="s">
        <v>35</v>
      </c>
      <c r="D23" s="4" t="s">
        <v>36</v>
      </c>
      <c r="F23" s="15">
        <v>43924</v>
      </c>
      <c r="G23" s="9">
        <v>0.58333333333333337</v>
      </c>
      <c r="H23" s="1">
        <v>0.23399999999906401</v>
      </c>
      <c r="I23" s="1">
        <f t="shared" si="0"/>
        <v>1.8670411236464051</v>
      </c>
      <c r="J23" s="1">
        <f t="shared" si="1"/>
        <v>0.15440430092555768</v>
      </c>
      <c r="K23" s="15">
        <v>43926</v>
      </c>
      <c r="L23" s="9">
        <v>0.58333333333333337</v>
      </c>
      <c r="M23" s="1">
        <v>8.7999999999647999E-2</v>
      </c>
      <c r="N23" s="1">
        <f t="shared" si="2"/>
        <v>0.43311859799463021</v>
      </c>
      <c r="O23" s="1">
        <f t="shared" si="3"/>
        <v>3.5818908054155919E-2</v>
      </c>
      <c r="P23" s="15">
        <v>43928</v>
      </c>
      <c r="Q23" s="9">
        <v>0.58333333333333337</v>
      </c>
      <c r="R23" s="1">
        <v>0.15099999999939601</v>
      </c>
      <c r="S23" s="1">
        <f t="shared" si="4"/>
        <v>0.97106559256282787</v>
      </c>
      <c r="T23" s="1">
        <f t="shared" si="5"/>
        <v>8.0307124504945857E-2</v>
      </c>
    </row>
    <row r="24" spans="1:20" x14ac:dyDescent="0.25">
      <c r="A24" s="15">
        <v>43922</v>
      </c>
      <c r="B24" s="9">
        <v>0.625</v>
      </c>
      <c r="C24" s="1" t="s">
        <v>35</v>
      </c>
      <c r="D24" s="4" t="s">
        <v>36</v>
      </c>
      <c r="F24" s="15">
        <v>43924</v>
      </c>
      <c r="G24" s="9">
        <v>0.625</v>
      </c>
      <c r="H24" s="1">
        <v>0.23599999999905599</v>
      </c>
      <c r="I24" s="1">
        <f t="shared" si="0"/>
        <v>1.8908759102187718</v>
      </c>
      <c r="J24" s="1">
        <f t="shared" si="1"/>
        <v>0.15637543777509241</v>
      </c>
      <c r="K24" s="15">
        <v>43926</v>
      </c>
      <c r="L24" s="9">
        <v>0.625</v>
      </c>
      <c r="M24" s="1">
        <v>8.3999999999663996E-2</v>
      </c>
      <c r="N24" s="1">
        <f t="shared" si="2"/>
        <v>0.40399080496643541</v>
      </c>
      <c r="O24" s="1">
        <f t="shared" si="3"/>
        <v>3.3410039570724206E-2</v>
      </c>
      <c r="P24" s="15">
        <v>43928</v>
      </c>
      <c r="Q24" s="9">
        <v>0.625</v>
      </c>
      <c r="R24" s="1">
        <v>7.9999999999679994E-2</v>
      </c>
      <c r="S24" s="1">
        <f t="shared" si="4"/>
        <v>0.37554090423629233</v>
      </c>
      <c r="T24" s="1">
        <f t="shared" si="5"/>
        <v>3.1057232780341375E-2</v>
      </c>
    </row>
    <row r="25" spans="1:20" x14ac:dyDescent="0.25">
      <c r="A25" s="15">
        <v>43922</v>
      </c>
      <c r="B25" s="9">
        <v>0.66666666666666663</v>
      </c>
      <c r="C25" s="1" t="s">
        <v>35</v>
      </c>
      <c r="D25" s="4" t="s">
        <v>36</v>
      </c>
      <c r="F25" s="15">
        <v>43924</v>
      </c>
      <c r="G25" s="9">
        <v>0.66666666666666663</v>
      </c>
      <c r="H25" s="1">
        <v>0.24299999999902799</v>
      </c>
      <c r="I25" s="1">
        <f t="shared" si="0"/>
        <v>1.9750661972751562</v>
      </c>
      <c r="J25" s="1">
        <f t="shared" si="1"/>
        <v>0.1633379745146554</v>
      </c>
      <c r="K25" s="15">
        <v>43926</v>
      </c>
      <c r="L25" s="9">
        <v>0.66666666666666663</v>
      </c>
      <c r="M25" s="1">
        <v>7.9999999999679994E-2</v>
      </c>
      <c r="N25" s="1">
        <f t="shared" si="2"/>
        <v>0.37554090423629233</v>
      </c>
      <c r="O25" s="1">
        <f t="shared" si="3"/>
        <v>3.1057232780341375E-2</v>
      </c>
      <c r="P25" s="15">
        <v>43928</v>
      </c>
      <c r="Q25" s="9">
        <v>0.66666666666666663</v>
      </c>
      <c r="R25" s="1">
        <v>0.111999999999552</v>
      </c>
      <c r="S25" s="1">
        <f t="shared" si="4"/>
        <v>0.62128556210605546</v>
      </c>
      <c r="T25" s="1">
        <f t="shared" si="5"/>
        <v>5.1380315986170787E-2</v>
      </c>
    </row>
    <row r="26" spans="1:20" x14ac:dyDescent="0.25">
      <c r="A26" s="15">
        <v>43922</v>
      </c>
      <c r="B26" s="9">
        <v>0.70833333333333337</v>
      </c>
      <c r="C26" s="1" t="s">
        <v>35</v>
      </c>
      <c r="D26" s="4" t="s">
        <v>36</v>
      </c>
      <c r="F26" s="15">
        <v>43924</v>
      </c>
      <c r="G26" s="9">
        <v>0.70833333333333337</v>
      </c>
      <c r="H26" s="1">
        <v>0.24799999999900799</v>
      </c>
      <c r="I26" s="1">
        <f t="shared" si="0"/>
        <v>2.0359262726218068</v>
      </c>
      <c r="J26" s="1">
        <f t="shared" si="1"/>
        <v>0.16837110274582343</v>
      </c>
      <c r="K26" s="15">
        <v>43926</v>
      </c>
      <c r="L26" s="9">
        <v>0.70833333333333337</v>
      </c>
      <c r="M26" s="1">
        <v>7.7999999999687999E-2</v>
      </c>
      <c r="N26" s="1">
        <f t="shared" si="2"/>
        <v>0.36157552452149133</v>
      </c>
      <c r="O26" s="1">
        <f t="shared" si="3"/>
        <v>2.990229587792733E-2</v>
      </c>
      <c r="P26" s="15">
        <v>43928</v>
      </c>
      <c r="Q26" s="9">
        <v>0.70833333333333337</v>
      </c>
      <c r="R26" s="1">
        <v>0.11999999999952</v>
      </c>
      <c r="S26" s="1">
        <f t="shared" si="4"/>
        <v>0.68880529068742224</v>
      </c>
      <c r="T26" s="1">
        <f t="shared" si="5"/>
        <v>5.6964197539849819E-2</v>
      </c>
    </row>
    <row r="27" spans="1:20" x14ac:dyDescent="0.25">
      <c r="A27" s="15">
        <v>43922</v>
      </c>
      <c r="B27" s="9">
        <v>0.75</v>
      </c>
      <c r="C27" s="1" t="s">
        <v>35</v>
      </c>
      <c r="D27" s="4" t="s">
        <v>36</v>
      </c>
      <c r="F27" s="15">
        <v>43924</v>
      </c>
      <c r="G27" s="9">
        <v>0.75</v>
      </c>
      <c r="H27" s="1">
        <v>0.25299999999898798</v>
      </c>
      <c r="I27" s="1">
        <f t="shared" si="0"/>
        <v>2.0973821581210101</v>
      </c>
      <c r="J27" s="1">
        <f t="shared" si="1"/>
        <v>0.17345350447660754</v>
      </c>
      <c r="K27" s="15">
        <v>43926</v>
      </c>
      <c r="L27" s="9">
        <v>0.75</v>
      </c>
      <c r="M27" s="1">
        <v>7.8999999999684004E-2</v>
      </c>
      <c r="N27" s="1">
        <f t="shared" si="2"/>
        <v>0.36853635087505271</v>
      </c>
      <c r="O27" s="1">
        <f t="shared" si="3"/>
        <v>3.0477956217366858E-2</v>
      </c>
      <c r="P27" s="15">
        <v>43928</v>
      </c>
      <c r="Q27" s="9">
        <v>0.75</v>
      </c>
      <c r="R27" s="1">
        <v>0.12699999999949199</v>
      </c>
      <c r="S27" s="1">
        <f t="shared" si="4"/>
        <v>0.74973533647453772</v>
      </c>
      <c r="T27" s="1">
        <f t="shared" si="5"/>
        <v>6.2003112326444267E-2</v>
      </c>
    </row>
    <row r="28" spans="1:20" x14ac:dyDescent="0.25">
      <c r="A28" s="15">
        <v>43922</v>
      </c>
      <c r="B28" s="9">
        <v>0.79166666666666663</v>
      </c>
      <c r="C28" s="1" t="s">
        <v>35</v>
      </c>
      <c r="D28" s="4" t="s">
        <v>36</v>
      </c>
      <c r="F28" s="15">
        <v>43924</v>
      </c>
      <c r="G28" s="9">
        <v>0.79166666666666663</v>
      </c>
      <c r="H28" s="1">
        <v>0.25099999999899603</v>
      </c>
      <c r="I28" s="1">
        <f t="shared" si="0"/>
        <v>2.0727287293840684</v>
      </c>
      <c r="J28" s="1">
        <f t="shared" si="1"/>
        <v>0.17141466592006244</v>
      </c>
      <c r="K28" s="15">
        <v>43926</v>
      </c>
      <c r="L28" s="9">
        <v>0.79166666666666663</v>
      </c>
      <c r="M28" s="1">
        <v>7.2999999999708007E-2</v>
      </c>
      <c r="N28" s="1">
        <f t="shared" si="2"/>
        <v>0.32743758839710158</v>
      </c>
      <c r="O28" s="1">
        <f t="shared" si="3"/>
        <v>2.7079088560440299E-2</v>
      </c>
      <c r="P28" s="15">
        <v>43928</v>
      </c>
      <c r="Q28" s="9">
        <v>0.79166666666666663</v>
      </c>
      <c r="R28" s="1">
        <v>0.127999999999488</v>
      </c>
      <c r="S28" s="1">
        <f t="shared" si="4"/>
        <v>0.75857738756514026</v>
      </c>
      <c r="T28" s="1">
        <f t="shared" si="5"/>
        <v>6.2734349951637097E-2</v>
      </c>
    </row>
    <row r="29" spans="1:20" x14ac:dyDescent="0.25">
      <c r="A29" s="15">
        <v>43922</v>
      </c>
      <c r="B29" s="9">
        <v>0.83333333333333337</v>
      </c>
      <c r="C29" s="1" t="s">
        <v>35</v>
      </c>
      <c r="D29" s="4" t="s">
        <v>36</v>
      </c>
      <c r="F29" s="15">
        <v>43924</v>
      </c>
      <c r="G29" s="9">
        <v>0.83333333333333337</v>
      </c>
      <c r="H29" s="1">
        <v>0.257999999998968</v>
      </c>
      <c r="I29" s="1">
        <f t="shared" si="0"/>
        <v>2.1594273156569255</v>
      </c>
      <c r="J29" s="1">
        <f t="shared" si="1"/>
        <v>0.17858463900482774</v>
      </c>
      <c r="K29" s="15">
        <v>43926</v>
      </c>
      <c r="L29" s="9">
        <v>0.83333333333333337</v>
      </c>
      <c r="M29" s="1">
        <v>7.4999999999700001E-2</v>
      </c>
      <c r="N29" s="1">
        <f t="shared" si="2"/>
        <v>0.34095831902471962</v>
      </c>
      <c r="O29" s="1">
        <f t="shared" si="3"/>
        <v>2.8197252983344311E-2</v>
      </c>
      <c r="P29" s="15">
        <v>43928</v>
      </c>
      <c r="Q29" s="9">
        <v>0.83333333333333337</v>
      </c>
      <c r="R29" s="1">
        <v>0.12999999999948</v>
      </c>
      <c r="S29" s="1">
        <f t="shared" si="4"/>
        <v>0.7763633813869526</v>
      </c>
      <c r="T29" s="1">
        <f t="shared" si="5"/>
        <v>6.4205251640700983E-2</v>
      </c>
    </row>
    <row r="30" spans="1:20" x14ac:dyDescent="0.25">
      <c r="A30" s="15">
        <v>43922</v>
      </c>
      <c r="B30" s="9">
        <v>0.875</v>
      </c>
      <c r="C30" s="1" t="s">
        <v>35</v>
      </c>
      <c r="D30" s="4" t="s">
        <v>36</v>
      </c>
      <c r="F30" s="15">
        <v>43924</v>
      </c>
      <c r="G30" s="9">
        <v>0.875</v>
      </c>
      <c r="H30" s="1">
        <v>0.25199999999899197</v>
      </c>
      <c r="I30" s="1">
        <f t="shared" si="0"/>
        <v>2.0850436327599011</v>
      </c>
      <c r="J30" s="1">
        <f t="shared" si="1"/>
        <v>0.17243310842924381</v>
      </c>
      <c r="K30" s="15">
        <v>43926</v>
      </c>
      <c r="L30" s="9">
        <v>0.875</v>
      </c>
      <c r="M30" s="1">
        <v>6.7999999999728E-2</v>
      </c>
      <c r="N30" s="1">
        <f t="shared" si="2"/>
        <v>0.29443858126826145</v>
      </c>
      <c r="O30" s="1">
        <f t="shared" si="3"/>
        <v>2.435007067088522E-2</v>
      </c>
      <c r="P30" s="15">
        <v>43928</v>
      </c>
      <c r="Q30" s="9">
        <v>0.875</v>
      </c>
      <c r="R30" s="1">
        <v>0.12399999999950399</v>
      </c>
      <c r="S30" s="1">
        <f t="shared" si="4"/>
        <v>0.7234146592653139</v>
      </c>
      <c r="T30" s="1">
        <f t="shared" si="5"/>
        <v>5.9826392321241456E-2</v>
      </c>
    </row>
    <row r="31" spans="1:20" x14ac:dyDescent="0.25">
      <c r="A31" s="15">
        <v>43922</v>
      </c>
      <c r="B31" s="9">
        <v>0.91666666666666663</v>
      </c>
      <c r="C31" s="1" t="s">
        <v>35</v>
      </c>
      <c r="D31" s="4" t="s">
        <v>36</v>
      </c>
      <c r="F31" s="15">
        <v>43924</v>
      </c>
      <c r="G31" s="9">
        <v>0.91666666666666663</v>
      </c>
      <c r="H31" s="1">
        <v>0.25099999999899603</v>
      </c>
      <c r="I31" s="1">
        <f t="shared" si="0"/>
        <v>2.0727287293840684</v>
      </c>
      <c r="J31" s="1">
        <f t="shared" si="1"/>
        <v>0.17141466592006244</v>
      </c>
      <c r="K31" s="15">
        <v>43926</v>
      </c>
      <c r="L31" s="9">
        <v>0.91666666666666663</v>
      </c>
      <c r="M31" s="1">
        <v>6.7999999999728E-2</v>
      </c>
      <c r="N31" s="1">
        <f t="shared" si="2"/>
        <v>0.29443858126826145</v>
      </c>
      <c r="O31" s="1">
        <f t="shared" si="3"/>
        <v>2.435007067088522E-2</v>
      </c>
      <c r="P31" s="15">
        <v>43928</v>
      </c>
      <c r="Q31" s="9">
        <v>0.91666666666666663</v>
      </c>
      <c r="R31" s="1">
        <v>0.11999999999952</v>
      </c>
      <c r="S31" s="1">
        <f t="shared" si="4"/>
        <v>0.68880529068742224</v>
      </c>
      <c r="T31" s="1">
        <f t="shared" si="5"/>
        <v>5.6964197539849819E-2</v>
      </c>
    </row>
    <row r="32" spans="1:20" x14ac:dyDescent="0.25">
      <c r="A32" s="15">
        <v>43922</v>
      </c>
      <c r="B32" s="9">
        <v>0.95833333333333337</v>
      </c>
      <c r="C32" s="1" t="s">
        <v>35</v>
      </c>
      <c r="D32" s="4" t="s">
        <v>36</v>
      </c>
      <c r="F32" s="15">
        <v>43924</v>
      </c>
      <c r="G32" s="9">
        <v>0.95833333333333337</v>
      </c>
      <c r="H32" s="1">
        <v>0.24999999999899999</v>
      </c>
      <c r="I32" s="1">
        <f t="shared" si="0"/>
        <v>2.0604374999877209</v>
      </c>
      <c r="J32" s="1">
        <f t="shared" si="1"/>
        <v>0.17039818124898451</v>
      </c>
      <c r="K32" s="15">
        <v>43926</v>
      </c>
      <c r="L32" s="9">
        <v>0.95833333333333337</v>
      </c>
      <c r="M32" s="1">
        <v>6.7999999999728E-2</v>
      </c>
      <c r="N32" s="1">
        <f t="shared" si="2"/>
        <v>0.29443858126826145</v>
      </c>
      <c r="O32" s="1">
        <f t="shared" si="3"/>
        <v>2.435007067088522E-2</v>
      </c>
      <c r="P32" s="15">
        <v>43928</v>
      </c>
      <c r="Q32" s="9">
        <v>0.95833333333333337</v>
      </c>
      <c r="R32" s="1">
        <v>0.11699999999953201</v>
      </c>
      <c r="S32" s="1">
        <f t="shared" si="4"/>
        <v>0.66321717034878847</v>
      </c>
      <c r="T32" s="1">
        <f t="shared" si="5"/>
        <v>5.4848059987844804E-2</v>
      </c>
    </row>
    <row r="33" spans="1:20" ht="15.75" thickBot="1" x14ac:dyDescent="0.3">
      <c r="A33" s="15">
        <v>43923</v>
      </c>
      <c r="B33" s="9">
        <v>0</v>
      </c>
      <c r="C33" s="1" t="s">
        <v>35</v>
      </c>
      <c r="D33" s="4" t="s">
        <v>36</v>
      </c>
      <c r="F33" s="15">
        <v>43925</v>
      </c>
      <c r="G33" s="9">
        <v>0</v>
      </c>
      <c r="H33" s="1">
        <v>0.26399999999894402</v>
      </c>
      <c r="I33" s="1">
        <f t="shared" si="0"/>
        <v>2.2346504110719634</v>
      </c>
      <c r="J33" s="1">
        <f t="shared" si="1"/>
        <v>0.18480558899565136</v>
      </c>
      <c r="K33" s="15">
        <v>43927</v>
      </c>
      <c r="L33" s="9">
        <v>0</v>
      </c>
      <c r="M33" s="1">
        <v>6.6999999999731996E-2</v>
      </c>
      <c r="N33" s="1">
        <f t="shared" si="2"/>
        <v>0.28797910009458105</v>
      </c>
      <c r="O33" s="1">
        <f t="shared" si="3"/>
        <v>2.3815871577821852E-2</v>
      </c>
    </row>
    <row r="34" spans="1:20" ht="15.75" thickBot="1" x14ac:dyDescent="0.3">
      <c r="A34" s="15">
        <v>43923</v>
      </c>
      <c r="B34" s="9">
        <v>4.1666666666666664E-2</v>
      </c>
      <c r="C34" s="1" t="s">
        <v>35</v>
      </c>
      <c r="D34" s="4" t="s">
        <v>36</v>
      </c>
      <c r="F34" s="15">
        <v>43925</v>
      </c>
      <c r="G34" s="9">
        <v>4.1666666666666664E-2</v>
      </c>
      <c r="H34" s="1">
        <v>0.26199999999895202</v>
      </c>
      <c r="I34" s="1">
        <f t="shared" si="0"/>
        <v>2.2094834422566163</v>
      </c>
      <c r="J34" s="1">
        <f t="shared" si="1"/>
        <v>0.18272428067462215</v>
      </c>
      <c r="K34" s="15">
        <v>43927</v>
      </c>
      <c r="L34" s="9">
        <v>4.1666666666666664E-2</v>
      </c>
      <c r="M34" s="1">
        <v>6.0999999999755999E-2</v>
      </c>
      <c r="N34" s="1">
        <f t="shared" si="2"/>
        <v>0.25023497877989992</v>
      </c>
      <c r="O34" s="1">
        <f t="shared" si="3"/>
        <v>2.0694432745097722E-2</v>
      </c>
      <c r="Q34" s="10" t="s">
        <v>33</v>
      </c>
      <c r="R34" s="11"/>
      <c r="S34" s="11"/>
      <c r="T34" s="12">
        <f>SUM(E9:E56)+SUM(J9:J56)+SUM(O9:O56)+SUM(T9:T32)</f>
        <v>11.029789039068262</v>
      </c>
    </row>
    <row r="35" spans="1:20" x14ac:dyDescent="0.25">
      <c r="A35" s="15">
        <v>43923</v>
      </c>
      <c r="B35" s="9">
        <v>8.3333333333333329E-2</v>
      </c>
      <c r="C35" s="1" t="s">
        <v>35</v>
      </c>
      <c r="D35" s="4" t="s">
        <v>36</v>
      </c>
      <c r="F35" s="15">
        <v>43925</v>
      </c>
      <c r="G35" s="9">
        <v>8.3333333333333329E-2</v>
      </c>
      <c r="H35" s="1">
        <v>0.26399999999894402</v>
      </c>
      <c r="I35" s="1">
        <f t="shared" si="0"/>
        <v>2.2346504110719634</v>
      </c>
      <c r="J35" s="1">
        <f t="shared" si="1"/>
        <v>0.18480558899565136</v>
      </c>
      <c r="K35" s="15">
        <v>43927</v>
      </c>
      <c r="L35" s="9">
        <v>8.3333333333333329E-2</v>
      </c>
      <c r="M35" s="1">
        <v>5.7999999999768001E-2</v>
      </c>
      <c r="N35" s="1">
        <f t="shared" si="2"/>
        <v>0.23203179214355243</v>
      </c>
      <c r="O35" s="1">
        <f t="shared" si="3"/>
        <v>1.9189029210271786E-2</v>
      </c>
    </row>
    <row r="36" spans="1:20" x14ac:dyDescent="0.25">
      <c r="A36" s="15">
        <v>43923</v>
      </c>
      <c r="B36" s="9">
        <v>0.125</v>
      </c>
      <c r="C36" s="1" t="s">
        <v>35</v>
      </c>
      <c r="D36" s="4" t="s">
        <v>36</v>
      </c>
      <c r="F36" s="15">
        <v>43925</v>
      </c>
      <c r="G36" s="9">
        <v>0.125</v>
      </c>
      <c r="H36" s="1">
        <v>0.26399999999894402</v>
      </c>
      <c r="I36" s="1">
        <f t="shared" si="0"/>
        <v>2.2346504110719634</v>
      </c>
      <c r="J36" s="1">
        <f t="shared" si="1"/>
        <v>0.18480558899565136</v>
      </c>
      <c r="K36" s="15">
        <v>43927</v>
      </c>
      <c r="L36" s="9">
        <v>0.125</v>
      </c>
      <c r="M36" s="1">
        <v>6.0999999999755999E-2</v>
      </c>
      <c r="N36" s="1">
        <f t="shared" si="2"/>
        <v>0.25023497877989992</v>
      </c>
      <c r="O36" s="1">
        <f t="shared" si="3"/>
        <v>2.0694432745097722E-2</v>
      </c>
    </row>
    <row r="37" spans="1:20" x14ac:dyDescent="0.25">
      <c r="A37" s="15">
        <v>43923</v>
      </c>
      <c r="B37" s="9">
        <v>0.16666666666666666</v>
      </c>
      <c r="C37" s="1" t="s">
        <v>35</v>
      </c>
      <c r="D37" s="4" t="s">
        <v>36</v>
      </c>
      <c r="F37" s="15">
        <v>43925</v>
      </c>
      <c r="G37" s="9">
        <v>0.16666666666666666</v>
      </c>
      <c r="H37" s="1">
        <v>0.26699999999893198</v>
      </c>
      <c r="I37" s="1">
        <f t="shared" si="0"/>
        <v>2.2725733982435563</v>
      </c>
      <c r="J37" s="1">
        <f t="shared" si="1"/>
        <v>0.18794182003474211</v>
      </c>
      <c r="K37" s="15">
        <v>43927</v>
      </c>
      <c r="L37" s="9">
        <v>0.16666666666666666</v>
      </c>
      <c r="M37" s="1">
        <v>6.3999999999743998E-2</v>
      </c>
      <c r="N37" s="1">
        <f t="shared" si="2"/>
        <v>0.26888772668672978</v>
      </c>
      <c r="O37" s="1">
        <f t="shared" si="3"/>
        <v>2.223701499699255E-2</v>
      </c>
    </row>
    <row r="38" spans="1:20" x14ac:dyDescent="0.25">
      <c r="A38" s="15">
        <v>43923</v>
      </c>
      <c r="B38" s="9">
        <v>0.20833333333333334</v>
      </c>
      <c r="C38" s="1" t="s">
        <v>35</v>
      </c>
      <c r="D38" s="4" t="s">
        <v>36</v>
      </c>
      <c r="F38" s="15">
        <v>43925</v>
      </c>
      <c r="G38" s="9">
        <v>0.20833333333333334</v>
      </c>
      <c r="H38" s="1">
        <v>0.26199999999895202</v>
      </c>
      <c r="I38" s="1">
        <f t="shared" si="0"/>
        <v>2.2094834422566163</v>
      </c>
      <c r="J38" s="1">
        <f t="shared" si="1"/>
        <v>0.18272428067462215</v>
      </c>
      <c r="K38" s="15">
        <v>43927</v>
      </c>
      <c r="L38" s="9">
        <v>0.20833333333333334</v>
      </c>
      <c r="M38" s="1">
        <v>5.5999999999776E-2</v>
      </c>
      <c r="N38" s="1">
        <f t="shared" si="2"/>
        <v>0.22015186429920158</v>
      </c>
      <c r="O38" s="1">
        <f t="shared" si="3"/>
        <v>1.820655917754397E-2</v>
      </c>
    </row>
    <row r="39" spans="1:20" x14ac:dyDescent="0.25">
      <c r="A39" s="15">
        <v>43923</v>
      </c>
      <c r="B39" s="9">
        <v>0.25</v>
      </c>
      <c r="C39" s="1" t="s">
        <v>35</v>
      </c>
      <c r="D39" s="4" t="s">
        <v>36</v>
      </c>
      <c r="F39" s="15">
        <v>43925</v>
      </c>
      <c r="G39" s="9">
        <v>0.25</v>
      </c>
      <c r="H39" s="1">
        <v>0.26299999999894802</v>
      </c>
      <c r="I39" s="1">
        <f t="shared" si="0"/>
        <v>2.222055392093647</v>
      </c>
      <c r="J39" s="1">
        <f t="shared" si="1"/>
        <v>0.1837639809261446</v>
      </c>
      <c r="K39" s="15">
        <v>43927</v>
      </c>
      <c r="L39" s="9">
        <v>0.25</v>
      </c>
      <c r="M39" s="1">
        <v>5.5999999999776E-2</v>
      </c>
      <c r="N39" s="1">
        <f t="shared" si="2"/>
        <v>0.22015186429920158</v>
      </c>
      <c r="O39" s="1">
        <f t="shared" si="3"/>
        <v>1.820655917754397E-2</v>
      </c>
    </row>
    <row r="40" spans="1:20" x14ac:dyDescent="0.25">
      <c r="A40" s="15">
        <v>43923</v>
      </c>
      <c r="B40" s="9">
        <v>0.29166666666666669</v>
      </c>
      <c r="C40" s="1" t="s">
        <v>35</v>
      </c>
      <c r="D40" s="4" t="s">
        <v>36</v>
      </c>
      <c r="F40" s="15">
        <v>43925</v>
      </c>
      <c r="G40" s="9">
        <v>0.29166666666666669</v>
      </c>
      <c r="H40" s="1">
        <v>0.26699999999893198</v>
      </c>
      <c r="I40" s="1">
        <f t="shared" si="0"/>
        <v>2.2725733982435563</v>
      </c>
      <c r="J40" s="1">
        <f t="shared" si="1"/>
        <v>0.18794182003474211</v>
      </c>
      <c r="K40" s="15">
        <v>43927</v>
      </c>
      <c r="L40" s="9">
        <v>0.29166666666666669</v>
      </c>
      <c r="M40" s="1">
        <v>5.5999999999776E-2</v>
      </c>
      <c r="N40" s="1">
        <f t="shared" si="2"/>
        <v>0.22015186429920158</v>
      </c>
      <c r="O40" s="1">
        <f t="shared" si="3"/>
        <v>1.820655917754397E-2</v>
      </c>
    </row>
    <row r="41" spans="1:20" x14ac:dyDescent="0.25">
      <c r="A41" s="15">
        <v>43923</v>
      </c>
      <c r="B41" s="9">
        <v>0.33333333333333331</v>
      </c>
      <c r="C41" s="1" t="s">
        <v>35</v>
      </c>
      <c r="D41" s="4" t="s">
        <v>36</v>
      </c>
      <c r="F41" s="15">
        <v>43925</v>
      </c>
      <c r="G41" s="9">
        <v>0.33333333333333331</v>
      </c>
      <c r="H41" s="1">
        <v>0.26099999999895601</v>
      </c>
      <c r="I41" s="1">
        <f t="shared" si="0"/>
        <v>2.1969346104234599</v>
      </c>
      <c r="J41" s="1">
        <f t="shared" si="1"/>
        <v>0.18168649228202013</v>
      </c>
      <c r="K41" s="15">
        <v>43927</v>
      </c>
      <c r="L41" s="9">
        <v>0.33333333333333331</v>
      </c>
      <c r="M41" s="1">
        <v>4.8999999999803999E-2</v>
      </c>
      <c r="N41" s="1">
        <f t="shared" si="2"/>
        <v>0.18024212768408063</v>
      </c>
      <c r="O41" s="1">
        <f t="shared" si="3"/>
        <v>1.4906023959473467E-2</v>
      </c>
    </row>
    <row r="42" spans="1:20" x14ac:dyDescent="0.25">
      <c r="A42" s="15">
        <v>43923</v>
      </c>
      <c r="B42" s="9">
        <v>0.375</v>
      </c>
      <c r="C42" s="1" t="s">
        <v>35</v>
      </c>
      <c r="D42" s="4" t="s">
        <v>36</v>
      </c>
      <c r="F42" s="15">
        <v>43925</v>
      </c>
      <c r="G42" s="9">
        <v>0.375</v>
      </c>
      <c r="H42" s="1">
        <v>0.26099999999895601</v>
      </c>
      <c r="I42" s="1">
        <f t="shared" si="0"/>
        <v>2.1969346104234599</v>
      </c>
      <c r="J42" s="1">
        <f t="shared" si="1"/>
        <v>0.18168649228202013</v>
      </c>
      <c r="K42" s="15">
        <v>43927</v>
      </c>
      <c r="L42" s="9">
        <v>0.375</v>
      </c>
      <c r="M42" s="1">
        <v>4.8999999999803999E-2</v>
      </c>
      <c r="N42" s="1">
        <f t="shared" si="2"/>
        <v>0.18024212768408063</v>
      </c>
      <c r="O42" s="1">
        <f t="shared" si="3"/>
        <v>1.4906023959473467E-2</v>
      </c>
    </row>
    <row r="43" spans="1:20" x14ac:dyDescent="0.25">
      <c r="A43" s="15">
        <v>43923</v>
      </c>
      <c r="B43" s="9">
        <v>0.41666666666666669</v>
      </c>
      <c r="C43" s="1" t="s">
        <v>35</v>
      </c>
      <c r="D43" s="4" t="s">
        <v>36</v>
      </c>
      <c r="F43" s="15">
        <v>43925</v>
      </c>
      <c r="G43" s="9">
        <v>0.41666666666666669</v>
      </c>
      <c r="H43" s="1">
        <v>0.24599999999901601</v>
      </c>
      <c r="I43" s="1">
        <f t="shared" si="0"/>
        <v>2.0115103727041634</v>
      </c>
      <c r="J43" s="1">
        <f t="shared" si="1"/>
        <v>0.16635190782263432</v>
      </c>
      <c r="K43" s="15">
        <v>43927</v>
      </c>
      <c r="L43" s="9">
        <v>0.41666666666666669</v>
      </c>
      <c r="M43" s="1">
        <v>5.1999999999791997E-2</v>
      </c>
      <c r="N43" s="1">
        <f t="shared" si="2"/>
        <v>0.19702211643363715</v>
      </c>
      <c r="O43" s="1">
        <f t="shared" si="3"/>
        <v>1.6293729029061791E-2</v>
      </c>
    </row>
    <row r="44" spans="1:20" x14ac:dyDescent="0.25">
      <c r="A44" s="15">
        <v>43923</v>
      </c>
      <c r="B44" s="9">
        <v>0.45833333333333331</v>
      </c>
      <c r="C44" s="1" t="s">
        <v>35</v>
      </c>
      <c r="D44" s="4" t="s">
        <v>36</v>
      </c>
      <c r="F44" s="15">
        <v>43925</v>
      </c>
      <c r="G44" s="9">
        <v>0.45833333333333331</v>
      </c>
      <c r="H44" s="1">
        <v>0.2249999999991</v>
      </c>
      <c r="I44" s="1">
        <f t="shared" si="0"/>
        <v>1.7610093810264196</v>
      </c>
      <c r="J44" s="1">
        <f t="shared" si="1"/>
        <v>0.1456354758108849</v>
      </c>
      <c r="K44" s="15">
        <v>43927</v>
      </c>
      <c r="L44" s="9">
        <v>0.45833333333333331</v>
      </c>
      <c r="M44" s="1">
        <v>5.5999999999776E-2</v>
      </c>
      <c r="N44" s="1">
        <f t="shared" si="2"/>
        <v>0.22015186429920158</v>
      </c>
      <c r="O44" s="1">
        <f t="shared" si="3"/>
        <v>1.820655917754397E-2</v>
      </c>
    </row>
    <row r="45" spans="1:20" x14ac:dyDescent="0.25">
      <c r="A45" s="15">
        <v>43923</v>
      </c>
      <c r="B45" s="9">
        <v>0.5</v>
      </c>
      <c r="C45" s="1" t="s">
        <v>35</v>
      </c>
      <c r="D45" s="4" t="s">
        <v>36</v>
      </c>
      <c r="F45" s="15">
        <v>43925</v>
      </c>
      <c r="G45" s="9">
        <v>0.5</v>
      </c>
      <c r="H45" s="1">
        <v>0.20599999999917601</v>
      </c>
      <c r="I45" s="1">
        <f t="shared" si="0"/>
        <v>1.5439088496812567</v>
      </c>
      <c r="J45" s="1">
        <f t="shared" si="1"/>
        <v>0.12768126186863993</v>
      </c>
      <c r="K45" s="15">
        <v>43927</v>
      </c>
      <c r="L45" s="9">
        <v>0.5</v>
      </c>
      <c r="M45" s="1">
        <v>5.6999999999771997E-2</v>
      </c>
      <c r="N45" s="1">
        <f t="shared" si="2"/>
        <v>0.22606597366041609</v>
      </c>
      <c r="O45" s="1">
        <f t="shared" si="3"/>
        <v>1.8695656021716408E-2</v>
      </c>
    </row>
    <row r="46" spans="1:20" x14ac:dyDescent="0.25">
      <c r="A46" s="15">
        <v>43923</v>
      </c>
      <c r="B46" s="9">
        <v>0.54166666666666663</v>
      </c>
      <c r="C46" s="1" t="s">
        <v>35</v>
      </c>
      <c r="D46" s="4" t="s">
        <v>36</v>
      </c>
      <c r="F46" s="15">
        <v>43925</v>
      </c>
      <c r="G46" s="9">
        <v>0.54166666666666663</v>
      </c>
      <c r="H46" s="1">
        <v>0.19399999999922399</v>
      </c>
      <c r="I46" s="1">
        <f t="shared" si="0"/>
        <v>1.4116712286602227</v>
      </c>
      <c r="J46" s="1">
        <f t="shared" si="1"/>
        <v>0.11674521061020041</v>
      </c>
      <c r="K46" s="15">
        <v>43927</v>
      </c>
      <c r="L46" s="9">
        <v>0.54166666666666663</v>
      </c>
      <c r="M46" s="1">
        <v>5.5999999999776E-2</v>
      </c>
      <c r="N46" s="1">
        <f t="shared" si="2"/>
        <v>0.22015186429920158</v>
      </c>
      <c r="O46" s="1">
        <f t="shared" si="3"/>
        <v>1.820655917754397E-2</v>
      </c>
    </row>
    <row r="47" spans="1:20" x14ac:dyDescent="0.25">
      <c r="A47" s="15">
        <v>43923</v>
      </c>
      <c r="B47" s="9">
        <v>0.58333333333333337</v>
      </c>
      <c r="C47" s="1">
        <v>0.230999999999076</v>
      </c>
      <c r="D47" s="1">
        <f t="shared" ref="D47:D56" si="6">3.33*(5-(0.2*C47))*(C47^1.5)</f>
        <v>1.8314736392166657</v>
      </c>
      <c r="E47" s="1">
        <f t="shared" ref="E47:E56" si="7">D47*0.0827</f>
        <v>0.15146286996321826</v>
      </c>
      <c r="F47" s="15">
        <v>43925</v>
      </c>
      <c r="G47" s="9">
        <v>0.58333333333333337</v>
      </c>
      <c r="H47" s="1">
        <v>0.18799999999924799</v>
      </c>
      <c r="I47" s="1">
        <f t="shared" si="0"/>
        <v>1.3470160657737587</v>
      </c>
      <c r="J47" s="1">
        <f t="shared" si="1"/>
        <v>0.11139822863948984</v>
      </c>
      <c r="K47" s="15">
        <v>43927</v>
      </c>
      <c r="L47" s="9">
        <v>0.58333333333333337</v>
      </c>
      <c r="M47" s="1">
        <v>5.7999999999768001E-2</v>
      </c>
      <c r="N47" s="1">
        <f t="shared" si="2"/>
        <v>0.23203179214355243</v>
      </c>
      <c r="O47" s="1">
        <f t="shared" si="3"/>
        <v>1.9189029210271786E-2</v>
      </c>
    </row>
    <row r="48" spans="1:20" x14ac:dyDescent="0.25">
      <c r="A48" s="15">
        <v>43923</v>
      </c>
      <c r="B48" s="9">
        <v>0.625</v>
      </c>
      <c r="C48" s="1">
        <v>0.231999999999072</v>
      </c>
      <c r="D48" s="1">
        <f t="shared" si="6"/>
        <v>1.843304763952103</v>
      </c>
      <c r="E48" s="1">
        <f t="shared" si="7"/>
        <v>0.1524413039788389</v>
      </c>
      <c r="F48" s="15">
        <v>43925</v>
      </c>
      <c r="G48" s="9">
        <v>0.625</v>
      </c>
      <c r="H48" s="1">
        <v>0.17799999999928801</v>
      </c>
      <c r="I48" s="1">
        <f t="shared" si="0"/>
        <v>1.2414836486320435</v>
      </c>
      <c r="J48" s="1">
        <f t="shared" si="1"/>
        <v>0.10267069774186999</v>
      </c>
      <c r="K48" s="15">
        <v>43927</v>
      </c>
      <c r="L48" s="9">
        <v>0.625</v>
      </c>
      <c r="M48" s="1">
        <v>5.9999999999760002E-2</v>
      </c>
      <c r="N48" s="1">
        <f t="shared" si="2"/>
        <v>0.24411673564184741</v>
      </c>
      <c r="O48" s="1">
        <f t="shared" si="3"/>
        <v>2.018845403758078E-2</v>
      </c>
    </row>
    <row r="49" spans="1:15" x14ac:dyDescent="0.25">
      <c r="A49" s="15">
        <v>43923</v>
      </c>
      <c r="B49" s="9">
        <v>0.66666666666666663</v>
      </c>
      <c r="C49" s="1">
        <v>0.23599999999905599</v>
      </c>
      <c r="D49" s="1">
        <f t="shared" si="6"/>
        <v>1.8908759102187718</v>
      </c>
      <c r="E49" s="1">
        <f t="shared" si="7"/>
        <v>0.15637543777509241</v>
      </c>
      <c r="F49" s="15">
        <v>43925</v>
      </c>
      <c r="G49" s="9">
        <v>0.66666666666666663</v>
      </c>
      <c r="H49" s="1">
        <v>0.17299999999930701</v>
      </c>
      <c r="I49" s="1">
        <f t="shared" si="0"/>
        <v>1.1897826405732266</v>
      </c>
      <c r="J49" s="1">
        <f t="shared" si="1"/>
        <v>9.8395024375405829E-2</v>
      </c>
      <c r="K49" s="15">
        <v>43927</v>
      </c>
      <c r="L49" s="9">
        <v>0.66666666666666663</v>
      </c>
      <c r="M49" s="1">
        <v>5.7999999999768001E-2</v>
      </c>
      <c r="N49" s="1">
        <f t="shared" si="2"/>
        <v>0.23203179214355243</v>
      </c>
      <c r="O49" s="1">
        <f t="shared" si="3"/>
        <v>1.9189029210271786E-2</v>
      </c>
    </row>
    <row r="50" spans="1:15" x14ac:dyDescent="0.25">
      <c r="A50" s="15">
        <v>43923</v>
      </c>
      <c r="B50" s="9">
        <v>0.70833333333333337</v>
      </c>
      <c r="C50" s="1">
        <v>0.23299999999906801</v>
      </c>
      <c r="D50" s="1">
        <f t="shared" si="6"/>
        <v>1.8551606115235546</v>
      </c>
      <c r="E50" s="1">
        <f t="shared" si="7"/>
        <v>0.15342178257299796</v>
      </c>
      <c r="F50" s="15">
        <v>43925</v>
      </c>
      <c r="G50" s="9">
        <v>0.70833333333333337</v>
      </c>
      <c r="H50" s="1">
        <v>0.161999999999352</v>
      </c>
      <c r="I50" s="1">
        <f t="shared" si="0"/>
        <v>1.0786073458653691</v>
      </c>
      <c r="J50" s="1">
        <f t="shared" si="1"/>
        <v>8.9200827503066016E-2</v>
      </c>
      <c r="K50" s="15">
        <v>43927</v>
      </c>
      <c r="L50" s="9">
        <v>0.70833333333333337</v>
      </c>
      <c r="M50" s="1">
        <v>5.4999999999780003E-2</v>
      </c>
      <c r="N50" s="1">
        <f t="shared" si="2"/>
        <v>0.21428993429610502</v>
      </c>
      <c r="O50" s="1">
        <f t="shared" si="3"/>
        <v>1.7721777566287886E-2</v>
      </c>
    </row>
    <row r="51" spans="1:15" x14ac:dyDescent="0.25">
      <c r="A51" s="15">
        <v>43923</v>
      </c>
      <c r="B51" s="9">
        <v>0.75</v>
      </c>
      <c r="C51" s="1">
        <v>0.24299999999902799</v>
      </c>
      <c r="D51" s="1">
        <f t="shared" si="6"/>
        <v>1.9750661972751562</v>
      </c>
      <c r="E51" s="1">
        <f t="shared" si="7"/>
        <v>0.1633379745146554</v>
      </c>
      <c r="F51" s="15">
        <v>43925</v>
      </c>
      <c r="G51" s="9">
        <v>0.75</v>
      </c>
      <c r="H51" s="1">
        <v>0.155999999999376</v>
      </c>
      <c r="I51" s="1">
        <f t="shared" si="0"/>
        <v>1.0194892419033748</v>
      </c>
      <c r="J51" s="1">
        <f t="shared" si="1"/>
        <v>8.4311760305409086E-2</v>
      </c>
      <c r="K51" s="15">
        <v>43927</v>
      </c>
      <c r="L51" s="9">
        <v>0.75</v>
      </c>
      <c r="M51" s="1">
        <v>5.9999999999760002E-2</v>
      </c>
      <c r="N51" s="1">
        <f t="shared" si="2"/>
        <v>0.24411673564184741</v>
      </c>
      <c r="O51" s="1">
        <f t="shared" si="3"/>
        <v>2.018845403758078E-2</v>
      </c>
    </row>
    <row r="52" spans="1:15" x14ac:dyDescent="0.25">
      <c r="A52" s="15">
        <v>43923</v>
      </c>
      <c r="B52" s="9">
        <v>0.79166666666666663</v>
      </c>
      <c r="C52" s="1">
        <v>0.23399999999906401</v>
      </c>
      <c r="D52" s="1">
        <f t="shared" si="6"/>
        <v>1.8670411236464051</v>
      </c>
      <c r="E52" s="1">
        <f t="shared" si="7"/>
        <v>0.15440430092555768</v>
      </c>
      <c r="F52" s="15">
        <v>43925</v>
      </c>
      <c r="G52" s="9">
        <v>0.79166666666666663</v>
      </c>
      <c r="H52" s="1">
        <v>0.15299999999938799</v>
      </c>
      <c r="I52" s="1">
        <f t="shared" si="0"/>
        <v>0.99034231397832029</v>
      </c>
      <c r="J52" s="1">
        <f t="shared" si="1"/>
        <v>8.1901309366007077E-2</v>
      </c>
      <c r="K52" s="15">
        <v>43927</v>
      </c>
      <c r="L52" s="9">
        <v>0.79166666666666663</v>
      </c>
      <c r="M52" s="1">
        <v>4.1999999999831998E-2</v>
      </c>
      <c r="N52" s="1">
        <f t="shared" si="2"/>
        <v>0.14307308613812017</v>
      </c>
      <c r="O52" s="1">
        <f t="shared" si="3"/>
        <v>1.1832144223622538E-2</v>
      </c>
    </row>
    <row r="53" spans="1:15" x14ac:dyDescent="0.25">
      <c r="A53" s="15">
        <v>43923</v>
      </c>
      <c r="B53" s="9">
        <v>0.83333333333333337</v>
      </c>
      <c r="C53" s="1">
        <v>0.22799999999908799</v>
      </c>
      <c r="D53" s="1">
        <f t="shared" si="6"/>
        <v>1.7961291903992236</v>
      </c>
      <c r="E53" s="1">
        <f t="shared" si="7"/>
        <v>0.14853988404601579</v>
      </c>
      <c r="F53" s="15">
        <v>43925</v>
      </c>
      <c r="G53" s="9">
        <v>0.83333333333333337</v>
      </c>
      <c r="H53" s="1">
        <v>0.14599999999941601</v>
      </c>
      <c r="I53" s="1">
        <f t="shared" si="0"/>
        <v>0.92342112757333172</v>
      </c>
      <c r="J53" s="1">
        <f t="shared" si="1"/>
        <v>7.6366927250314534E-2</v>
      </c>
      <c r="K53" s="15">
        <v>43927</v>
      </c>
      <c r="L53" s="9">
        <v>0.83333333333333337</v>
      </c>
      <c r="M53" s="1">
        <v>4.4999999999820003E-2</v>
      </c>
      <c r="N53" s="1">
        <f t="shared" si="2"/>
        <v>0.15865383487212134</v>
      </c>
      <c r="O53" s="1">
        <f t="shared" si="3"/>
        <v>1.3120672143924435E-2</v>
      </c>
    </row>
    <row r="54" spans="1:15" x14ac:dyDescent="0.25">
      <c r="A54" s="15">
        <v>43923</v>
      </c>
      <c r="B54" s="9">
        <v>0.875</v>
      </c>
      <c r="C54" s="1">
        <v>0.23399999999906401</v>
      </c>
      <c r="D54" s="1">
        <f t="shared" si="6"/>
        <v>1.8670411236464051</v>
      </c>
      <c r="E54" s="1">
        <f t="shared" si="7"/>
        <v>0.15440430092555768</v>
      </c>
      <c r="F54" s="15">
        <v>43925</v>
      </c>
      <c r="G54" s="9">
        <v>0.875</v>
      </c>
      <c r="H54" s="1">
        <v>0.14499999999942001</v>
      </c>
      <c r="I54" s="1">
        <f t="shared" si="0"/>
        <v>0.91398696077209374</v>
      </c>
      <c r="J54" s="1">
        <f t="shared" si="1"/>
        <v>7.5586721655852146E-2</v>
      </c>
      <c r="K54" s="15">
        <v>43927</v>
      </c>
      <c r="L54" s="9">
        <v>0.875</v>
      </c>
      <c r="M54" s="1">
        <v>4.9999999999800003E-2</v>
      </c>
      <c r="N54" s="1">
        <f t="shared" si="2"/>
        <v>0.18578035380749064</v>
      </c>
      <c r="O54" s="1">
        <f t="shared" si="3"/>
        <v>1.5364035259879475E-2</v>
      </c>
    </row>
    <row r="55" spans="1:15" x14ac:dyDescent="0.25">
      <c r="A55" s="15">
        <v>43923</v>
      </c>
      <c r="B55" s="9">
        <v>0.91666666666666663</v>
      </c>
      <c r="C55" s="1">
        <v>0.23499999999905999</v>
      </c>
      <c r="D55" s="1">
        <f t="shared" si="6"/>
        <v>1.878946242398992</v>
      </c>
      <c r="E55" s="1">
        <f t="shared" si="7"/>
        <v>0.15538885424639662</v>
      </c>
      <c r="F55" s="15">
        <v>43925</v>
      </c>
      <c r="G55" s="9">
        <v>0.91666666666666663</v>
      </c>
      <c r="H55" s="1">
        <v>0.13799999999944801</v>
      </c>
      <c r="I55" s="1">
        <f t="shared" si="0"/>
        <v>0.84884602816365573</v>
      </c>
      <c r="J55" s="1">
        <f t="shared" si="1"/>
        <v>7.0199566529134325E-2</v>
      </c>
      <c r="K55" s="15">
        <v>43927</v>
      </c>
      <c r="L55" s="9">
        <v>0.91666666666666663</v>
      </c>
      <c r="M55" s="1">
        <v>4.4999999999820003E-2</v>
      </c>
      <c r="N55" s="1">
        <f t="shared" si="2"/>
        <v>0.15865383487212134</v>
      </c>
      <c r="O55" s="1">
        <f t="shared" si="3"/>
        <v>1.3120672143924435E-2</v>
      </c>
    </row>
    <row r="56" spans="1:15" x14ac:dyDescent="0.25">
      <c r="A56" s="15">
        <v>43923</v>
      </c>
      <c r="B56" s="9">
        <v>0.95833333333333337</v>
      </c>
      <c r="C56" s="1">
        <v>0.23399999999906401</v>
      </c>
      <c r="D56" s="1">
        <f t="shared" si="6"/>
        <v>1.8670411236464051</v>
      </c>
      <c r="E56" s="1">
        <f t="shared" si="7"/>
        <v>0.15440430092555768</v>
      </c>
      <c r="F56" s="15">
        <v>43925</v>
      </c>
      <c r="G56" s="9">
        <v>0.95833333333333337</v>
      </c>
      <c r="H56" s="1">
        <v>0.136999999999452</v>
      </c>
      <c r="I56" s="1">
        <f t="shared" si="0"/>
        <v>0.83966994784280458</v>
      </c>
      <c r="J56" s="1">
        <f t="shared" si="1"/>
        <v>6.9440704686599936E-2</v>
      </c>
      <c r="K56" s="15">
        <v>43927</v>
      </c>
      <c r="L56" s="9">
        <v>0.95833333333333337</v>
      </c>
      <c r="M56" s="1">
        <v>3.9999999999839997E-2</v>
      </c>
      <c r="N56" s="1">
        <f t="shared" si="2"/>
        <v>0.13298687999920294</v>
      </c>
      <c r="O56" s="1">
        <f t="shared" si="3"/>
        <v>1.0998014975934082E-2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8A42C-9FFC-4EF1-8911-1DB3495DC52D}">
  <dimension ref="A1:T56"/>
  <sheetViews>
    <sheetView workbookViewId="0">
      <selection activeCell="E2" sqref="E2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43929</v>
      </c>
      <c r="B9" s="9">
        <v>0</v>
      </c>
      <c r="C9" s="1">
        <v>0.111999999999552</v>
      </c>
      <c r="D9" s="1">
        <f t="shared" ref="D9:D56" si="0">3.33*(5-(0.2*C9))*(C9^1.5)</f>
        <v>0.62128556210605546</v>
      </c>
      <c r="E9" s="1">
        <f t="shared" ref="E9:E56" si="1">D9*0.0827</f>
        <v>5.1380315986170787E-2</v>
      </c>
      <c r="F9" s="15">
        <v>43931</v>
      </c>
      <c r="G9" s="9">
        <v>0</v>
      </c>
      <c r="H9" s="1">
        <v>9.9999999999600006E-2</v>
      </c>
      <c r="I9" s="1">
        <f t="shared" ref="I9:I56" si="2">3.33*(5-(0.2*H9))*(H9^1.5)</f>
        <v>0.5244131534932247</v>
      </c>
      <c r="J9" s="1">
        <f t="shared" ref="J9:J56" si="3">I9*0.0827</f>
        <v>4.3368967793889678E-2</v>
      </c>
      <c r="K9" s="15">
        <v>43933</v>
      </c>
      <c r="L9" s="9">
        <v>0</v>
      </c>
      <c r="M9" s="1">
        <v>6.2999999999747994E-2</v>
      </c>
      <c r="N9" s="1">
        <f t="shared" ref="N9:N56" si="4">3.33*(5-(0.2*M9))*(M9^1.5)</f>
        <v>0.26262088385996862</v>
      </c>
      <c r="O9" s="1">
        <f t="shared" ref="O9:O56" si="5">N9*0.0827</f>
        <v>2.1718747095219405E-2</v>
      </c>
      <c r="P9" s="15">
        <v>43935</v>
      </c>
      <c r="Q9" s="9">
        <v>0</v>
      </c>
      <c r="R9" s="1">
        <v>4.7999999999808002E-2</v>
      </c>
      <c r="S9" s="1">
        <f t="shared" ref="S9:S32" si="6">3.33*(5-(0.2*R9))*(R9^1.5)</f>
        <v>0.17475976296361251</v>
      </c>
      <c r="T9" s="1">
        <f t="shared" ref="T9:T32" si="7">S9*0.0827</f>
        <v>1.4452632397090754E-2</v>
      </c>
    </row>
    <row r="10" spans="1:20" x14ac:dyDescent="0.25">
      <c r="A10" s="15">
        <v>43929</v>
      </c>
      <c r="B10" s="9">
        <v>4.1666666666666664E-2</v>
      </c>
      <c r="C10" s="1">
        <v>0.117999999999528</v>
      </c>
      <c r="D10" s="1">
        <f t="shared" si="0"/>
        <v>0.67171110126365008</v>
      </c>
      <c r="E10" s="1">
        <f t="shared" si="1"/>
        <v>5.555050807450386E-2</v>
      </c>
      <c r="F10" s="15">
        <v>43931</v>
      </c>
      <c r="G10" s="9">
        <v>4.1666666666666664E-2</v>
      </c>
      <c r="H10" s="1">
        <v>0.101999999999592</v>
      </c>
      <c r="I10" s="1">
        <f t="shared" si="2"/>
        <v>0.5401805583296666</v>
      </c>
      <c r="J10" s="1">
        <f t="shared" si="3"/>
        <v>4.4672932173863429E-2</v>
      </c>
      <c r="K10" s="15">
        <v>43933</v>
      </c>
      <c r="L10" s="9">
        <v>4.1666666666666664E-2</v>
      </c>
      <c r="M10" s="1">
        <v>6.1999999999751997E-2</v>
      </c>
      <c r="N10" s="1">
        <f t="shared" si="4"/>
        <v>0.25640316634333116</v>
      </c>
      <c r="O10" s="1">
        <f t="shared" si="5"/>
        <v>2.1204541856593484E-2</v>
      </c>
      <c r="P10" s="15">
        <v>43935</v>
      </c>
      <c r="Q10" s="9">
        <v>4.1666666666666664E-2</v>
      </c>
      <c r="R10" s="1">
        <v>4.3999999999823999E-2</v>
      </c>
      <c r="S10" s="1">
        <f t="shared" si="6"/>
        <v>0.1534010106414877</v>
      </c>
      <c r="T10" s="1">
        <f t="shared" si="7"/>
        <v>1.2686263580051033E-2</v>
      </c>
    </row>
    <row r="11" spans="1:20" x14ac:dyDescent="0.25">
      <c r="A11" s="15">
        <v>43929</v>
      </c>
      <c r="B11" s="9">
        <v>8.3333333333333329E-2</v>
      </c>
      <c r="C11" s="1">
        <v>0.105999999999576</v>
      </c>
      <c r="D11" s="1">
        <f t="shared" si="0"/>
        <v>0.57217346380584344</v>
      </c>
      <c r="E11" s="1">
        <f t="shared" si="1"/>
        <v>4.731874545674325E-2</v>
      </c>
      <c r="F11" s="15">
        <v>43931</v>
      </c>
      <c r="G11" s="9">
        <v>8.3333333333333329E-2</v>
      </c>
      <c r="H11" s="1">
        <v>9.5999999999616004E-2</v>
      </c>
      <c r="I11" s="1">
        <f t="shared" si="2"/>
        <v>0.49334438131772906</v>
      </c>
      <c r="J11" s="1">
        <f t="shared" si="3"/>
        <v>4.0799580334976195E-2</v>
      </c>
      <c r="K11" s="15">
        <v>43933</v>
      </c>
      <c r="L11" s="9">
        <v>8.3333333333333329E-2</v>
      </c>
      <c r="M11" s="1">
        <v>6.0999999999755999E-2</v>
      </c>
      <c r="N11" s="1">
        <f t="shared" si="4"/>
        <v>0.25023497877989992</v>
      </c>
      <c r="O11" s="1">
        <f t="shared" si="5"/>
        <v>2.0694432745097722E-2</v>
      </c>
      <c r="P11" s="15">
        <v>43935</v>
      </c>
      <c r="Q11" s="9">
        <v>8.3333333333333329E-2</v>
      </c>
      <c r="R11" s="1">
        <v>5.1999999999791997E-2</v>
      </c>
      <c r="S11" s="1">
        <f t="shared" si="6"/>
        <v>0.19702211643363715</v>
      </c>
      <c r="T11" s="1">
        <f t="shared" si="7"/>
        <v>1.6293729029061791E-2</v>
      </c>
    </row>
    <row r="12" spans="1:20" x14ac:dyDescent="0.25">
      <c r="A12" s="15">
        <v>43929</v>
      </c>
      <c r="B12" s="9">
        <v>0.125</v>
      </c>
      <c r="C12" s="1">
        <v>0.101999999999592</v>
      </c>
      <c r="D12" s="1">
        <f t="shared" si="0"/>
        <v>0.5401805583296666</v>
      </c>
      <c r="E12" s="1">
        <f t="shared" si="1"/>
        <v>4.4672932173863429E-2</v>
      </c>
      <c r="F12" s="15">
        <v>43931</v>
      </c>
      <c r="G12" s="9">
        <v>0.125</v>
      </c>
      <c r="H12" s="1">
        <v>0.101999999999592</v>
      </c>
      <c r="I12" s="1">
        <f t="shared" si="2"/>
        <v>0.5401805583296666</v>
      </c>
      <c r="J12" s="1">
        <f t="shared" si="3"/>
        <v>4.4672932173863429E-2</v>
      </c>
      <c r="K12" s="15">
        <v>43933</v>
      </c>
      <c r="L12" s="9">
        <v>0.125</v>
      </c>
      <c r="M12" s="1">
        <v>5.7999999999768001E-2</v>
      </c>
      <c r="N12" s="1">
        <f t="shared" si="4"/>
        <v>0.23203179214355243</v>
      </c>
      <c r="O12" s="1">
        <f t="shared" si="5"/>
        <v>1.9189029210271786E-2</v>
      </c>
      <c r="P12" s="15">
        <v>43935</v>
      </c>
      <c r="Q12" s="9">
        <v>0.125</v>
      </c>
      <c r="R12" s="1">
        <v>4.2999999999828002E-2</v>
      </c>
      <c r="S12" s="1">
        <f t="shared" si="6"/>
        <v>0.14820719627904666</v>
      </c>
      <c r="T12" s="1">
        <f t="shared" si="7"/>
        <v>1.2256735132277157E-2</v>
      </c>
    </row>
    <row r="13" spans="1:20" x14ac:dyDescent="0.25">
      <c r="A13" s="15">
        <v>43929</v>
      </c>
      <c r="B13" s="9">
        <v>0.16666666666666666</v>
      </c>
      <c r="C13" s="1">
        <v>0.102999999999588</v>
      </c>
      <c r="D13" s="1">
        <f t="shared" si="0"/>
        <v>0.54812181297132834</v>
      </c>
      <c r="E13" s="1">
        <f t="shared" si="1"/>
        <v>4.5329673932728853E-2</v>
      </c>
      <c r="F13" s="15">
        <v>43931</v>
      </c>
      <c r="G13" s="9">
        <v>0.16666666666666666</v>
      </c>
      <c r="H13" s="1">
        <v>0.100999999999596</v>
      </c>
      <c r="I13" s="1">
        <f t="shared" si="2"/>
        <v>0.5322776061661334</v>
      </c>
      <c r="J13" s="1">
        <f t="shared" si="3"/>
        <v>4.4019358029939233E-2</v>
      </c>
      <c r="K13" s="15">
        <v>43933</v>
      </c>
      <c r="L13" s="9">
        <v>0.16666666666666666</v>
      </c>
      <c r="M13" s="1">
        <v>5.4999999999780003E-2</v>
      </c>
      <c r="N13" s="1">
        <f t="shared" si="4"/>
        <v>0.21428993429610502</v>
      </c>
      <c r="O13" s="1">
        <f t="shared" si="5"/>
        <v>1.7721777566287886E-2</v>
      </c>
      <c r="P13" s="15">
        <v>43935</v>
      </c>
      <c r="Q13" s="9">
        <v>0.16666666666666666</v>
      </c>
      <c r="R13" s="1">
        <v>4.9999999999800003E-2</v>
      </c>
      <c r="S13" s="1">
        <f t="shared" si="6"/>
        <v>0.18578035380749064</v>
      </c>
      <c r="T13" s="1">
        <f t="shared" si="7"/>
        <v>1.5364035259879475E-2</v>
      </c>
    </row>
    <row r="14" spans="1:20" x14ac:dyDescent="0.25">
      <c r="A14" s="15">
        <v>43929</v>
      </c>
      <c r="B14" s="9">
        <v>0.20833333333333334</v>
      </c>
      <c r="C14" s="1">
        <v>9.2999999999628005E-2</v>
      </c>
      <c r="D14" s="1">
        <f t="shared" si="0"/>
        <v>0.47045714938835431</v>
      </c>
      <c r="E14" s="1">
        <f t="shared" si="1"/>
        <v>3.8906806254416899E-2</v>
      </c>
      <c r="F14" s="15">
        <v>43931</v>
      </c>
      <c r="G14" s="9">
        <v>0.20833333333333334</v>
      </c>
      <c r="H14" s="1">
        <v>9.7999999999607998E-2</v>
      </c>
      <c r="I14" s="1">
        <f t="shared" si="2"/>
        <v>0.5088005492862071</v>
      </c>
      <c r="J14" s="1">
        <f t="shared" si="3"/>
        <v>4.2077805425969325E-2</v>
      </c>
      <c r="K14" s="15">
        <v>43933</v>
      </c>
      <c r="L14" s="9">
        <v>0.20833333333333334</v>
      </c>
      <c r="M14" s="1">
        <v>5.6999999999771997E-2</v>
      </c>
      <c r="N14" s="1">
        <f t="shared" si="4"/>
        <v>0.22606597366041609</v>
      </c>
      <c r="O14" s="1">
        <f t="shared" si="5"/>
        <v>1.8695656021716408E-2</v>
      </c>
      <c r="P14" s="15">
        <v>43935</v>
      </c>
      <c r="Q14" s="9">
        <v>0.20833333333333334</v>
      </c>
      <c r="R14" s="1">
        <v>4.9999999999800003E-2</v>
      </c>
      <c r="S14" s="1">
        <f t="shared" si="6"/>
        <v>0.18578035380749064</v>
      </c>
      <c r="T14" s="1">
        <f t="shared" si="7"/>
        <v>1.5364035259879475E-2</v>
      </c>
    </row>
    <row r="15" spans="1:20" x14ac:dyDescent="0.25">
      <c r="A15" s="15">
        <v>43929</v>
      </c>
      <c r="B15" s="9">
        <v>0.25</v>
      </c>
      <c r="C15" s="1">
        <v>9.3999999999623995E-2</v>
      </c>
      <c r="D15" s="1">
        <f t="shared" si="0"/>
        <v>0.47804633539446906</v>
      </c>
      <c r="E15" s="1">
        <f t="shared" si="1"/>
        <v>3.953443193712259E-2</v>
      </c>
      <c r="F15" s="15">
        <v>43931</v>
      </c>
      <c r="G15" s="9">
        <v>0.25</v>
      </c>
      <c r="H15" s="1">
        <v>0.105999999999576</v>
      </c>
      <c r="I15" s="1">
        <f t="shared" si="2"/>
        <v>0.57217346380584344</v>
      </c>
      <c r="J15" s="1">
        <f t="shared" si="3"/>
        <v>4.731874545674325E-2</v>
      </c>
      <c r="K15" s="15">
        <v>43933</v>
      </c>
      <c r="L15" s="9">
        <v>0.25</v>
      </c>
      <c r="M15" s="1">
        <v>5.7999999999768001E-2</v>
      </c>
      <c r="N15" s="1">
        <f t="shared" si="4"/>
        <v>0.23203179214355243</v>
      </c>
      <c r="O15" s="1">
        <f t="shared" si="5"/>
        <v>1.9189029210271786E-2</v>
      </c>
      <c r="P15" s="15">
        <v>43935</v>
      </c>
      <c r="Q15" s="9">
        <v>0.25</v>
      </c>
      <c r="R15" s="1">
        <v>5.3999999999783999E-2</v>
      </c>
      <c r="S15" s="1">
        <f t="shared" si="6"/>
        <v>0.2084806665605321</v>
      </c>
      <c r="T15" s="1">
        <f t="shared" si="7"/>
        <v>1.7241351124556003E-2</v>
      </c>
    </row>
    <row r="16" spans="1:20" x14ac:dyDescent="0.25">
      <c r="A16" s="15">
        <v>43929</v>
      </c>
      <c r="B16" s="9">
        <v>0.29166666666666669</v>
      </c>
      <c r="C16" s="1">
        <v>9.2999999999628005E-2</v>
      </c>
      <c r="D16" s="1">
        <f t="shared" si="0"/>
        <v>0.47045714938835431</v>
      </c>
      <c r="E16" s="1">
        <f t="shared" si="1"/>
        <v>3.8906806254416899E-2</v>
      </c>
      <c r="F16" s="15">
        <v>43931</v>
      </c>
      <c r="G16" s="9">
        <v>0.29166666666666669</v>
      </c>
      <c r="H16" s="1">
        <v>0.102999999999588</v>
      </c>
      <c r="I16" s="1">
        <f t="shared" si="2"/>
        <v>0.54812181297132834</v>
      </c>
      <c r="J16" s="1">
        <f t="shared" si="3"/>
        <v>4.5329673932728853E-2</v>
      </c>
      <c r="K16" s="15">
        <v>43933</v>
      </c>
      <c r="L16" s="9">
        <v>0.29166666666666669</v>
      </c>
      <c r="M16" s="1">
        <v>4.9999999999800003E-2</v>
      </c>
      <c r="N16" s="1">
        <f t="shared" si="4"/>
        <v>0.18578035380749064</v>
      </c>
      <c r="O16" s="1">
        <f t="shared" si="5"/>
        <v>1.5364035259879475E-2</v>
      </c>
      <c r="P16" s="15">
        <v>43935</v>
      </c>
      <c r="Q16" s="9">
        <v>0.29166666666666669</v>
      </c>
      <c r="R16" s="1">
        <v>5.2999999999788001E-2</v>
      </c>
      <c r="S16" s="1">
        <f t="shared" si="6"/>
        <v>0.20272455725837907</v>
      </c>
      <c r="T16" s="1">
        <f t="shared" si="7"/>
        <v>1.6765320885267949E-2</v>
      </c>
    </row>
    <row r="17" spans="1:20" x14ac:dyDescent="0.25">
      <c r="A17" s="15">
        <v>43929</v>
      </c>
      <c r="B17" s="9">
        <v>0.33333333333333331</v>
      </c>
      <c r="C17" s="1">
        <v>0.25399999999898398</v>
      </c>
      <c r="D17" s="1">
        <f t="shared" si="0"/>
        <v>2.1097442537719151</v>
      </c>
      <c r="E17" s="1">
        <f t="shared" si="1"/>
        <v>0.17447584978693736</v>
      </c>
      <c r="F17" s="15">
        <v>43931</v>
      </c>
      <c r="G17" s="9">
        <v>0.33333333333333331</v>
      </c>
      <c r="H17" s="1">
        <v>9.9999999999600006E-2</v>
      </c>
      <c r="I17" s="1">
        <f t="shared" si="2"/>
        <v>0.5244131534932247</v>
      </c>
      <c r="J17" s="1">
        <f t="shared" si="3"/>
        <v>4.3368967793889678E-2</v>
      </c>
      <c r="K17" s="15">
        <v>43933</v>
      </c>
      <c r="L17" s="9">
        <v>0.33333333333333331</v>
      </c>
      <c r="M17" s="1">
        <v>5.7999999999768001E-2</v>
      </c>
      <c r="N17" s="1">
        <f t="shared" si="4"/>
        <v>0.23203179214355243</v>
      </c>
      <c r="O17" s="1">
        <f t="shared" si="5"/>
        <v>1.9189029210271786E-2</v>
      </c>
      <c r="P17" s="15">
        <v>43935</v>
      </c>
      <c r="Q17" s="9">
        <v>0.33333333333333331</v>
      </c>
      <c r="R17" s="1">
        <v>4.6999999999811998E-2</v>
      </c>
      <c r="S17" s="1">
        <f t="shared" si="6"/>
        <v>0.16933384999824599</v>
      </c>
      <c r="T17" s="1">
        <f t="shared" si="7"/>
        <v>1.4003909394854942E-2</v>
      </c>
    </row>
    <row r="18" spans="1:20" x14ac:dyDescent="0.25">
      <c r="A18" s="15">
        <v>43929</v>
      </c>
      <c r="B18" s="9">
        <v>0.375</v>
      </c>
      <c r="C18" s="1">
        <v>0.13299999999946799</v>
      </c>
      <c r="D18" s="1">
        <f t="shared" si="0"/>
        <v>0.80329503922939383</v>
      </c>
      <c r="E18" s="1">
        <f t="shared" si="1"/>
        <v>6.6432499744270859E-2</v>
      </c>
      <c r="F18" s="15">
        <v>43931</v>
      </c>
      <c r="G18" s="9">
        <v>0.375</v>
      </c>
      <c r="H18" s="1">
        <v>0.10499999999958</v>
      </c>
      <c r="I18" s="1">
        <f t="shared" si="2"/>
        <v>0.56411845576174358</v>
      </c>
      <c r="J18" s="1">
        <f t="shared" si="3"/>
        <v>4.6652596291496193E-2</v>
      </c>
      <c r="K18" s="15">
        <v>43933</v>
      </c>
      <c r="L18" s="9">
        <v>0.375</v>
      </c>
      <c r="M18" s="1">
        <v>6.6999999999731996E-2</v>
      </c>
      <c r="N18" s="1">
        <f t="shared" si="4"/>
        <v>0.28797910009458105</v>
      </c>
      <c r="O18" s="1">
        <f t="shared" si="5"/>
        <v>2.3815871577821852E-2</v>
      </c>
      <c r="P18" s="15">
        <v>43935</v>
      </c>
      <c r="Q18" s="9">
        <v>0.375</v>
      </c>
      <c r="R18" s="1">
        <v>4.9999999999800003E-2</v>
      </c>
      <c r="S18" s="1">
        <f t="shared" si="6"/>
        <v>0.18578035380749064</v>
      </c>
      <c r="T18" s="1">
        <f t="shared" si="7"/>
        <v>1.5364035259879475E-2</v>
      </c>
    </row>
    <row r="19" spans="1:20" x14ac:dyDescent="0.25">
      <c r="A19" s="15">
        <v>43929</v>
      </c>
      <c r="B19" s="9">
        <v>0.41666666666666669</v>
      </c>
      <c r="C19" s="1">
        <v>0.127999999999488</v>
      </c>
      <c r="D19" s="1">
        <f t="shared" si="0"/>
        <v>0.75857738756514026</v>
      </c>
      <c r="E19" s="1">
        <f t="shared" si="1"/>
        <v>6.2734349951637097E-2</v>
      </c>
      <c r="F19" s="15">
        <v>43931</v>
      </c>
      <c r="G19" s="9">
        <v>0.41666666666666669</v>
      </c>
      <c r="H19" s="1">
        <v>0.100999999999596</v>
      </c>
      <c r="I19" s="1">
        <f t="shared" si="2"/>
        <v>0.5322776061661334</v>
      </c>
      <c r="J19" s="1">
        <f t="shared" si="3"/>
        <v>4.4019358029939233E-2</v>
      </c>
      <c r="K19" s="15">
        <v>43933</v>
      </c>
      <c r="L19" s="9">
        <v>0.41666666666666669</v>
      </c>
      <c r="M19" s="1">
        <v>7.0999999999715999E-2</v>
      </c>
      <c r="N19" s="1">
        <f t="shared" si="4"/>
        <v>0.31409904058145505</v>
      </c>
      <c r="O19" s="1">
        <f t="shared" si="5"/>
        <v>2.5975990656086332E-2</v>
      </c>
      <c r="P19" s="15">
        <v>43935</v>
      </c>
      <c r="Q19" s="9">
        <v>0.41666666666666669</v>
      </c>
      <c r="R19" s="1">
        <v>4.9999999999800003E-2</v>
      </c>
      <c r="S19" s="1">
        <f t="shared" si="6"/>
        <v>0.18578035380749064</v>
      </c>
      <c r="T19" s="1">
        <f t="shared" si="7"/>
        <v>1.5364035259879475E-2</v>
      </c>
    </row>
    <row r="20" spans="1:20" x14ac:dyDescent="0.25">
      <c r="A20" s="15">
        <v>43929</v>
      </c>
      <c r="B20" s="9">
        <v>0.45833333333333331</v>
      </c>
      <c r="C20" s="1">
        <v>0.13199999999947201</v>
      </c>
      <c r="D20" s="1">
        <f t="shared" si="0"/>
        <v>0.79428431170430558</v>
      </c>
      <c r="E20" s="1">
        <f t="shared" si="1"/>
        <v>6.5687312577946064E-2</v>
      </c>
      <c r="F20" s="15">
        <v>43931</v>
      </c>
      <c r="G20" s="9">
        <v>0.45833333333333331</v>
      </c>
      <c r="H20" s="1">
        <v>9.9999999999600006E-2</v>
      </c>
      <c r="I20" s="1">
        <f t="shared" si="2"/>
        <v>0.5244131534932247</v>
      </c>
      <c r="J20" s="1">
        <f t="shared" si="3"/>
        <v>4.3368967793889678E-2</v>
      </c>
      <c r="K20" s="15">
        <v>43933</v>
      </c>
      <c r="L20" s="9">
        <v>0.45833333333333331</v>
      </c>
      <c r="M20" s="1">
        <v>7.7999999999687999E-2</v>
      </c>
      <c r="N20" s="1">
        <f t="shared" si="4"/>
        <v>0.36157552452149133</v>
      </c>
      <c r="O20" s="1">
        <f t="shared" si="5"/>
        <v>2.990229587792733E-2</v>
      </c>
      <c r="P20" s="15">
        <v>43935</v>
      </c>
      <c r="Q20" s="9">
        <v>0.45833333333333331</v>
      </c>
      <c r="R20" s="1">
        <v>5.2999999999788001E-2</v>
      </c>
      <c r="S20" s="1">
        <f t="shared" si="6"/>
        <v>0.20272455725837907</v>
      </c>
      <c r="T20" s="1">
        <f t="shared" si="7"/>
        <v>1.6765320885267949E-2</v>
      </c>
    </row>
    <row r="21" spans="1:20" x14ac:dyDescent="0.25">
      <c r="A21" s="15">
        <v>43929</v>
      </c>
      <c r="B21" s="9">
        <v>0.5</v>
      </c>
      <c r="C21" s="1">
        <v>0.13499999999946</v>
      </c>
      <c r="D21" s="1">
        <f t="shared" si="0"/>
        <v>0.82141635453505668</v>
      </c>
      <c r="E21" s="1">
        <f t="shared" si="1"/>
        <v>6.7931132520049189E-2</v>
      </c>
      <c r="F21" s="15">
        <v>43931</v>
      </c>
      <c r="G21" s="9">
        <v>0.5</v>
      </c>
      <c r="H21" s="1">
        <v>9.9999999999600006E-2</v>
      </c>
      <c r="I21" s="1">
        <f t="shared" si="2"/>
        <v>0.5244131534932247</v>
      </c>
      <c r="J21" s="1">
        <f t="shared" si="3"/>
        <v>4.3368967793889678E-2</v>
      </c>
      <c r="K21" s="15">
        <v>43933</v>
      </c>
      <c r="L21" s="9">
        <v>0.5</v>
      </c>
      <c r="M21" s="1">
        <v>6.9999999999719995E-2</v>
      </c>
      <c r="N21" s="1">
        <f t="shared" si="4"/>
        <v>0.30749890081988362</v>
      </c>
      <c r="O21" s="1">
        <f t="shared" si="5"/>
        <v>2.5430159097804373E-2</v>
      </c>
      <c r="P21" s="15">
        <v>43935</v>
      </c>
      <c r="Q21" s="9">
        <v>0.5</v>
      </c>
      <c r="R21" s="1">
        <v>5.3999999999783999E-2</v>
      </c>
      <c r="S21" s="1">
        <f t="shared" si="6"/>
        <v>0.2084806665605321</v>
      </c>
      <c r="T21" s="1">
        <f t="shared" si="7"/>
        <v>1.7241351124556003E-2</v>
      </c>
    </row>
    <row r="22" spans="1:20" x14ac:dyDescent="0.25">
      <c r="A22" s="15">
        <v>43929</v>
      </c>
      <c r="B22" s="9">
        <v>0.54166666666666663</v>
      </c>
      <c r="C22" s="1">
        <v>0.135999999999456</v>
      </c>
      <c r="D22" s="1">
        <f t="shared" si="0"/>
        <v>0.83052668090312065</v>
      </c>
      <c r="E22" s="1">
        <f t="shared" si="1"/>
        <v>6.8684556510688069E-2</v>
      </c>
      <c r="F22" s="15">
        <v>43931</v>
      </c>
      <c r="G22" s="9">
        <v>0.54166666666666663</v>
      </c>
      <c r="H22" s="1">
        <v>9.8999999999604002E-2</v>
      </c>
      <c r="I22" s="1">
        <f t="shared" si="2"/>
        <v>0.5165874002322105</v>
      </c>
      <c r="J22" s="1">
        <f t="shared" si="3"/>
        <v>4.2721777999203805E-2</v>
      </c>
      <c r="K22" s="15">
        <v>43933</v>
      </c>
      <c r="L22" s="9">
        <v>0.54166666666666663</v>
      </c>
      <c r="M22" s="1">
        <v>6.8999999999724004E-2</v>
      </c>
      <c r="N22" s="1">
        <f t="shared" si="4"/>
        <v>0.30094529920035368</v>
      </c>
      <c r="O22" s="1">
        <f t="shared" si="5"/>
        <v>2.4888176243869249E-2</v>
      </c>
      <c r="P22" s="15">
        <v>43935</v>
      </c>
      <c r="Q22" s="9">
        <v>0.54166666666666663</v>
      </c>
      <c r="R22" s="1">
        <v>5.1999999999791997E-2</v>
      </c>
      <c r="S22" s="1">
        <f t="shared" si="6"/>
        <v>0.19702211643363715</v>
      </c>
      <c r="T22" s="1">
        <f t="shared" si="7"/>
        <v>1.6293729029061791E-2</v>
      </c>
    </row>
    <row r="23" spans="1:20" x14ac:dyDescent="0.25">
      <c r="A23" s="15">
        <v>43929</v>
      </c>
      <c r="B23" s="9">
        <v>0.58333333333333337</v>
      </c>
      <c r="C23" s="1">
        <v>0.12999999999948</v>
      </c>
      <c r="D23" s="1">
        <f t="shared" si="0"/>
        <v>0.7763633813869526</v>
      </c>
      <c r="E23" s="1">
        <f t="shared" si="1"/>
        <v>6.4205251640700983E-2</v>
      </c>
      <c r="F23" s="15">
        <v>43931</v>
      </c>
      <c r="G23" s="9">
        <v>0.58333333333333337</v>
      </c>
      <c r="H23" s="1">
        <v>9.8999999999604002E-2</v>
      </c>
      <c r="I23" s="1">
        <f t="shared" si="2"/>
        <v>0.5165874002322105</v>
      </c>
      <c r="J23" s="1">
        <f t="shared" si="3"/>
        <v>4.2721777999203805E-2</v>
      </c>
      <c r="K23" s="15">
        <v>43933</v>
      </c>
      <c r="L23" s="9">
        <v>0.58333333333333337</v>
      </c>
      <c r="M23" s="1">
        <v>6.4999999999740002E-2</v>
      </c>
      <c r="N23" s="1">
        <f t="shared" si="4"/>
        <v>0.27520329962472506</v>
      </c>
      <c r="O23" s="1">
        <f t="shared" si="5"/>
        <v>2.2759312878964762E-2</v>
      </c>
      <c r="P23" s="15">
        <v>43935</v>
      </c>
      <c r="Q23" s="9">
        <v>0.58333333333333337</v>
      </c>
      <c r="R23" s="1">
        <v>5.0999999999796E-2</v>
      </c>
      <c r="S23" s="1">
        <f t="shared" si="6"/>
        <v>0.19137386867162273</v>
      </c>
      <c r="T23" s="1">
        <f t="shared" si="7"/>
        <v>1.5826618939143198E-2</v>
      </c>
    </row>
    <row r="24" spans="1:20" x14ac:dyDescent="0.25">
      <c r="A24" s="15">
        <v>43929</v>
      </c>
      <c r="B24" s="9">
        <v>0.625</v>
      </c>
      <c r="C24" s="1">
        <v>0.13799999999944801</v>
      </c>
      <c r="D24" s="1">
        <f t="shared" si="0"/>
        <v>0.84884602816365573</v>
      </c>
      <c r="E24" s="1">
        <f t="shared" si="1"/>
        <v>7.0199566529134325E-2</v>
      </c>
      <c r="F24" s="15">
        <v>43931</v>
      </c>
      <c r="G24" s="9">
        <v>0.625</v>
      </c>
      <c r="H24" s="1">
        <v>9.6999999999611994E-2</v>
      </c>
      <c r="I24" s="1">
        <f t="shared" si="2"/>
        <v>0.50105280661585783</v>
      </c>
      <c r="J24" s="1">
        <f t="shared" si="3"/>
        <v>4.1437067107131437E-2</v>
      </c>
      <c r="K24" s="15">
        <v>43933</v>
      </c>
      <c r="L24" s="9">
        <v>0.625</v>
      </c>
      <c r="M24" s="1">
        <v>6.2999999999747994E-2</v>
      </c>
      <c r="N24" s="1">
        <f t="shared" si="4"/>
        <v>0.26262088385996862</v>
      </c>
      <c r="O24" s="1">
        <f t="shared" si="5"/>
        <v>2.1718747095219405E-2</v>
      </c>
      <c r="P24" s="15">
        <v>43935</v>
      </c>
      <c r="Q24" s="9">
        <v>0.625</v>
      </c>
      <c r="R24" s="1">
        <v>4.9999999999800003E-2</v>
      </c>
      <c r="S24" s="1">
        <f t="shared" si="6"/>
        <v>0.18578035380749064</v>
      </c>
      <c r="T24" s="1">
        <f t="shared" si="7"/>
        <v>1.5364035259879475E-2</v>
      </c>
    </row>
    <row r="25" spans="1:20" x14ac:dyDescent="0.25">
      <c r="A25" s="15">
        <v>43929</v>
      </c>
      <c r="B25" s="9">
        <v>0.66666666666666663</v>
      </c>
      <c r="C25" s="1">
        <v>0.13099999999947601</v>
      </c>
      <c r="D25" s="1">
        <f t="shared" si="0"/>
        <v>0.78530704762932291</v>
      </c>
      <c r="E25" s="1">
        <f t="shared" si="1"/>
        <v>6.4944892838945001E-2</v>
      </c>
      <c r="F25" s="15">
        <v>43931</v>
      </c>
      <c r="G25" s="9">
        <v>0.66666666666666663</v>
      </c>
      <c r="H25" s="1">
        <v>9.7999999999607998E-2</v>
      </c>
      <c r="I25" s="1">
        <f t="shared" si="2"/>
        <v>0.5088005492862071</v>
      </c>
      <c r="J25" s="1">
        <f t="shared" si="3"/>
        <v>4.2077805425969325E-2</v>
      </c>
      <c r="K25" s="15">
        <v>43933</v>
      </c>
      <c r="L25" s="9">
        <v>0.66666666666666663</v>
      </c>
      <c r="M25" s="1">
        <v>5.4999999999780003E-2</v>
      </c>
      <c r="N25" s="1">
        <f t="shared" si="4"/>
        <v>0.21428993429610502</v>
      </c>
      <c r="O25" s="1">
        <f t="shared" si="5"/>
        <v>1.7721777566287886E-2</v>
      </c>
      <c r="P25" s="15">
        <v>43935</v>
      </c>
      <c r="Q25" s="9">
        <v>0.66666666666666663</v>
      </c>
      <c r="R25" s="1">
        <v>5.0999999999796E-2</v>
      </c>
      <c r="S25" s="1">
        <f t="shared" si="6"/>
        <v>0.19137386867162273</v>
      </c>
      <c r="T25" s="1">
        <f t="shared" si="7"/>
        <v>1.5826618939143198E-2</v>
      </c>
    </row>
    <row r="26" spans="1:20" x14ac:dyDescent="0.25">
      <c r="A26" s="15">
        <v>43929</v>
      </c>
      <c r="B26" s="9">
        <v>0.70833333333333337</v>
      </c>
      <c r="C26" s="1">
        <v>0.1249999999995</v>
      </c>
      <c r="D26" s="1">
        <f t="shared" si="0"/>
        <v>0.73215382919701155</v>
      </c>
      <c r="E26" s="1">
        <f t="shared" si="1"/>
        <v>6.0549121674592851E-2</v>
      </c>
      <c r="F26" s="15">
        <v>43931</v>
      </c>
      <c r="G26" s="9">
        <v>0.70833333333333337</v>
      </c>
      <c r="H26" s="1">
        <v>0.100999999999596</v>
      </c>
      <c r="I26" s="1">
        <f t="shared" si="2"/>
        <v>0.5322776061661334</v>
      </c>
      <c r="J26" s="1">
        <f t="shared" si="3"/>
        <v>4.4019358029939233E-2</v>
      </c>
      <c r="K26" s="15">
        <v>43933</v>
      </c>
      <c r="L26" s="9">
        <v>0.70833333333333337</v>
      </c>
      <c r="M26" s="1">
        <v>5.9999999999760002E-2</v>
      </c>
      <c r="N26" s="1">
        <f t="shared" si="4"/>
        <v>0.24411673564184741</v>
      </c>
      <c r="O26" s="1">
        <f t="shared" si="5"/>
        <v>2.018845403758078E-2</v>
      </c>
      <c r="P26" s="15">
        <v>43935</v>
      </c>
      <c r="Q26" s="9">
        <v>0.70833333333333337</v>
      </c>
      <c r="R26" s="1">
        <v>4.8999999999803999E-2</v>
      </c>
      <c r="S26" s="1">
        <f t="shared" si="6"/>
        <v>0.18024212768408063</v>
      </c>
      <c r="T26" s="1">
        <f t="shared" si="7"/>
        <v>1.4906023959473467E-2</v>
      </c>
    </row>
    <row r="27" spans="1:20" x14ac:dyDescent="0.25">
      <c r="A27" s="15">
        <v>43929</v>
      </c>
      <c r="B27" s="9">
        <v>0.75</v>
      </c>
      <c r="C27" s="1">
        <v>0.13099999999947601</v>
      </c>
      <c r="D27" s="1">
        <f t="shared" si="0"/>
        <v>0.78530704762932291</v>
      </c>
      <c r="E27" s="1">
        <f t="shared" si="1"/>
        <v>6.4944892838945001E-2</v>
      </c>
      <c r="F27" s="15">
        <v>43931</v>
      </c>
      <c r="G27" s="9">
        <v>0.75</v>
      </c>
      <c r="H27" s="1">
        <v>9.6999999999611994E-2</v>
      </c>
      <c r="I27" s="1">
        <f t="shared" si="2"/>
        <v>0.50105280661585783</v>
      </c>
      <c r="J27" s="1">
        <f t="shared" si="3"/>
        <v>4.1437067107131437E-2</v>
      </c>
      <c r="K27" s="15">
        <v>43933</v>
      </c>
      <c r="L27" s="9">
        <v>0.75</v>
      </c>
      <c r="M27" s="1">
        <v>5.6999999999771997E-2</v>
      </c>
      <c r="N27" s="1">
        <f t="shared" si="4"/>
        <v>0.22606597366041609</v>
      </c>
      <c r="O27" s="1">
        <f t="shared" si="5"/>
        <v>1.8695656021716408E-2</v>
      </c>
      <c r="P27" s="15">
        <v>43935</v>
      </c>
      <c r="Q27" s="9">
        <v>0.75</v>
      </c>
      <c r="R27" s="1">
        <v>5.0999999999796E-2</v>
      </c>
      <c r="S27" s="1">
        <f t="shared" si="6"/>
        <v>0.19137386867162273</v>
      </c>
      <c r="T27" s="1">
        <f t="shared" si="7"/>
        <v>1.5826618939143198E-2</v>
      </c>
    </row>
    <row r="28" spans="1:20" x14ac:dyDescent="0.25">
      <c r="A28" s="15">
        <v>43929</v>
      </c>
      <c r="B28" s="9">
        <v>0.79166666666666663</v>
      </c>
      <c r="C28" s="1">
        <v>0.1249999999995</v>
      </c>
      <c r="D28" s="1">
        <f t="shared" si="0"/>
        <v>0.73215382919701155</v>
      </c>
      <c r="E28" s="1">
        <f t="shared" si="1"/>
        <v>6.0549121674592851E-2</v>
      </c>
      <c r="F28" s="15">
        <v>43931</v>
      </c>
      <c r="G28" s="9">
        <v>0.79166666666666663</v>
      </c>
      <c r="H28" s="1">
        <v>9.2999999999628005E-2</v>
      </c>
      <c r="I28" s="1">
        <f t="shared" si="2"/>
        <v>0.47045714938835431</v>
      </c>
      <c r="J28" s="1">
        <f t="shared" si="3"/>
        <v>3.8906806254416899E-2</v>
      </c>
      <c r="K28" s="15">
        <v>43933</v>
      </c>
      <c r="L28" s="9">
        <v>0.79166666666666663</v>
      </c>
      <c r="M28" s="1">
        <v>5.2999999999788001E-2</v>
      </c>
      <c r="N28" s="1">
        <f t="shared" si="4"/>
        <v>0.20272455725837907</v>
      </c>
      <c r="O28" s="1">
        <f t="shared" si="5"/>
        <v>1.6765320885267949E-2</v>
      </c>
      <c r="P28" s="15">
        <v>43935</v>
      </c>
      <c r="Q28" s="9">
        <v>0.79166666666666663</v>
      </c>
      <c r="R28" s="1">
        <v>5.0999999999796E-2</v>
      </c>
      <c r="S28" s="1">
        <f t="shared" si="6"/>
        <v>0.19137386867162273</v>
      </c>
      <c r="T28" s="1">
        <f t="shared" si="7"/>
        <v>1.5826618939143198E-2</v>
      </c>
    </row>
    <row r="29" spans="1:20" x14ac:dyDescent="0.25">
      <c r="A29" s="15">
        <v>43929</v>
      </c>
      <c r="B29" s="9">
        <v>0.83333333333333337</v>
      </c>
      <c r="C29" s="1">
        <v>0.11699999999953201</v>
      </c>
      <c r="D29" s="1">
        <f t="shared" si="0"/>
        <v>0.66321717034878847</v>
      </c>
      <c r="E29" s="1">
        <f t="shared" si="1"/>
        <v>5.4848059987844804E-2</v>
      </c>
      <c r="F29" s="15">
        <v>43931</v>
      </c>
      <c r="G29" s="9">
        <v>0.83333333333333337</v>
      </c>
      <c r="H29" s="1">
        <v>8.7999999999647999E-2</v>
      </c>
      <c r="I29" s="1">
        <f t="shared" si="2"/>
        <v>0.43311859799463021</v>
      </c>
      <c r="J29" s="1">
        <f t="shared" si="3"/>
        <v>3.5818908054155919E-2</v>
      </c>
      <c r="K29" s="15">
        <v>43933</v>
      </c>
      <c r="L29" s="9">
        <v>0.83333333333333337</v>
      </c>
      <c r="M29" s="1">
        <v>4.6999999999811998E-2</v>
      </c>
      <c r="N29" s="1">
        <f t="shared" si="4"/>
        <v>0.16933384999824599</v>
      </c>
      <c r="O29" s="1">
        <f t="shared" si="5"/>
        <v>1.4003909394854942E-2</v>
      </c>
      <c r="P29" s="15">
        <v>43935</v>
      </c>
      <c r="Q29" s="9">
        <v>0.83333333333333337</v>
      </c>
      <c r="R29" s="1">
        <v>4.6999999999811998E-2</v>
      </c>
      <c r="S29" s="1">
        <f t="shared" si="6"/>
        <v>0.16933384999824599</v>
      </c>
      <c r="T29" s="1">
        <f t="shared" si="7"/>
        <v>1.4003909394854942E-2</v>
      </c>
    </row>
    <row r="30" spans="1:20" x14ac:dyDescent="0.25">
      <c r="A30" s="15">
        <v>43929</v>
      </c>
      <c r="B30" s="9">
        <v>0.875</v>
      </c>
      <c r="C30" s="1">
        <v>0.11699999999953201</v>
      </c>
      <c r="D30" s="1">
        <f t="shared" si="0"/>
        <v>0.66321717034878847</v>
      </c>
      <c r="E30" s="1">
        <f t="shared" si="1"/>
        <v>5.4848059987844804E-2</v>
      </c>
      <c r="F30" s="15">
        <v>43931</v>
      </c>
      <c r="G30" s="9">
        <v>0.875</v>
      </c>
      <c r="H30" s="1">
        <v>8.5999999999656004E-2</v>
      </c>
      <c r="I30" s="1">
        <f t="shared" si="2"/>
        <v>0.41847099936325438</v>
      </c>
      <c r="J30" s="1">
        <f t="shared" si="3"/>
        <v>3.4607551647341132E-2</v>
      </c>
      <c r="K30" s="15">
        <v>43933</v>
      </c>
      <c r="L30" s="9">
        <v>0.875</v>
      </c>
      <c r="M30" s="1">
        <v>4.3999999999823999E-2</v>
      </c>
      <c r="N30" s="1">
        <f t="shared" si="4"/>
        <v>0.1534010106414877</v>
      </c>
      <c r="O30" s="1">
        <f t="shared" si="5"/>
        <v>1.2686263580051033E-2</v>
      </c>
      <c r="P30" s="15">
        <v>43935</v>
      </c>
      <c r="Q30" s="9">
        <v>0.875</v>
      </c>
      <c r="R30" s="1">
        <v>4.3999999999823999E-2</v>
      </c>
      <c r="S30" s="1">
        <f t="shared" si="6"/>
        <v>0.1534010106414877</v>
      </c>
      <c r="T30" s="1">
        <f t="shared" si="7"/>
        <v>1.2686263580051033E-2</v>
      </c>
    </row>
    <row r="31" spans="1:20" x14ac:dyDescent="0.25">
      <c r="A31" s="15">
        <v>43929</v>
      </c>
      <c r="B31" s="9">
        <v>0.91666666666666663</v>
      </c>
      <c r="C31" s="1">
        <v>0.112999999999548</v>
      </c>
      <c r="D31" s="1">
        <f t="shared" si="0"/>
        <v>0.62959959819456357</v>
      </c>
      <c r="E31" s="1">
        <f t="shared" si="1"/>
        <v>5.2067886770690401E-2</v>
      </c>
      <c r="F31" s="15">
        <v>43931</v>
      </c>
      <c r="G31" s="9">
        <v>0.91666666666666663</v>
      </c>
      <c r="H31" s="1">
        <v>8.6999999999651995E-2</v>
      </c>
      <c r="I31" s="1">
        <f t="shared" si="2"/>
        <v>0.42577399853645692</v>
      </c>
      <c r="J31" s="1">
        <f t="shared" si="3"/>
        <v>3.5211509678964983E-2</v>
      </c>
      <c r="K31" s="15">
        <v>43933</v>
      </c>
      <c r="L31" s="9">
        <v>0.91666666666666663</v>
      </c>
      <c r="M31" s="1">
        <v>4.7999999999808002E-2</v>
      </c>
      <c r="N31" s="1">
        <f t="shared" si="4"/>
        <v>0.17475976296361251</v>
      </c>
      <c r="O31" s="1">
        <f t="shared" si="5"/>
        <v>1.4452632397090754E-2</v>
      </c>
      <c r="P31" s="15">
        <v>43935</v>
      </c>
      <c r="Q31" s="9">
        <v>0.91666666666666663</v>
      </c>
      <c r="R31" s="1">
        <v>3.8999999999844E-2</v>
      </c>
      <c r="S31" s="1">
        <f t="shared" si="6"/>
        <v>0.12803630135621108</v>
      </c>
      <c r="T31" s="1">
        <f t="shared" si="7"/>
        <v>1.0588602122158655E-2</v>
      </c>
    </row>
    <row r="32" spans="1:20" x14ac:dyDescent="0.25">
      <c r="A32" s="15">
        <v>43929</v>
      </c>
      <c r="B32" s="9">
        <v>0.95833333333333337</v>
      </c>
      <c r="C32" s="1">
        <v>0.11699999999953201</v>
      </c>
      <c r="D32" s="1">
        <f t="shared" si="0"/>
        <v>0.66321717034878847</v>
      </c>
      <c r="E32" s="1">
        <f t="shared" si="1"/>
        <v>5.4848059987844804E-2</v>
      </c>
      <c r="F32" s="15">
        <v>43931</v>
      </c>
      <c r="G32" s="9">
        <v>0.95833333333333337</v>
      </c>
      <c r="H32" s="1">
        <v>8.3999999999663996E-2</v>
      </c>
      <c r="I32" s="1">
        <f t="shared" si="2"/>
        <v>0.40399080496643541</v>
      </c>
      <c r="J32" s="1">
        <f t="shared" si="3"/>
        <v>3.3410039570724206E-2</v>
      </c>
      <c r="K32" s="15">
        <v>43933</v>
      </c>
      <c r="L32" s="9">
        <v>0.95833333333333337</v>
      </c>
      <c r="M32" s="1">
        <v>5.1999999999791997E-2</v>
      </c>
      <c r="N32" s="1">
        <f t="shared" si="4"/>
        <v>0.19702211643363715</v>
      </c>
      <c r="O32" s="1">
        <f t="shared" si="5"/>
        <v>1.6293729029061791E-2</v>
      </c>
      <c r="P32" s="15">
        <v>43935</v>
      </c>
      <c r="Q32" s="9">
        <v>0.95833333333333337</v>
      </c>
      <c r="R32" s="1">
        <v>4.0999999999836001E-2</v>
      </c>
      <c r="S32" s="1">
        <f t="shared" si="6"/>
        <v>0.13799939908810835</v>
      </c>
      <c r="T32" s="1">
        <f t="shared" si="7"/>
        <v>1.141255030458656E-2</v>
      </c>
    </row>
    <row r="33" spans="1:20" ht="15.75" thickBot="1" x14ac:dyDescent="0.3">
      <c r="A33" s="15">
        <v>43930</v>
      </c>
      <c r="B33" s="9">
        <v>0</v>
      </c>
      <c r="C33" s="1">
        <v>0.11399999999954399</v>
      </c>
      <c r="D33" s="1">
        <f t="shared" si="0"/>
        <v>0.63794994299191821</v>
      </c>
      <c r="E33" s="1">
        <f t="shared" si="1"/>
        <v>5.275846028543163E-2</v>
      </c>
      <c r="F33" s="15">
        <v>43932</v>
      </c>
      <c r="G33" s="9">
        <v>0</v>
      </c>
      <c r="H33" s="1">
        <v>7.9999999999679994E-2</v>
      </c>
      <c r="I33" s="1">
        <f t="shared" si="2"/>
        <v>0.37554090423629233</v>
      </c>
      <c r="J33" s="1">
        <f t="shared" si="3"/>
        <v>3.1057232780341375E-2</v>
      </c>
      <c r="K33" s="15">
        <v>43934</v>
      </c>
      <c r="L33" s="9">
        <v>0</v>
      </c>
      <c r="M33" s="1">
        <v>4.6999999999811998E-2</v>
      </c>
      <c r="N33" s="1">
        <f t="shared" si="4"/>
        <v>0.16933384999824599</v>
      </c>
      <c r="O33" s="1">
        <f t="shared" si="5"/>
        <v>1.4003909394854942E-2</v>
      </c>
    </row>
    <row r="34" spans="1:20" ht="15.75" thickBot="1" x14ac:dyDescent="0.3">
      <c r="A34" s="15">
        <v>43930</v>
      </c>
      <c r="B34" s="9">
        <v>4.1666666666666664E-2</v>
      </c>
      <c r="C34" s="1">
        <v>0.110999999999556</v>
      </c>
      <c r="D34" s="1">
        <f t="shared" si="0"/>
        <v>0.6130080039246345</v>
      </c>
      <c r="E34" s="1">
        <f t="shared" si="1"/>
        <v>5.0695761924567269E-2</v>
      </c>
      <c r="F34" s="15">
        <v>43932</v>
      </c>
      <c r="G34" s="9">
        <v>4.1666666666666664E-2</v>
      </c>
      <c r="H34" s="1">
        <v>7.1999999999712003E-2</v>
      </c>
      <c r="I34" s="1">
        <f t="shared" si="2"/>
        <v>0.32074538019977183</v>
      </c>
      <c r="J34" s="1">
        <f t="shared" si="3"/>
        <v>2.6525642942521129E-2</v>
      </c>
      <c r="K34" s="15">
        <v>43934</v>
      </c>
      <c r="L34" s="9">
        <v>4.1666666666666664E-2</v>
      </c>
      <c r="M34" s="1">
        <v>5.5999999999776E-2</v>
      </c>
      <c r="N34" s="1">
        <f t="shared" si="4"/>
        <v>0.22015186429920158</v>
      </c>
      <c r="O34" s="1">
        <f t="shared" si="5"/>
        <v>1.820655917754397E-2</v>
      </c>
      <c r="Q34" s="10" t="s">
        <v>33</v>
      </c>
      <c r="R34" s="11"/>
      <c r="S34" s="11"/>
      <c r="T34" s="12">
        <f>SUM(E9:E56)+SUM(J9:J56)+SUM(O9:O56)+SUM(T9:T32)</f>
        <v>5.4134659926549817</v>
      </c>
    </row>
    <row r="35" spans="1:20" x14ac:dyDescent="0.25">
      <c r="A35" s="15">
        <v>43930</v>
      </c>
      <c r="B35" s="9">
        <v>8.3333333333333329E-2</v>
      </c>
      <c r="C35" s="1">
        <v>0.115999999999536</v>
      </c>
      <c r="D35" s="1">
        <f t="shared" si="0"/>
        <v>0.65475889286552924</v>
      </c>
      <c r="E35" s="1">
        <f t="shared" si="1"/>
        <v>5.4148560439979267E-2</v>
      </c>
      <c r="F35" s="15">
        <v>43932</v>
      </c>
      <c r="G35" s="9">
        <v>8.3333333333333329E-2</v>
      </c>
      <c r="H35" s="1">
        <v>7.1999999999712003E-2</v>
      </c>
      <c r="I35" s="1">
        <f t="shared" si="2"/>
        <v>0.32074538019977183</v>
      </c>
      <c r="J35" s="1">
        <f t="shared" si="3"/>
        <v>2.6525642942521129E-2</v>
      </c>
      <c r="K35" s="15">
        <v>43934</v>
      </c>
      <c r="L35" s="9">
        <v>8.3333333333333329E-2</v>
      </c>
      <c r="M35" s="1">
        <v>5.0999999999796E-2</v>
      </c>
      <c r="N35" s="1">
        <f t="shared" si="4"/>
        <v>0.19137386867162273</v>
      </c>
      <c r="O35" s="1">
        <f t="shared" si="5"/>
        <v>1.5826618939143198E-2</v>
      </c>
    </row>
    <row r="36" spans="1:20" x14ac:dyDescent="0.25">
      <c r="A36" s="15">
        <v>43930</v>
      </c>
      <c r="B36" s="9">
        <v>0.125</v>
      </c>
      <c r="C36" s="1">
        <v>0.10999999999956001</v>
      </c>
      <c r="D36" s="1">
        <f t="shared" si="0"/>
        <v>0.60476709509641791</v>
      </c>
      <c r="E36" s="1">
        <f t="shared" si="1"/>
        <v>5.0014238764473758E-2</v>
      </c>
      <c r="F36" s="15">
        <v>43932</v>
      </c>
      <c r="G36" s="9">
        <v>0.125</v>
      </c>
      <c r="H36" s="1">
        <v>7.1999999999712003E-2</v>
      </c>
      <c r="I36" s="1">
        <f t="shared" si="2"/>
        <v>0.32074538019977183</v>
      </c>
      <c r="J36" s="1">
        <f t="shared" si="3"/>
        <v>2.6525642942521129E-2</v>
      </c>
      <c r="K36" s="15">
        <v>43934</v>
      </c>
      <c r="L36" s="9">
        <v>0.125</v>
      </c>
      <c r="M36" s="1">
        <v>4.8999999999803999E-2</v>
      </c>
      <c r="N36" s="1">
        <f t="shared" si="4"/>
        <v>0.18024212768408063</v>
      </c>
      <c r="O36" s="1">
        <f t="shared" si="5"/>
        <v>1.4906023959473467E-2</v>
      </c>
    </row>
    <row r="37" spans="1:20" x14ac:dyDescent="0.25">
      <c r="A37" s="15">
        <v>43930</v>
      </c>
      <c r="B37" s="9">
        <v>0.16666666666666666</v>
      </c>
      <c r="C37" s="1">
        <v>0.105999999999576</v>
      </c>
      <c r="D37" s="1">
        <f t="shared" si="0"/>
        <v>0.57217346380584344</v>
      </c>
      <c r="E37" s="1">
        <f t="shared" si="1"/>
        <v>4.731874545674325E-2</v>
      </c>
      <c r="F37" s="15">
        <v>43932</v>
      </c>
      <c r="G37" s="9">
        <v>0.16666666666666666</v>
      </c>
      <c r="H37" s="1">
        <v>6.5999999999736006E-2</v>
      </c>
      <c r="I37" s="1">
        <f t="shared" si="2"/>
        <v>0.28156721655515515</v>
      </c>
      <c r="J37" s="1">
        <f t="shared" si="3"/>
        <v>2.3285608809111329E-2</v>
      </c>
      <c r="K37" s="15">
        <v>43934</v>
      </c>
      <c r="L37" s="9">
        <v>0.16666666666666666</v>
      </c>
      <c r="M37" s="1">
        <v>5.1999999999791997E-2</v>
      </c>
      <c r="N37" s="1">
        <f t="shared" si="4"/>
        <v>0.19702211643363715</v>
      </c>
      <c r="O37" s="1">
        <f t="shared" si="5"/>
        <v>1.6293729029061791E-2</v>
      </c>
    </row>
    <row r="38" spans="1:20" x14ac:dyDescent="0.25">
      <c r="A38" s="15">
        <v>43930</v>
      </c>
      <c r="B38" s="9">
        <v>0.20833333333333334</v>
      </c>
      <c r="C38" s="1">
        <v>0.10699999999957201</v>
      </c>
      <c r="D38" s="1">
        <f t="shared" si="0"/>
        <v>0.58026601398907351</v>
      </c>
      <c r="E38" s="1">
        <f t="shared" si="1"/>
        <v>4.7987999356896377E-2</v>
      </c>
      <c r="F38" s="15">
        <v>43932</v>
      </c>
      <c r="G38" s="9">
        <v>0.20833333333333334</v>
      </c>
      <c r="H38" s="1">
        <v>7.5999999999696005E-2</v>
      </c>
      <c r="I38" s="1">
        <f t="shared" si="2"/>
        <v>0.34778621183013037</v>
      </c>
      <c r="J38" s="1">
        <f t="shared" si="3"/>
        <v>2.8761919718351781E-2</v>
      </c>
      <c r="K38" s="15">
        <v>43934</v>
      </c>
      <c r="L38" s="9">
        <v>0.20833333333333334</v>
      </c>
      <c r="M38" s="1">
        <v>4.9999999999800003E-2</v>
      </c>
      <c r="N38" s="1">
        <f t="shared" si="4"/>
        <v>0.18578035380749064</v>
      </c>
      <c r="O38" s="1">
        <f t="shared" si="5"/>
        <v>1.5364035259879475E-2</v>
      </c>
    </row>
    <row r="39" spans="1:20" x14ac:dyDescent="0.25">
      <c r="A39" s="15">
        <v>43930</v>
      </c>
      <c r="B39" s="9">
        <v>0.25</v>
      </c>
      <c r="C39" s="1">
        <v>0.108999999999564</v>
      </c>
      <c r="D39" s="1">
        <f t="shared" si="0"/>
        <v>0.5965630093662242</v>
      </c>
      <c r="E39" s="1">
        <f t="shared" si="1"/>
        <v>4.9335760874586736E-2</v>
      </c>
      <c r="F39" s="15">
        <v>43932</v>
      </c>
      <c r="G39" s="9">
        <v>0.25</v>
      </c>
      <c r="H39" s="1">
        <v>6.4999999999740002E-2</v>
      </c>
      <c r="I39" s="1">
        <f t="shared" si="2"/>
        <v>0.27520329962472506</v>
      </c>
      <c r="J39" s="1">
        <f t="shared" si="3"/>
        <v>2.2759312878964762E-2</v>
      </c>
      <c r="K39" s="15">
        <v>43934</v>
      </c>
      <c r="L39" s="9">
        <v>0.25</v>
      </c>
      <c r="M39" s="1">
        <v>4.7999999999808002E-2</v>
      </c>
      <c r="N39" s="1">
        <f t="shared" si="4"/>
        <v>0.17475976296361251</v>
      </c>
      <c r="O39" s="1">
        <f t="shared" si="5"/>
        <v>1.4452632397090754E-2</v>
      </c>
    </row>
    <row r="40" spans="1:20" x14ac:dyDescent="0.25">
      <c r="A40" s="15">
        <v>43930</v>
      </c>
      <c r="B40" s="9">
        <v>0.29166666666666669</v>
      </c>
      <c r="C40" s="1">
        <v>9.9999999999600006E-2</v>
      </c>
      <c r="D40" s="1">
        <f t="shared" si="0"/>
        <v>0.5244131534932247</v>
      </c>
      <c r="E40" s="1">
        <f t="shared" si="1"/>
        <v>4.3368967793889678E-2</v>
      </c>
      <c r="F40" s="15">
        <v>43932</v>
      </c>
      <c r="G40" s="9">
        <v>0.29166666666666669</v>
      </c>
      <c r="H40" s="1">
        <v>7.0999999999715999E-2</v>
      </c>
      <c r="I40" s="1">
        <f t="shared" si="2"/>
        <v>0.31409904058145505</v>
      </c>
      <c r="J40" s="1">
        <f t="shared" si="3"/>
        <v>2.5975990656086332E-2</v>
      </c>
      <c r="K40" s="15">
        <v>43934</v>
      </c>
      <c r="L40" s="9">
        <v>0.29166666666666669</v>
      </c>
      <c r="M40" s="1">
        <v>5.0999999999796E-2</v>
      </c>
      <c r="N40" s="1">
        <f t="shared" si="4"/>
        <v>0.19137386867162273</v>
      </c>
      <c r="O40" s="1">
        <f t="shared" si="5"/>
        <v>1.5826618939143198E-2</v>
      </c>
    </row>
    <row r="41" spans="1:20" x14ac:dyDescent="0.25">
      <c r="A41" s="15">
        <v>43930</v>
      </c>
      <c r="B41" s="9">
        <v>0.33333333333333331</v>
      </c>
      <c r="C41" s="1">
        <v>0.101999999999592</v>
      </c>
      <c r="D41" s="1">
        <f t="shared" si="0"/>
        <v>0.5401805583296666</v>
      </c>
      <c r="E41" s="1">
        <f t="shared" si="1"/>
        <v>4.4672932173863429E-2</v>
      </c>
      <c r="F41" s="15">
        <v>43932</v>
      </c>
      <c r="G41" s="9">
        <v>0.33333333333333331</v>
      </c>
      <c r="H41" s="1">
        <v>6.5999999999736006E-2</v>
      </c>
      <c r="I41" s="1">
        <f t="shared" si="2"/>
        <v>0.28156721655515515</v>
      </c>
      <c r="J41" s="1">
        <f t="shared" si="3"/>
        <v>2.3285608809111329E-2</v>
      </c>
      <c r="K41" s="15">
        <v>43934</v>
      </c>
      <c r="L41" s="9">
        <v>0.33333333333333331</v>
      </c>
      <c r="M41" s="1">
        <v>4.4999999999820003E-2</v>
      </c>
      <c r="N41" s="1">
        <f t="shared" si="4"/>
        <v>0.15865383487212134</v>
      </c>
      <c r="O41" s="1">
        <f t="shared" si="5"/>
        <v>1.3120672143924435E-2</v>
      </c>
    </row>
    <row r="42" spans="1:20" x14ac:dyDescent="0.25">
      <c r="A42" s="15">
        <v>43930</v>
      </c>
      <c r="B42" s="9">
        <v>0.375</v>
      </c>
      <c r="C42" s="1">
        <v>0.10399999999958399</v>
      </c>
      <c r="D42" s="1">
        <f t="shared" si="0"/>
        <v>0.55610117591680264</v>
      </c>
      <c r="E42" s="1">
        <f t="shared" si="1"/>
        <v>4.5989567248319575E-2</v>
      </c>
      <c r="F42" s="15">
        <v>43932</v>
      </c>
      <c r="G42" s="9">
        <v>0.375</v>
      </c>
      <c r="H42" s="1">
        <v>6.5999999999736006E-2</v>
      </c>
      <c r="I42" s="1">
        <f t="shared" si="2"/>
        <v>0.28156721655515515</v>
      </c>
      <c r="J42" s="1">
        <f t="shared" si="3"/>
        <v>2.3285608809111329E-2</v>
      </c>
      <c r="K42" s="15">
        <v>43934</v>
      </c>
      <c r="L42" s="9">
        <v>0.375</v>
      </c>
      <c r="M42" s="1">
        <v>5.2999999999788001E-2</v>
      </c>
      <c r="N42" s="1">
        <f t="shared" si="4"/>
        <v>0.20272455725837907</v>
      </c>
      <c r="O42" s="1">
        <f t="shared" si="5"/>
        <v>1.6765320885267949E-2</v>
      </c>
    </row>
    <row r="43" spans="1:20" x14ac:dyDescent="0.25">
      <c r="A43" s="15">
        <v>43930</v>
      </c>
      <c r="B43" s="9">
        <v>0.41666666666666669</v>
      </c>
      <c r="C43" s="1">
        <v>0.10499999999958</v>
      </c>
      <c r="D43" s="1">
        <f t="shared" si="0"/>
        <v>0.56411845576174358</v>
      </c>
      <c r="E43" s="1">
        <f t="shared" si="1"/>
        <v>4.6652596291496193E-2</v>
      </c>
      <c r="F43" s="15">
        <v>43932</v>
      </c>
      <c r="G43" s="9">
        <v>0.41666666666666669</v>
      </c>
      <c r="H43" s="1">
        <v>7.6999999999691995E-2</v>
      </c>
      <c r="I43" s="1">
        <f t="shared" si="2"/>
        <v>0.3546587135383219</v>
      </c>
      <c r="J43" s="1">
        <f t="shared" si="3"/>
        <v>2.9330275609619219E-2</v>
      </c>
      <c r="K43" s="15">
        <v>43934</v>
      </c>
      <c r="L43" s="9">
        <v>0.41666666666666669</v>
      </c>
      <c r="M43" s="1">
        <v>5.3999999999783999E-2</v>
      </c>
      <c r="N43" s="1">
        <f t="shared" si="4"/>
        <v>0.2084806665605321</v>
      </c>
      <c r="O43" s="1">
        <f t="shared" si="5"/>
        <v>1.7241351124556003E-2</v>
      </c>
    </row>
    <row r="44" spans="1:20" x14ac:dyDescent="0.25">
      <c r="A44" s="15">
        <v>43930</v>
      </c>
      <c r="B44" s="9">
        <v>0.45833333333333331</v>
      </c>
      <c r="C44" s="1">
        <v>9.9999999999600006E-2</v>
      </c>
      <c r="D44" s="1">
        <f t="shared" si="0"/>
        <v>0.5244131534932247</v>
      </c>
      <c r="E44" s="1">
        <f t="shared" si="1"/>
        <v>4.3368967793889678E-2</v>
      </c>
      <c r="F44" s="15">
        <v>43932</v>
      </c>
      <c r="G44" s="9">
        <v>0.45833333333333331</v>
      </c>
      <c r="H44" s="1">
        <v>7.3999999999703997E-2</v>
      </c>
      <c r="I44" s="1">
        <f t="shared" si="2"/>
        <v>0.33417534066288002</v>
      </c>
      <c r="J44" s="1">
        <f t="shared" si="3"/>
        <v>2.7636300672820177E-2</v>
      </c>
      <c r="K44" s="15">
        <v>43934</v>
      </c>
      <c r="L44" s="9">
        <v>0.45833333333333331</v>
      </c>
      <c r="M44" s="1">
        <v>5.5999999999776E-2</v>
      </c>
      <c r="N44" s="1">
        <f t="shared" si="4"/>
        <v>0.22015186429920158</v>
      </c>
      <c r="O44" s="1">
        <f t="shared" si="5"/>
        <v>1.820655917754397E-2</v>
      </c>
    </row>
    <row r="45" spans="1:20" x14ac:dyDescent="0.25">
      <c r="A45" s="15">
        <v>43930</v>
      </c>
      <c r="B45" s="9">
        <v>0.5</v>
      </c>
      <c r="C45" s="1">
        <v>0.10399999999958399</v>
      </c>
      <c r="D45" s="1">
        <f t="shared" si="0"/>
        <v>0.55610117591680264</v>
      </c>
      <c r="E45" s="1">
        <f t="shared" si="1"/>
        <v>4.5989567248319575E-2</v>
      </c>
      <c r="F45" s="15">
        <v>43932</v>
      </c>
      <c r="G45" s="9">
        <v>0.5</v>
      </c>
      <c r="H45" s="1">
        <v>7.2999999999708007E-2</v>
      </c>
      <c r="I45" s="1">
        <f t="shared" si="2"/>
        <v>0.32743758839710158</v>
      </c>
      <c r="J45" s="1">
        <f t="shared" si="3"/>
        <v>2.7079088560440299E-2</v>
      </c>
      <c r="K45" s="15">
        <v>43934</v>
      </c>
      <c r="L45" s="9">
        <v>0.5</v>
      </c>
      <c r="M45" s="1">
        <v>5.7999999999768001E-2</v>
      </c>
      <c r="N45" s="1">
        <f t="shared" si="4"/>
        <v>0.23203179214355243</v>
      </c>
      <c r="O45" s="1">
        <f t="shared" si="5"/>
        <v>1.9189029210271786E-2</v>
      </c>
    </row>
    <row r="46" spans="1:20" x14ac:dyDescent="0.25">
      <c r="A46" s="15">
        <v>43930</v>
      </c>
      <c r="B46" s="9">
        <v>0.54166666666666663</v>
      </c>
      <c r="C46" s="1">
        <v>9.9999999999600006E-2</v>
      </c>
      <c r="D46" s="1">
        <f t="shared" si="0"/>
        <v>0.5244131534932247</v>
      </c>
      <c r="E46" s="1">
        <f t="shared" si="1"/>
        <v>4.3368967793889678E-2</v>
      </c>
      <c r="F46" s="15">
        <v>43932</v>
      </c>
      <c r="G46" s="9">
        <v>0.54166666666666663</v>
      </c>
      <c r="H46" s="1">
        <v>6.8999999999724004E-2</v>
      </c>
      <c r="I46" s="1">
        <f t="shared" si="2"/>
        <v>0.30094529920035368</v>
      </c>
      <c r="J46" s="1">
        <f t="shared" si="3"/>
        <v>2.4888176243869249E-2</v>
      </c>
      <c r="K46" s="15">
        <v>43934</v>
      </c>
      <c r="L46" s="9">
        <v>0.54166666666666663</v>
      </c>
      <c r="M46" s="1">
        <v>5.6999999999771997E-2</v>
      </c>
      <c r="N46" s="1">
        <f t="shared" si="4"/>
        <v>0.22606597366041609</v>
      </c>
      <c r="O46" s="1">
        <f t="shared" si="5"/>
        <v>1.8695656021716408E-2</v>
      </c>
    </row>
    <row r="47" spans="1:20" x14ac:dyDescent="0.25">
      <c r="A47" s="15">
        <v>43930</v>
      </c>
      <c r="B47" s="9">
        <v>0.58333333333333337</v>
      </c>
      <c r="C47" s="1">
        <v>0.100999999999596</v>
      </c>
      <c r="D47" s="1">
        <f t="shared" si="0"/>
        <v>0.5322776061661334</v>
      </c>
      <c r="E47" s="1">
        <f t="shared" si="1"/>
        <v>4.4019358029939233E-2</v>
      </c>
      <c r="F47" s="15">
        <v>43932</v>
      </c>
      <c r="G47" s="9">
        <v>0.58333333333333337</v>
      </c>
      <c r="H47" s="1">
        <v>7.0999999999715999E-2</v>
      </c>
      <c r="I47" s="1">
        <f t="shared" si="2"/>
        <v>0.31409904058145505</v>
      </c>
      <c r="J47" s="1">
        <f t="shared" si="3"/>
        <v>2.5975990656086332E-2</v>
      </c>
      <c r="K47" s="15">
        <v>43934</v>
      </c>
      <c r="L47" s="9">
        <v>0.58333333333333337</v>
      </c>
      <c r="M47" s="1">
        <v>5.3999999999783999E-2</v>
      </c>
      <c r="N47" s="1">
        <f t="shared" si="4"/>
        <v>0.2084806665605321</v>
      </c>
      <c r="O47" s="1">
        <f t="shared" si="5"/>
        <v>1.7241351124556003E-2</v>
      </c>
    </row>
    <row r="48" spans="1:20" x14ac:dyDescent="0.25">
      <c r="A48" s="15">
        <v>43930</v>
      </c>
      <c r="B48" s="9">
        <v>0.625</v>
      </c>
      <c r="C48" s="1">
        <v>0.10499999999958</v>
      </c>
      <c r="D48" s="1">
        <f t="shared" si="0"/>
        <v>0.56411845576174358</v>
      </c>
      <c r="E48" s="1">
        <f t="shared" si="1"/>
        <v>4.6652596291496193E-2</v>
      </c>
      <c r="F48" s="15">
        <v>43932</v>
      </c>
      <c r="G48" s="9">
        <v>0.625</v>
      </c>
      <c r="H48" s="1">
        <v>6.9999999999719995E-2</v>
      </c>
      <c r="I48" s="1">
        <f t="shared" si="2"/>
        <v>0.30749890081988362</v>
      </c>
      <c r="J48" s="1">
        <f t="shared" si="3"/>
        <v>2.5430159097804373E-2</v>
      </c>
      <c r="K48" s="15">
        <v>43934</v>
      </c>
      <c r="L48" s="9">
        <v>0.625</v>
      </c>
      <c r="M48" s="1">
        <v>5.2999999999788001E-2</v>
      </c>
      <c r="N48" s="1">
        <f t="shared" si="4"/>
        <v>0.20272455725837907</v>
      </c>
      <c r="O48" s="1">
        <f t="shared" si="5"/>
        <v>1.6765320885267949E-2</v>
      </c>
    </row>
    <row r="49" spans="1:15" x14ac:dyDescent="0.25">
      <c r="A49" s="15">
        <v>43930</v>
      </c>
      <c r="B49" s="9">
        <v>0.66666666666666663</v>
      </c>
      <c r="C49" s="1">
        <v>0.107999999999568</v>
      </c>
      <c r="D49" s="1">
        <f t="shared" si="0"/>
        <v>0.58839592283002207</v>
      </c>
      <c r="E49" s="1">
        <f t="shared" si="1"/>
        <v>4.8660342818042823E-2</v>
      </c>
      <c r="F49" s="15">
        <v>43932</v>
      </c>
      <c r="G49" s="9">
        <v>0.66666666666666663</v>
      </c>
      <c r="H49" s="1">
        <v>7.5999999999696005E-2</v>
      </c>
      <c r="I49" s="1">
        <f t="shared" si="2"/>
        <v>0.34778621183013037</v>
      </c>
      <c r="J49" s="1">
        <f t="shared" si="3"/>
        <v>2.8761919718351781E-2</v>
      </c>
      <c r="K49" s="15">
        <v>43934</v>
      </c>
      <c r="L49" s="9">
        <v>0.66666666666666663</v>
      </c>
      <c r="M49" s="1">
        <v>5.2999999999788001E-2</v>
      </c>
      <c r="N49" s="1">
        <f t="shared" si="4"/>
        <v>0.20272455725837907</v>
      </c>
      <c r="O49" s="1">
        <f t="shared" si="5"/>
        <v>1.6765320885267949E-2</v>
      </c>
    </row>
    <row r="50" spans="1:15" x14ac:dyDescent="0.25">
      <c r="A50" s="15">
        <v>43930</v>
      </c>
      <c r="B50" s="9">
        <v>0.70833333333333337</v>
      </c>
      <c r="C50" s="1">
        <v>0.10499999999958</v>
      </c>
      <c r="D50" s="1">
        <f t="shared" si="0"/>
        <v>0.56411845576174358</v>
      </c>
      <c r="E50" s="1">
        <f t="shared" si="1"/>
        <v>4.6652596291496193E-2</v>
      </c>
      <c r="F50" s="15">
        <v>43932</v>
      </c>
      <c r="G50" s="9">
        <v>0.70833333333333337</v>
      </c>
      <c r="H50" s="1">
        <v>6.9999999999719995E-2</v>
      </c>
      <c r="I50" s="1">
        <f t="shared" si="2"/>
        <v>0.30749890081988362</v>
      </c>
      <c r="J50" s="1">
        <f t="shared" si="3"/>
        <v>2.5430159097804373E-2</v>
      </c>
      <c r="K50" s="15">
        <v>43934</v>
      </c>
      <c r="L50" s="9">
        <v>0.70833333333333337</v>
      </c>
      <c r="M50" s="1">
        <v>5.2999999999788001E-2</v>
      </c>
      <c r="N50" s="1">
        <f t="shared" si="4"/>
        <v>0.20272455725837907</v>
      </c>
      <c r="O50" s="1">
        <f t="shared" si="5"/>
        <v>1.6765320885267949E-2</v>
      </c>
    </row>
    <row r="51" spans="1:15" x14ac:dyDescent="0.25">
      <c r="A51" s="15">
        <v>43930</v>
      </c>
      <c r="B51" s="9">
        <v>0.75</v>
      </c>
      <c r="C51" s="1">
        <v>0.101999999999592</v>
      </c>
      <c r="D51" s="1">
        <f t="shared" si="0"/>
        <v>0.5401805583296666</v>
      </c>
      <c r="E51" s="1">
        <f t="shared" si="1"/>
        <v>4.4672932173863429E-2</v>
      </c>
      <c r="F51" s="15">
        <v>43932</v>
      </c>
      <c r="G51" s="9">
        <v>0.75</v>
      </c>
      <c r="H51" s="1">
        <v>7.1999999999712003E-2</v>
      </c>
      <c r="I51" s="1">
        <f t="shared" si="2"/>
        <v>0.32074538019977183</v>
      </c>
      <c r="J51" s="1">
        <f t="shared" si="3"/>
        <v>2.6525642942521129E-2</v>
      </c>
      <c r="K51" s="15">
        <v>43934</v>
      </c>
      <c r="L51" s="9">
        <v>0.75</v>
      </c>
      <c r="M51" s="1">
        <v>5.6999999999771997E-2</v>
      </c>
      <c r="N51" s="1">
        <f t="shared" si="4"/>
        <v>0.22606597366041609</v>
      </c>
      <c r="O51" s="1">
        <f t="shared" si="5"/>
        <v>1.8695656021716408E-2</v>
      </c>
    </row>
    <row r="52" spans="1:15" x14ac:dyDescent="0.25">
      <c r="A52" s="15">
        <v>43930</v>
      </c>
      <c r="B52" s="9">
        <v>0.79166666666666663</v>
      </c>
      <c r="C52" s="1">
        <v>9.5999999999616004E-2</v>
      </c>
      <c r="D52" s="1">
        <f t="shared" si="0"/>
        <v>0.49334438131772906</v>
      </c>
      <c r="E52" s="1">
        <f t="shared" si="1"/>
        <v>4.0799580334976195E-2</v>
      </c>
      <c r="F52" s="15">
        <v>43932</v>
      </c>
      <c r="G52" s="9">
        <v>0.79166666666666663</v>
      </c>
      <c r="H52" s="1">
        <v>6.2999999999747994E-2</v>
      </c>
      <c r="I52" s="1">
        <f t="shared" si="2"/>
        <v>0.26262088385996862</v>
      </c>
      <c r="J52" s="1">
        <f t="shared" si="3"/>
        <v>2.1718747095219405E-2</v>
      </c>
      <c r="K52" s="15">
        <v>43934</v>
      </c>
      <c r="L52" s="9">
        <v>0.79166666666666663</v>
      </c>
      <c r="M52" s="1">
        <v>4.9999999999800003E-2</v>
      </c>
      <c r="N52" s="1">
        <f t="shared" si="4"/>
        <v>0.18578035380749064</v>
      </c>
      <c r="O52" s="1">
        <f t="shared" si="5"/>
        <v>1.5364035259879475E-2</v>
      </c>
    </row>
    <row r="53" spans="1:15" x14ac:dyDescent="0.25">
      <c r="A53" s="15">
        <v>43930</v>
      </c>
      <c r="B53" s="9">
        <v>0.83333333333333337</v>
      </c>
      <c r="C53" s="1">
        <v>9.9999999999600006E-2</v>
      </c>
      <c r="D53" s="1">
        <f t="shared" si="0"/>
        <v>0.5244131534932247</v>
      </c>
      <c r="E53" s="1">
        <f t="shared" si="1"/>
        <v>4.3368967793889678E-2</v>
      </c>
      <c r="F53" s="15">
        <v>43932</v>
      </c>
      <c r="G53" s="9">
        <v>0.83333333333333337</v>
      </c>
      <c r="H53" s="1">
        <v>6.4999999999740002E-2</v>
      </c>
      <c r="I53" s="1">
        <f t="shared" si="2"/>
        <v>0.27520329962472506</v>
      </c>
      <c r="J53" s="1">
        <f t="shared" si="3"/>
        <v>2.2759312878964762E-2</v>
      </c>
      <c r="K53" s="15">
        <v>43934</v>
      </c>
      <c r="L53" s="9">
        <v>0.83333333333333337</v>
      </c>
      <c r="M53" s="1">
        <v>5.3999999999783999E-2</v>
      </c>
      <c r="N53" s="1">
        <f t="shared" si="4"/>
        <v>0.2084806665605321</v>
      </c>
      <c r="O53" s="1">
        <f t="shared" si="5"/>
        <v>1.7241351124556003E-2</v>
      </c>
    </row>
    <row r="54" spans="1:15" x14ac:dyDescent="0.25">
      <c r="A54" s="15">
        <v>43930</v>
      </c>
      <c r="B54" s="9">
        <v>0.875</v>
      </c>
      <c r="C54" s="1">
        <v>0.101999999999592</v>
      </c>
      <c r="D54" s="1">
        <f t="shared" si="0"/>
        <v>0.5401805583296666</v>
      </c>
      <c r="E54" s="1">
        <f t="shared" si="1"/>
        <v>4.4672932173863429E-2</v>
      </c>
      <c r="F54" s="15">
        <v>43932</v>
      </c>
      <c r="G54" s="9">
        <v>0.875</v>
      </c>
      <c r="H54" s="1">
        <v>6.7999999999728E-2</v>
      </c>
      <c r="I54" s="1">
        <f t="shared" si="2"/>
        <v>0.29443858126826145</v>
      </c>
      <c r="J54" s="1">
        <f t="shared" si="3"/>
        <v>2.435007067088522E-2</v>
      </c>
      <c r="K54" s="15">
        <v>43934</v>
      </c>
      <c r="L54" s="9">
        <v>0.875</v>
      </c>
      <c r="M54" s="1">
        <v>4.1999999999831998E-2</v>
      </c>
      <c r="N54" s="1">
        <f t="shared" si="4"/>
        <v>0.14307308613812017</v>
      </c>
      <c r="O54" s="1">
        <f t="shared" si="5"/>
        <v>1.1832144223622538E-2</v>
      </c>
    </row>
    <row r="55" spans="1:15" x14ac:dyDescent="0.25">
      <c r="A55" s="15">
        <v>43930</v>
      </c>
      <c r="B55" s="9">
        <v>0.91666666666666663</v>
      </c>
      <c r="C55" s="1">
        <v>9.6999999999611994E-2</v>
      </c>
      <c r="D55" s="1">
        <f t="shared" si="0"/>
        <v>0.50105280661585783</v>
      </c>
      <c r="E55" s="1">
        <f t="shared" si="1"/>
        <v>4.1437067107131437E-2</v>
      </c>
      <c r="F55" s="15">
        <v>43932</v>
      </c>
      <c r="G55" s="9">
        <v>0.91666666666666663</v>
      </c>
      <c r="H55" s="1">
        <v>5.9999999999760002E-2</v>
      </c>
      <c r="I55" s="1">
        <f t="shared" si="2"/>
        <v>0.24411673564184741</v>
      </c>
      <c r="J55" s="1">
        <f t="shared" si="3"/>
        <v>2.018845403758078E-2</v>
      </c>
      <c r="K55" s="15">
        <v>43934</v>
      </c>
      <c r="L55" s="9">
        <v>0.91666666666666663</v>
      </c>
      <c r="M55" s="1">
        <v>4.3999999999823999E-2</v>
      </c>
      <c r="N55" s="1">
        <f t="shared" si="4"/>
        <v>0.1534010106414877</v>
      </c>
      <c r="O55" s="1">
        <f t="shared" si="5"/>
        <v>1.2686263580051033E-2</v>
      </c>
    </row>
    <row r="56" spans="1:15" x14ac:dyDescent="0.25">
      <c r="A56" s="15">
        <v>43930</v>
      </c>
      <c r="B56" s="9">
        <v>0.95833333333333337</v>
      </c>
      <c r="C56" s="1">
        <v>0.100999999999596</v>
      </c>
      <c r="D56" s="1">
        <f t="shared" si="0"/>
        <v>0.5322776061661334</v>
      </c>
      <c r="E56" s="1">
        <f t="shared" si="1"/>
        <v>4.4019358029939233E-2</v>
      </c>
      <c r="F56" s="15">
        <v>43932</v>
      </c>
      <c r="G56" s="9">
        <v>0.95833333333333337</v>
      </c>
      <c r="H56" s="1">
        <v>5.8999999999763998E-2</v>
      </c>
      <c r="I56" s="1">
        <f t="shared" si="2"/>
        <v>0.23804886163768502</v>
      </c>
      <c r="J56" s="1">
        <f t="shared" si="3"/>
        <v>1.9686640857436551E-2</v>
      </c>
      <c r="K56" s="15">
        <v>43934</v>
      </c>
      <c r="L56" s="9">
        <v>0.95833333333333337</v>
      </c>
      <c r="M56" s="1">
        <v>4.3999999999823999E-2</v>
      </c>
      <c r="N56" s="1">
        <f t="shared" si="4"/>
        <v>0.1534010106414877</v>
      </c>
      <c r="O56" s="1">
        <f t="shared" si="5"/>
        <v>1.2686263580051033E-2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032ED-E5DA-4E85-89F0-813834CE11A0}">
  <dimension ref="A1:T56"/>
  <sheetViews>
    <sheetView workbookViewId="0">
      <selection activeCell="E1" sqref="E1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43936</v>
      </c>
      <c r="B9" s="9">
        <v>0</v>
      </c>
      <c r="C9" s="1">
        <v>4.3999999999823999E-2</v>
      </c>
      <c r="D9" s="1">
        <f t="shared" ref="D9:D56" si="0">3.33*(5-(0.2*C9))*(C9^1.5)</f>
        <v>0.1534010106414877</v>
      </c>
      <c r="E9" s="1">
        <f t="shared" ref="E9:E56" si="1">D9*0.0827</f>
        <v>1.2686263580051033E-2</v>
      </c>
      <c r="F9" s="15">
        <v>43938</v>
      </c>
      <c r="G9" s="9">
        <v>0</v>
      </c>
      <c r="H9" s="1">
        <v>4.3999999999823999E-2</v>
      </c>
      <c r="I9" s="1">
        <f t="shared" ref="I9:I56" si="2">3.33*(5-(0.2*H9))*(H9^1.5)</f>
        <v>0.1534010106414877</v>
      </c>
      <c r="J9" s="1">
        <f t="shared" ref="J9:J56" si="3">I9*0.0827</f>
        <v>1.2686263580051033E-2</v>
      </c>
      <c r="K9" s="15">
        <v>43940</v>
      </c>
      <c r="L9" s="9">
        <v>0</v>
      </c>
      <c r="M9" s="1">
        <v>0.897999999996408</v>
      </c>
      <c r="N9" s="1">
        <f t="shared" ref="N9:N56" si="4">3.33*(5-(0.2*M9))*(M9^1.5)</f>
        <v>13.659720601149822</v>
      </c>
      <c r="O9" s="1">
        <f t="shared" ref="O9:O56" si="5">N9*0.0827</f>
        <v>1.1296588937150902</v>
      </c>
      <c r="P9" s="15">
        <v>43942</v>
      </c>
      <c r="Q9" s="9">
        <v>0</v>
      </c>
      <c r="R9" s="1">
        <v>0.85499999999658005</v>
      </c>
      <c r="S9" s="1">
        <f t="shared" ref="S9:S32" si="6">3.33*(5-(0.2*R9))*(R9^1.5)</f>
        <v>12.713075055762975</v>
      </c>
      <c r="T9" s="1">
        <f t="shared" ref="T9:T32" si="7">S9*0.0827</f>
        <v>1.051371307111598</v>
      </c>
    </row>
    <row r="10" spans="1:20" x14ac:dyDescent="0.25">
      <c r="A10" s="15">
        <v>43936</v>
      </c>
      <c r="B10" s="9">
        <v>4.1666666666666664E-2</v>
      </c>
      <c r="C10" s="1">
        <v>4.3999999999823999E-2</v>
      </c>
      <c r="D10" s="1">
        <f t="shared" si="0"/>
        <v>0.1534010106414877</v>
      </c>
      <c r="E10" s="1">
        <f t="shared" si="1"/>
        <v>1.2686263580051033E-2</v>
      </c>
      <c r="F10" s="15">
        <v>43938</v>
      </c>
      <c r="G10" s="9">
        <v>4.1666666666666664E-2</v>
      </c>
      <c r="H10" s="1">
        <v>3.6999999999851999E-2</v>
      </c>
      <c r="I10" s="1">
        <f t="shared" si="2"/>
        <v>0.11832420412761942</v>
      </c>
      <c r="J10" s="1">
        <f t="shared" si="3"/>
        <v>9.785411681354125E-3</v>
      </c>
      <c r="K10" s="15">
        <v>43940</v>
      </c>
      <c r="L10" s="9">
        <v>4.1666666666666664E-2</v>
      </c>
      <c r="M10" s="1">
        <v>0.88899999999644397</v>
      </c>
      <c r="N10" s="1">
        <f t="shared" si="4"/>
        <v>13.459908068946818</v>
      </c>
      <c r="O10" s="1">
        <f t="shared" si="5"/>
        <v>1.1131343973019019</v>
      </c>
      <c r="P10" s="15">
        <v>43942</v>
      </c>
      <c r="Q10" s="9">
        <v>4.1666666666666664E-2</v>
      </c>
      <c r="R10" s="1">
        <v>0.85399999999658405</v>
      </c>
      <c r="S10" s="1">
        <f t="shared" si="6"/>
        <v>12.691303544990941</v>
      </c>
      <c r="T10" s="1">
        <f t="shared" si="7"/>
        <v>1.0495708031707507</v>
      </c>
    </row>
    <row r="11" spans="1:20" x14ac:dyDescent="0.25">
      <c r="A11" s="15">
        <v>43936</v>
      </c>
      <c r="B11" s="9">
        <v>8.3333333333333329E-2</v>
      </c>
      <c r="C11" s="1">
        <v>4.5999999999816001E-2</v>
      </c>
      <c r="D11" s="1">
        <f t="shared" si="0"/>
        <v>0.1639649977651168</v>
      </c>
      <c r="E11" s="1">
        <f t="shared" si="1"/>
        <v>1.3559905315175159E-2</v>
      </c>
      <c r="F11" s="15">
        <v>43938</v>
      </c>
      <c r="G11" s="9">
        <v>8.3333333333333329E-2</v>
      </c>
      <c r="H11" s="1">
        <v>4.2999999999828002E-2</v>
      </c>
      <c r="I11" s="1">
        <f t="shared" si="2"/>
        <v>0.14820719627904666</v>
      </c>
      <c r="J11" s="1">
        <f t="shared" si="3"/>
        <v>1.2256735132277157E-2</v>
      </c>
      <c r="K11" s="15">
        <v>43940</v>
      </c>
      <c r="L11" s="9">
        <v>8.3333333333333329E-2</v>
      </c>
      <c r="M11" s="1">
        <v>0.88899999999644397</v>
      </c>
      <c r="N11" s="1">
        <f t="shared" si="4"/>
        <v>13.459908068946818</v>
      </c>
      <c r="O11" s="1">
        <f t="shared" si="5"/>
        <v>1.1131343973019019</v>
      </c>
      <c r="P11" s="15">
        <v>43942</v>
      </c>
      <c r="Q11" s="9">
        <v>8.3333333333333329E-2</v>
      </c>
      <c r="R11" s="1">
        <v>0.85999999999655996</v>
      </c>
      <c r="S11" s="1">
        <f t="shared" si="6"/>
        <v>12.822100358889902</v>
      </c>
      <c r="T11" s="1">
        <f t="shared" si="7"/>
        <v>1.0603876996801949</v>
      </c>
    </row>
    <row r="12" spans="1:20" x14ac:dyDescent="0.25">
      <c r="A12" s="15">
        <v>43936</v>
      </c>
      <c r="B12" s="9">
        <v>0.125</v>
      </c>
      <c r="C12" s="1">
        <v>4.3999999999823999E-2</v>
      </c>
      <c r="D12" s="1">
        <f t="shared" si="0"/>
        <v>0.1534010106414877</v>
      </c>
      <c r="E12" s="1">
        <f t="shared" si="1"/>
        <v>1.2686263580051033E-2</v>
      </c>
      <c r="F12" s="15">
        <v>43938</v>
      </c>
      <c r="G12" s="9">
        <v>0.125</v>
      </c>
      <c r="H12" s="1">
        <v>4.0999999999836001E-2</v>
      </c>
      <c r="I12" s="1">
        <f t="shared" si="2"/>
        <v>0.13799939908810835</v>
      </c>
      <c r="J12" s="1">
        <f t="shared" si="3"/>
        <v>1.141255030458656E-2</v>
      </c>
      <c r="K12" s="15">
        <v>43940</v>
      </c>
      <c r="L12" s="9">
        <v>0.125</v>
      </c>
      <c r="M12" s="1">
        <v>0.87799999999648803</v>
      </c>
      <c r="N12" s="1">
        <f t="shared" si="4"/>
        <v>13.216891236660787</v>
      </c>
      <c r="O12" s="1">
        <f t="shared" si="5"/>
        <v>1.0930369052718472</v>
      </c>
      <c r="P12" s="15">
        <v>43942</v>
      </c>
      <c r="Q12" s="9">
        <v>0.125</v>
      </c>
      <c r="R12" s="1">
        <v>0.86299999999654797</v>
      </c>
      <c r="S12" s="1">
        <f t="shared" si="6"/>
        <v>12.887649408820225</v>
      </c>
      <c r="T12" s="1">
        <f t="shared" si="7"/>
        <v>1.0658086061094325</v>
      </c>
    </row>
    <row r="13" spans="1:20" x14ac:dyDescent="0.25">
      <c r="A13" s="15">
        <v>43936</v>
      </c>
      <c r="B13" s="9">
        <v>0.16666666666666666</v>
      </c>
      <c r="C13" s="1">
        <v>4.4999999999820003E-2</v>
      </c>
      <c r="D13" s="1">
        <f t="shared" si="0"/>
        <v>0.15865383487212134</v>
      </c>
      <c r="E13" s="1">
        <f t="shared" si="1"/>
        <v>1.3120672143924435E-2</v>
      </c>
      <c r="F13" s="15">
        <v>43938</v>
      </c>
      <c r="G13" s="9">
        <v>0.16666666666666666</v>
      </c>
      <c r="H13" s="1">
        <v>4.5999999999816001E-2</v>
      </c>
      <c r="I13" s="1">
        <f t="shared" si="2"/>
        <v>0.1639649977651168</v>
      </c>
      <c r="J13" s="1">
        <f t="shared" si="3"/>
        <v>1.3559905315175159E-2</v>
      </c>
      <c r="K13" s="15">
        <v>43940</v>
      </c>
      <c r="L13" s="9">
        <v>0.16666666666666666</v>
      </c>
      <c r="M13" s="1">
        <v>0.87499999999650002</v>
      </c>
      <c r="N13" s="1">
        <f t="shared" si="4"/>
        <v>13.150844141595044</v>
      </c>
      <c r="O13" s="1">
        <f t="shared" si="5"/>
        <v>1.0875748105099101</v>
      </c>
      <c r="P13" s="15">
        <v>43942</v>
      </c>
      <c r="Q13" s="9">
        <v>0.16666666666666666</v>
      </c>
      <c r="R13" s="1">
        <v>0.85399999999658405</v>
      </c>
      <c r="S13" s="1">
        <f t="shared" si="6"/>
        <v>12.691303544990941</v>
      </c>
      <c r="T13" s="1">
        <f t="shared" si="7"/>
        <v>1.0495708031707507</v>
      </c>
    </row>
    <row r="14" spans="1:20" x14ac:dyDescent="0.25">
      <c r="A14" s="15">
        <v>43936</v>
      </c>
      <c r="B14" s="9">
        <v>0.20833333333333334</v>
      </c>
      <c r="C14" s="1">
        <v>4.7999999999808002E-2</v>
      </c>
      <c r="D14" s="1">
        <f t="shared" si="0"/>
        <v>0.17475976296361251</v>
      </c>
      <c r="E14" s="1">
        <f t="shared" si="1"/>
        <v>1.4452632397090754E-2</v>
      </c>
      <c r="F14" s="15">
        <v>43938</v>
      </c>
      <c r="G14" s="9">
        <v>0.20833333333333334</v>
      </c>
      <c r="H14" s="1">
        <v>4.1999999999831998E-2</v>
      </c>
      <c r="I14" s="1">
        <f t="shared" si="2"/>
        <v>0.14307308613812017</v>
      </c>
      <c r="J14" s="1">
        <f t="shared" si="3"/>
        <v>1.1832144223622538E-2</v>
      </c>
      <c r="K14" s="15">
        <v>43940</v>
      </c>
      <c r="L14" s="9">
        <v>0.20833333333333334</v>
      </c>
      <c r="M14" s="1">
        <v>0.86799999999652799</v>
      </c>
      <c r="N14" s="1">
        <f t="shared" si="4"/>
        <v>12.9971201454573</v>
      </c>
      <c r="O14" s="1">
        <f t="shared" si="5"/>
        <v>1.0748618360293187</v>
      </c>
      <c r="P14" s="15">
        <v>43942</v>
      </c>
      <c r="Q14" s="9">
        <v>0.20833333333333334</v>
      </c>
      <c r="R14" s="1">
        <v>0.85299999999658804</v>
      </c>
      <c r="S14" s="1">
        <f t="shared" si="6"/>
        <v>12.669543239065288</v>
      </c>
      <c r="T14" s="1">
        <f t="shared" si="7"/>
        <v>1.0477712258706993</v>
      </c>
    </row>
    <row r="15" spans="1:20" x14ac:dyDescent="0.25">
      <c r="A15" s="15">
        <v>43936</v>
      </c>
      <c r="B15" s="9">
        <v>0.25</v>
      </c>
      <c r="C15" s="1">
        <v>4.4999999999820003E-2</v>
      </c>
      <c r="D15" s="1">
        <f t="shared" si="0"/>
        <v>0.15865383487212134</v>
      </c>
      <c r="E15" s="1">
        <f t="shared" si="1"/>
        <v>1.3120672143924435E-2</v>
      </c>
      <c r="F15" s="15">
        <v>43938</v>
      </c>
      <c r="G15" s="9">
        <v>0.25</v>
      </c>
      <c r="H15" s="1">
        <v>4.2999999999828002E-2</v>
      </c>
      <c r="I15" s="1">
        <f t="shared" si="2"/>
        <v>0.14820719627904666</v>
      </c>
      <c r="J15" s="1">
        <f t="shared" si="3"/>
        <v>1.2256735132277157E-2</v>
      </c>
      <c r="K15" s="15">
        <v>43940</v>
      </c>
      <c r="L15" s="9">
        <v>0.25</v>
      </c>
      <c r="M15" s="1">
        <v>0.86399999999654398</v>
      </c>
      <c r="N15" s="1">
        <f t="shared" si="4"/>
        <v>12.909521348463223</v>
      </c>
      <c r="O15" s="1">
        <f t="shared" si="5"/>
        <v>1.0676174155179083</v>
      </c>
      <c r="P15" s="15">
        <v>43942</v>
      </c>
      <c r="Q15" s="9">
        <v>0.25</v>
      </c>
      <c r="R15" s="1">
        <v>0.84499999999662001</v>
      </c>
      <c r="S15" s="1">
        <f t="shared" si="6"/>
        <v>12.495865281649944</v>
      </c>
      <c r="T15" s="1">
        <f t="shared" si="7"/>
        <v>1.0334080587924503</v>
      </c>
    </row>
    <row r="16" spans="1:20" x14ac:dyDescent="0.25">
      <c r="A16" s="15">
        <v>43936</v>
      </c>
      <c r="B16" s="9">
        <v>0.29166666666666669</v>
      </c>
      <c r="C16" s="1">
        <v>4.1999999999831998E-2</v>
      </c>
      <c r="D16" s="1">
        <f t="shared" si="0"/>
        <v>0.14307308613812017</v>
      </c>
      <c r="E16" s="1">
        <f t="shared" si="1"/>
        <v>1.1832144223622538E-2</v>
      </c>
      <c r="F16" s="15">
        <v>43938</v>
      </c>
      <c r="G16" s="9">
        <v>0.29166666666666669</v>
      </c>
      <c r="H16" s="1">
        <v>3.9999999999839997E-2</v>
      </c>
      <c r="I16" s="1">
        <f t="shared" si="2"/>
        <v>0.13298687999920294</v>
      </c>
      <c r="J16" s="1">
        <f t="shared" si="3"/>
        <v>1.0998014975934082E-2</v>
      </c>
      <c r="K16" s="15">
        <v>43940</v>
      </c>
      <c r="L16" s="9">
        <v>0.29166666666666669</v>
      </c>
      <c r="M16" s="1">
        <v>0.85799999999656795</v>
      </c>
      <c r="N16" s="1">
        <f t="shared" si="4"/>
        <v>12.778456724676079</v>
      </c>
      <c r="O16" s="1">
        <f t="shared" si="5"/>
        <v>1.0567783711307117</v>
      </c>
      <c r="P16" s="15">
        <v>43942</v>
      </c>
      <c r="Q16" s="9">
        <v>0.29166666666666669</v>
      </c>
      <c r="R16" s="1">
        <v>0.85299999999658804</v>
      </c>
      <c r="S16" s="1">
        <f t="shared" si="6"/>
        <v>12.669543239065288</v>
      </c>
      <c r="T16" s="1">
        <f t="shared" si="7"/>
        <v>1.0477712258706993</v>
      </c>
    </row>
    <row r="17" spans="1:20" x14ac:dyDescent="0.25">
      <c r="A17" s="15">
        <v>43936</v>
      </c>
      <c r="B17" s="9">
        <v>0.33333333333333331</v>
      </c>
      <c r="C17" s="1">
        <v>4.0999999999836001E-2</v>
      </c>
      <c r="D17" s="1">
        <f t="shared" si="0"/>
        <v>0.13799939908810835</v>
      </c>
      <c r="E17" s="1">
        <f t="shared" si="1"/>
        <v>1.141255030458656E-2</v>
      </c>
      <c r="F17" s="15">
        <v>43938</v>
      </c>
      <c r="G17" s="9">
        <v>0.33333333333333331</v>
      </c>
      <c r="H17" s="1">
        <v>0.352999999998588</v>
      </c>
      <c r="I17" s="1">
        <f t="shared" si="2"/>
        <v>3.4427092968902899</v>
      </c>
      <c r="J17" s="1">
        <f t="shared" si="3"/>
        <v>0.28471205885282697</v>
      </c>
      <c r="K17" s="15">
        <v>43940</v>
      </c>
      <c r="L17" s="9">
        <v>0.33333333333333331</v>
      </c>
      <c r="M17" s="1">
        <v>0.86099999999655596</v>
      </c>
      <c r="N17" s="1">
        <f t="shared" si="4"/>
        <v>12.843938904886942</v>
      </c>
      <c r="O17" s="1">
        <f t="shared" si="5"/>
        <v>1.0621937474341501</v>
      </c>
      <c r="P17" s="15">
        <v>43942</v>
      </c>
      <c r="Q17" s="9">
        <v>0.33333333333333331</v>
      </c>
      <c r="R17" s="1">
        <v>0.85299999999658804</v>
      </c>
      <c r="S17" s="1">
        <f t="shared" si="6"/>
        <v>12.669543239065288</v>
      </c>
      <c r="T17" s="1">
        <f t="shared" si="7"/>
        <v>1.0477712258706993</v>
      </c>
    </row>
    <row r="18" spans="1:20" x14ac:dyDescent="0.25">
      <c r="A18" s="15">
        <v>43936</v>
      </c>
      <c r="B18" s="9">
        <v>0.375</v>
      </c>
      <c r="C18" s="1">
        <v>5.2999999999788001E-2</v>
      </c>
      <c r="D18" s="1">
        <f t="shared" si="0"/>
        <v>0.20272455725837907</v>
      </c>
      <c r="E18" s="1">
        <f t="shared" si="1"/>
        <v>1.6765320885267949E-2</v>
      </c>
      <c r="F18" s="15">
        <v>43938</v>
      </c>
      <c r="G18" s="9">
        <v>0.375</v>
      </c>
      <c r="H18" s="1">
        <v>0.90199999999639202</v>
      </c>
      <c r="I18" s="1">
        <f t="shared" si="2"/>
        <v>13.748807631925182</v>
      </c>
      <c r="J18" s="1">
        <f t="shared" si="3"/>
        <v>1.1370263911602125</v>
      </c>
      <c r="K18" s="15">
        <v>43940</v>
      </c>
      <c r="L18" s="9">
        <v>0.375</v>
      </c>
      <c r="M18" s="1">
        <v>0.88099999999647605</v>
      </c>
      <c r="N18" s="1">
        <f t="shared" si="4"/>
        <v>13.283037211882487</v>
      </c>
      <c r="O18" s="1">
        <f t="shared" si="5"/>
        <v>1.0985071774226816</v>
      </c>
      <c r="P18" s="15">
        <v>43942</v>
      </c>
      <c r="Q18" s="9">
        <v>0.375</v>
      </c>
      <c r="R18" s="1">
        <v>0.86399999999654398</v>
      </c>
      <c r="S18" s="1">
        <f t="shared" si="6"/>
        <v>12.909521348463223</v>
      </c>
      <c r="T18" s="1">
        <f t="shared" si="7"/>
        <v>1.0676174155179083</v>
      </c>
    </row>
    <row r="19" spans="1:20" x14ac:dyDescent="0.25">
      <c r="A19" s="15">
        <v>43936</v>
      </c>
      <c r="B19" s="9">
        <v>0.41666666666666669</v>
      </c>
      <c r="C19" s="1">
        <v>5.2999999999788001E-2</v>
      </c>
      <c r="D19" s="1">
        <f t="shared" si="0"/>
        <v>0.20272455725837907</v>
      </c>
      <c r="E19" s="1">
        <f t="shared" si="1"/>
        <v>1.6765320885267949E-2</v>
      </c>
      <c r="F19" s="15">
        <v>43938</v>
      </c>
      <c r="G19" s="9">
        <v>0.41666666666666669</v>
      </c>
      <c r="H19" s="1">
        <v>0.89299999999642798</v>
      </c>
      <c r="I19" s="1">
        <f t="shared" si="2"/>
        <v>13.54860512399032</v>
      </c>
      <c r="J19" s="1">
        <f t="shared" si="3"/>
        <v>1.1204696437539994</v>
      </c>
      <c r="K19" s="15">
        <v>43940</v>
      </c>
      <c r="L19" s="9">
        <v>0.41666666666666669</v>
      </c>
      <c r="M19" s="1">
        <v>0.88599999999645596</v>
      </c>
      <c r="N19" s="1">
        <f t="shared" si="4"/>
        <v>13.393499585319704</v>
      </c>
      <c r="O19" s="1">
        <f t="shared" si="5"/>
        <v>1.1076424157059395</v>
      </c>
      <c r="P19" s="15">
        <v>43942</v>
      </c>
      <c r="Q19" s="9">
        <v>0.41666666666666669</v>
      </c>
      <c r="R19" s="1">
        <v>0.87399999999650402</v>
      </c>
      <c r="S19" s="1">
        <f t="shared" si="6"/>
        <v>13.128850458308163</v>
      </c>
      <c r="T19" s="1">
        <f t="shared" si="7"/>
        <v>1.0857559329020849</v>
      </c>
    </row>
    <row r="20" spans="1:20" x14ac:dyDescent="0.25">
      <c r="A20" s="15">
        <v>43936</v>
      </c>
      <c r="B20" s="9">
        <v>0.45833333333333331</v>
      </c>
      <c r="C20" s="1">
        <v>5.1999999999791997E-2</v>
      </c>
      <c r="D20" s="1">
        <f t="shared" si="0"/>
        <v>0.19702211643363715</v>
      </c>
      <c r="E20" s="1">
        <f t="shared" si="1"/>
        <v>1.6293729029061791E-2</v>
      </c>
      <c r="F20" s="15">
        <v>43938</v>
      </c>
      <c r="G20" s="9">
        <v>0.45833333333333331</v>
      </c>
      <c r="H20" s="1">
        <v>0.87999999999648004</v>
      </c>
      <c r="I20" s="1">
        <f t="shared" si="2"/>
        <v>13.2609775816499</v>
      </c>
      <c r="J20" s="1">
        <f t="shared" si="3"/>
        <v>1.0966828460024467</v>
      </c>
      <c r="K20" s="15">
        <v>43940</v>
      </c>
      <c r="L20" s="9">
        <v>0.45833333333333331</v>
      </c>
      <c r="M20" s="1">
        <v>0.87599999999649603</v>
      </c>
      <c r="N20" s="1">
        <f t="shared" si="4"/>
        <v>13.172848838384779</v>
      </c>
      <c r="O20" s="1">
        <f t="shared" si="5"/>
        <v>1.0893945989344211</v>
      </c>
      <c r="P20" s="15">
        <v>43942</v>
      </c>
      <c r="Q20" s="9">
        <v>0.45833333333333331</v>
      </c>
      <c r="R20" s="1">
        <v>0.868999999996524</v>
      </c>
      <c r="S20" s="1">
        <f t="shared" si="6"/>
        <v>13.019047558863642</v>
      </c>
      <c r="T20" s="1">
        <f t="shared" si="7"/>
        <v>1.0766752331180232</v>
      </c>
    </row>
    <row r="21" spans="1:20" x14ac:dyDescent="0.25">
      <c r="A21" s="15">
        <v>43936</v>
      </c>
      <c r="B21" s="9">
        <v>0.5</v>
      </c>
      <c r="C21" s="1">
        <v>4.6999999999811998E-2</v>
      </c>
      <c r="D21" s="1">
        <f t="shared" si="0"/>
        <v>0.16933384999824599</v>
      </c>
      <c r="E21" s="1">
        <f t="shared" si="1"/>
        <v>1.4003909394854942E-2</v>
      </c>
      <c r="F21" s="15">
        <v>43938</v>
      </c>
      <c r="G21" s="9">
        <v>0.5</v>
      </c>
      <c r="H21" s="1">
        <v>0.87399999999650402</v>
      </c>
      <c r="I21" s="1">
        <f t="shared" si="2"/>
        <v>13.128850458308163</v>
      </c>
      <c r="J21" s="1">
        <f t="shared" si="3"/>
        <v>1.0857559329020849</v>
      </c>
      <c r="K21" s="15">
        <v>43940</v>
      </c>
      <c r="L21" s="9">
        <v>0.5</v>
      </c>
      <c r="M21" s="1">
        <v>0.86599999999653599</v>
      </c>
      <c r="N21" s="1">
        <f t="shared" si="4"/>
        <v>12.953298557476217</v>
      </c>
      <c r="O21" s="1">
        <f t="shared" si="5"/>
        <v>1.0712377907032831</v>
      </c>
      <c r="P21" s="15">
        <v>43942</v>
      </c>
      <c r="Q21" s="9">
        <v>0.5</v>
      </c>
      <c r="R21" s="1">
        <v>0.86499999999653998</v>
      </c>
      <c r="S21" s="1">
        <f t="shared" si="6"/>
        <v>12.93140440105217</v>
      </c>
      <c r="T21" s="1">
        <f t="shared" si="7"/>
        <v>1.0694271439670144</v>
      </c>
    </row>
    <row r="22" spans="1:20" x14ac:dyDescent="0.25">
      <c r="A22" s="15">
        <v>43936</v>
      </c>
      <c r="B22" s="9">
        <v>0.54166666666666663</v>
      </c>
      <c r="C22" s="1">
        <v>4.9999999999800003E-2</v>
      </c>
      <c r="D22" s="1">
        <f t="shared" si="0"/>
        <v>0.18578035380749064</v>
      </c>
      <c r="E22" s="1">
        <f t="shared" si="1"/>
        <v>1.5364035259879475E-2</v>
      </c>
      <c r="F22" s="15">
        <v>43938</v>
      </c>
      <c r="G22" s="9">
        <v>0.54166666666666663</v>
      </c>
      <c r="H22" s="1">
        <v>0.86299999999654797</v>
      </c>
      <c r="I22" s="1">
        <f t="shared" si="2"/>
        <v>12.887649408820225</v>
      </c>
      <c r="J22" s="1">
        <f t="shared" si="3"/>
        <v>1.0658086061094325</v>
      </c>
      <c r="K22" s="15">
        <v>43940</v>
      </c>
      <c r="L22" s="9">
        <v>0.54166666666666663</v>
      </c>
      <c r="M22" s="1">
        <v>0.86799999999652799</v>
      </c>
      <c r="N22" s="1">
        <f t="shared" si="4"/>
        <v>12.9971201454573</v>
      </c>
      <c r="O22" s="1">
        <f t="shared" si="5"/>
        <v>1.0748618360293187</v>
      </c>
      <c r="P22" s="15">
        <v>43942</v>
      </c>
      <c r="Q22" s="9">
        <v>0.54166666666666663</v>
      </c>
      <c r="R22" s="1">
        <v>0.86699999999653199</v>
      </c>
      <c r="S22" s="1">
        <f t="shared" si="6"/>
        <v>12.975203808638735</v>
      </c>
      <c r="T22" s="1">
        <f t="shared" si="7"/>
        <v>1.0730493549744233</v>
      </c>
    </row>
    <row r="23" spans="1:20" x14ac:dyDescent="0.25">
      <c r="A23" s="15">
        <v>43936</v>
      </c>
      <c r="B23" s="9">
        <v>0.58333333333333337</v>
      </c>
      <c r="C23" s="1">
        <v>5.1999999999791997E-2</v>
      </c>
      <c r="D23" s="1">
        <f t="shared" si="0"/>
        <v>0.19702211643363715</v>
      </c>
      <c r="E23" s="1">
        <f t="shared" si="1"/>
        <v>1.6293729029061791E-2</v>
      </c>
      <c r="F23" s="15">
        <v>43938</v>
      </c>
      <c r="G23" s="9">
        <v>0.58333333333333337</v>
      </c>
      <c r="H23" s="1">
        <v>0.86699999999653199</v>
      </c>
      <c r="I23" s="1">
        <f t="shared" si="2"/>
        <v>12.975203808638735</v>
      </c>
      <c r="J23" s="1">
        <f t="shared" si="3"/>
        <v>1.0730493549744233</v>
      </c>
      <c r="K23" s="15">
        <v>43940</v>
      </c>
      <c r="L23" s="9">
        <v>0.58333333333333337</v>
      </c>
      <c r="M23" s="1">
        <v>0.85499999999658005</v>
      </c>
      <c r="N23" s="1">
        <f t="shared" si="4"/>
        <v>12.713075055762975</v>
      </c>
      <c r="O23" s="1">
        <f t="shared" si="5"/>
        <v>1.051371307111598</v>
      </c>
      <c r="P23" s="15">
        <v>43942</v>
      </c>
      <c r="Q23" s="9">
        <v>0.58333333333333337</v>
      </c>
      <c r="R23" s="1">
        <v>0.87199999999651201</v>
      </c>
      <c r="S23" s="1">
        <f t="shared" si="6"/>
        <v>13.084896168138044</v>
      </c>
      <c r="T23" s="1">
        <f t="shared" si="7"/>
        <v>1.0821209131050162</v>
      </c>
    </row>
    <row r="24" spans="1:20" x14ac:dyDescent="0.25">
      <c r="A24" s="15">
        <v>43936</v>
      </c>
      <c r="B24" s="9">
        <v>0.625</v>
      </c>
      <c r="C24" s="1">
        <v>4.7999999999808002E-2</v>
      </c>
      <c r="D24" s="1">
        <f t="shared" si="0"/>
        <v>0.17475976296361251</v>
      </c>
      <c r="E24" s="1">
        <f t="shared" si="1"/>
        <v>1.4452632397090754E-2</v>
      </c>
      <c r="F24" s="15">
        <v>43938</v>
      </c>
      <c r="G24" s="9">
        <v>0.625</v>
      </c>
      <c r="H24" s="1">
        <v>0.88899999999644397</v>
      </c>
      <c r="I24" s="1">
        <f t="shared" si="2"/>
        <v>13.459908068946818</v>
      </c>
      <c r="J24" s="1">
        <f t="shared" si="3"/>
        <v>1.1131343973019019</v>
      </c>
      <c r="K24" s="15">
        <v>43940</v>
      </c>
      <c r="L24" s="9">
        <v>0.625</v>
      </c>
      <c r="M24" s="1">
        <v>0.86599999999653599</v>
      </c>
      <c r="N24" s="1">
        <f t="shared" si="4"/>
        <v>12.953298557476217</v>
      </c>
      <c r="O24" s="1">
        <f t="shared" si="5"/>
        <v>1.0712377907032831</v>
      </c>
      <c r="P24" s="15">
        <v>43942</v>
      </c>
      <c r="Q24" s="9">
        <v>0.625</v>
      </c>
      <c r="R24" s="1">
        <v>0.86299999999654797</v>
      </c>
      <c r="S24" s="1">
        <f t="shared" si="6"/>
        <v>12.887649408820225</v>
      </c>
      <c r="T24" s="1">
        <f t="shared" si="7"/>
        <v>1.0658086061094325</v>
      </c>
    </row>
    <row r="25" spans="1:20" x14ac:dyDescent="0.25">
      <c r="A25" s="15">
        <v>43936</v>
      </c>
      <c r="B25" s="9">
        <v>0.66666666666666663</v>
      </c>
      <c r="C25" s="1">
        <v>4.8999999999803999E-2</v>
      </c>
      <c r="D25" s="1">
        <f t="shared" si="0"/>
        <v>0.18024212768408063</v>
      </c>
      <c r="E25" s="1">
        <f t="shared" si="1"/>
        <v>1.4906023959473467E-2</v>
      </c>
      <c r="F25" s="15">
        <v>43938</v>
      </c>
      <c r="G25" s="9">
        <v>0.66666666666666663</v>
      </c>
      <c r="H25" s="1">
        <v>0.85199999999659204</v>
      </c>
      <c r="I25" s="1">
        <f t="shared" si="2"/>
        <v>12.64779414725615</v>
      </c>
      <c r="J25" s="1">
        <f t="shared" si="3"/>
        <v>1.0459725759780836</v>
      </c>
      <c r="K25" s="15">
        <v>43940</v>
      </c>
      <c r="L25" s="9">
        <v>0.66666666666666663</v>
      </c>
      <c r="M25" s="1">
        <v>0.85699999999657195</v>
      </c>
      <c r="N25" s="1">
        <f t="shared" si="4"/>
        <v>12.756651654839047</v>
      </c>
      <c r="O25" s="1">
        <f t="shared" si="5"/>
        <v>1.054975091855189</v>
      </c>
      <c r="P25" s="15">
        <v>43942</v>
      </c>
      <c r="Q25" s="9">
        <v>0.66666666666666663</v>
      </c>
      <c r="R25" s="1">
        <v>0.91199999999635195</v>
      </c>
      <c r="S25" s="1">
        <f t="shared" si="6"/>
        <v>13.972278358902459</v>
      </c>
      <c r="T25" s="1">
        <f t="shared" si="7"/>
        <v>1.1555074202812332</v>
      </c>
    </row>
    <row r="26" spans="1:20" x14ac:dyDescent="0.25">
      <c r="A26" s="15">
        <v>43936</v>
      </c>
      <c r="B26" s="9">
        <v>0.70833333333333337</v>
      </c>
      <c r="C26" s="1">
        <v>5.2999999999788001E-2</v>
      </c>
      <c r="D26" s="1">
        <f t="shared" si="0"/>
        <v>0.20272455725837907</v>
      </c>
      <c r="E26" s="1">
        <f t="shared" si="1"/>
        <v>1.6765320885267949E-2</v>
      </c>
      <c r="F26" s="15">
        <v>43938</v>
      </c>
      <c r="G26" s="9">
        <v>0.70833333333333337</v>
      </c>
      <c r="H26" s="1">
        <v>0.815999999996736</v>
      </c>
      <c r="I26" s="1">
        <f t="shared" si="2"/>
        <v>11.872374883046506</v>
      </c>
      <c r="J26" s="1">
        <f t="shared" si="3"/>
        <v>0.98184540282794597</v>
      </c>
      <c r="K26" s="15">
        <v>43940</v>
      </c>
      <c r="L26" s="9">
        <v>0.70833333333333337</v>
      </c>
      <c r="M26" s="1">
        <v>0.87899999999648404</v>
      </c>
      <c r="N26" s="1">
        <f t="shared" si="4"/>
        <v>13.238928920275505</v>
      </c>
      <c r="O26" s="1">
        <f t="shared" si="5"/>
        <v>1.0948594217067842</v>
      </c>
      <c r="P26" s="15">
        <v>43942</v>
      </c>
      <c r="Q26" s="9">
        <v>0.70833333333333337</v>
      </c>
      <c r="R26" s="1">
        <v>0.92699999999629201</v>
      </c>
      <c r="S26" s="1">
        <f t="shared" si="6"/>
        <v>14.309486399921123</v>
      </c>
      <c r="T26" s="1">
        <f t="shared" si="7"/>
        <v>1.1833945252734768</v>
      </c>
    </row>
    <row r="27" spans="1:20" x14ac:dyDescent="0.25">
      <c r="A27" s="15">
        <v>43936</v>
      </c>
      <c r="B27" s="9">
        <v>0.75</v>
      </c>
      <c r="C27" s="1">
        <v>4.6999999999811998E-2</v>
      </c>
      <c r="D27" s="1">
        <f t="shared" si="0"/>
        <v>0.16933384999824599</v>
      </c>
      <c r="E27" s="1">
        <f t="shared" si="1"/>
        <v>1.4003909394854942E-2</v>
      </c>
      <c r="F27" s="15">
        <v>43938</v>
      </c>
      <c r="G27" s="9">
        <v>0.75</v>
      </c>
      <c r="H27" s="1">
        <v>0.80699999999677197</v>
      </c>
      <c r="I27" s="1">
        <f t="shared" si="2"/>
        <v>11.680844882398414</v>
      </c>
      <c r="J27" s="1">
        <f t="shared" si="3"/>
        <v>0.96600587177434882</v>
      </c>
      <c r="K27" s="15">
        <v>43940</v>
      </c>
      <c r="L27" s="9">
        <v>0.75</v>
      </c>
      <c r="M27" s="1">
        <v>0.897999999996408</v>
      </c>
      <c r="N27" s="1">
        <f t="shared" si="4"/>
        <v>13.659720601149822</v>
      </c>
      <c r="O27" s="1">
        <f t="shared" si="5"/>
        <v>1.1296588937150902</v>
      </c>
      <c r="P27" s="15">
        <v>43942</v>
      </c>
      <c r="Q27" s="9">
        <v>0.75</v>
      </c>
      <c r="R27" s="1">
        <v>0.92899999999628402</v>
      </c>
      <c r="S27" s="1">
        <f t="shared" si="6"/>
        <v>14.354627695719028</v>
      </c>
      <c r="T27" s="1">
        <f t="shared" si="7"/>
        <v>1.1871277104359637</v>
      </c>
    </row>
    <row r="28" spans="1:20" x14ac:dyDescent="0.25">
      <c r="A28" s="15">
        <v>43936</v>
      </c>
      <c r="B28" s="9">
        <v>0.79166666666666663</v>
      </c>
      <c r="C28" s="1">
        <v>4.6999999999811998E-2</v>
      </c>
      <c r="D28" s="1">
        <f t="shared" si="0"/>
        <v>0.16933384999824599</v>
      </c>
      <c r="E28" s="1">
        <f t="shared" si="1"/>
        <v>1.4003909394854942E-2</v>
      </c>
      <c r="F28" s="15">
        <v>43938</v>
      </c>
      <c r="G28" s="9">
        <v>0.79166666666666663</v>
      </c>
      <c r="H28" s="1">
        <v>0.80399999999678395</v>
      </c>
      <c r="I28" s="1">
        <f t="shared" si="2"/>
        <v>11.617211019621193</v>
      </c>
      <c r="J28" s="1">
        <f t="shared" si="3"/>
        <v>0.96074335132267263</v>
      </c>
      <c r="K28" s="15">
        <v>43940</v>
      </c>
      <c r="L28" s="9">
        <v>0.79166666666666663</v>
      </c>
      <c r="M28" s="1">
        <v>0.90399999999638403</v>
      </c>
      <c r="N28" s="1">
        <f t="shared" si="4"/>
        <v>13.793415840274594</v>
      </c>
      <c r="O28" s="1">
        <f t="shared" si="5"/>
        <v>1.1407154899907088</v>
      </c>
      <c r="P28" s="15">
        <v>43942</v>
      </c>
      <c r="Q28" s="9">
        <v>0.79166666666666663</v>
      </c>
      <c r="R28" s="1">
        <v>0.92999999999628002</v>
      </c>
      <c r="S28" s="1">
        <f t="shared" si="6"/>
        <v>14.377214170799528</v>
      </c>
      <c r="T28" s="1">
        <f t="shared" si="7"/>
        <v>1.1889956119251208</v>
      </c>
    </row>
    <row r="29" spans="1:20" x14ac:dyDescent="0.25">
      <c r="A29" s="15">
        <v>43936</v>
      </c>
      <c r="B29" s="9">
        <v>0.83333333333333337</v>
      </c>
      <c r="C29" s="1">
        <v>4.4999999999820003E-2</v>
      </c>
      <c r="D29" s="1">
        <f t="shared" si="0"/>
        <v>0.15865383487212134</v>
      </c>
      <c r="E29" s="1">
        <f t="shared" si="1"/>
        <v>1.3120672143924435E-2</v>
      </c>
      <c r="F29" s="15">
        <v>43938</v>
      </c>
      <c r="G29" s="9">
        <v>0.83333333333333337</v>
      </c>
      <c r="H29" s="1">
        <v>0.90099999999639602</v>
      </c>
      <c r="I29" s="1">
        <f t="shared" si="2"/>
        <v>13.72651968807147</v>
      </c>
      <c r="J29" s="1">
        <f t="shared" si="3"/>
        <v>1.1351831782035104</v>
      </c>
      <c r="K29" s="15">
        <v>43940</v>
      </c>
      <c r="L29" s="9">
        <v>0.83333333333333337</v>
      </c>
      <c r="M29" s="1">
        <v>0.895999999996416</v>
      </c>
      <c r="N29" s="1">
        <f t="shared" si="4"/>
        <v>13.615241916789476</v>
      </c>
      <c r="O29" s="1">
        <f t="shared" si="5"/>
        <v>1.1259805065184896</v>
      </c>
      <c r="P29" s="15">
        <v>43942</v>
      </c>
      <c r="Q29" s="9">
        <v>0.83333333333333337</v>
      </c>
      <c r="R29" s="1">
        <v>0.93199999999627203</v>
      </c>
      <c r="S29" s="1">
        <f t="shared" si="6"/>
        <v>14.4224187340103</v>
      </c>
      <c r="T29" s="1">
        <f t="shared" si="7"/>
        <v>1.1927340293026518</v>
      </c>
    </row>
    <row r="30" spans="1:20" x14ac:dyDescent="0.25">
      <c r="A30" s="15">
        <v>43936</v>
      </c>
      <c r="B30" s="9">
        <v>0.875</v>
      </c>
      <c r="C30" s="1">
        <v>4.2999999999828002E-2</v>
      </c>
      <c r="D30" s="1">
        <f t="shared" si="0"/>
        <v>0.14820719627904666</v>
      </c>
      <c r="E30" s="1">
        <f t="shared" si="1"/>
        <v>1.2256735132277157E-2</v>
      </c>
      <c r="F30" s="15">
        <v>43938</v>
      </c>
      <c r="G30" s="9">
        <v>0.875</v>
      </c>
      <c r="H30" s="1">
        <v>0.88499999999645995</v>
      </c>
      <c r="I30" s="1">
        <f t="shared" si="2"/>
        <v>13.371385243842015</v>
      </c>
      <c r="J30" s="1">
        <f t="shared" si="3"/>
        <v>1.1058135596657346</v>
      </c>
      <c r="K30" s="15">
        <v>43940</v>
      </c>
      <c r="L30" s="9">
        <v>0.875</v>
      </c>
      <c r="M30" s="1">
        <v>0.89099999999643598</v>
      </c>
      <c r="N30" s="1">
        <f t="shared" si="4"/>
        <v>13.504234852793067</v>
      </c>
      <c r="O30" s="1">
        <f t="shared" si="5"/>
        <v>1.1168002223259865</v>
      </c>
      <c r="P30" s="15">
        <v>43942</v>
      </c>
      <c r="Q30" s="9">
        <v>0.875</v>
      </c>
      <c r="R30" s="1">
        <v>0.92699999999629201</v>
      </c>
      <c r="S30" s="1">
        <f t="shared" si="6"/>
        <v>14.309486399921123</v>
      </c>
      <c r="T30" s="1">
        <f t="shared" si="7"/>
        <v>1.1833945252734768</v>
      </c>
    </row>
    <row r="31" spans="1:20" x14ac:dyDescent="0.25">
      <c r="A31" s="15">
        <v>43936</v>
      </c>
      <c r="B31" s="9">
        <v>0.91666666666666663</v>
      </c>
      <c r="C31" s="1">
        <v>3.6999999999851999E-2</v>
      </c>
      <c r="D31" s="1">
        <f t="shared" si="0"/>
        <v>0.11832420412761942</v>
      </c>
      <c r="E31" s="1">
        <f t="shared" si="1"/>
        <v>9.785411681354125E-3</v>
      </c>
      <c r="F31" s="15">
        <v>43938</v>
      </c>
      <c r="G31" s="9">
        <v>0.91666666666666663</v>
      </c>
      <c r="H31" s="1">
        <v>0.87899999999648404</v>
      </c>
      <c r="I31" s="1">
        <f t="shared" si="2"/>
        <v>13.238928920275505</v>
      </c>
      <c r="J31" s="1">
        <f t="shared" si="3"/>
        <v>1.0948594217067842</v>
      </c>
      <c r="K31" s="15">
        <v>43940</v>
      </c>
      <c r="L31" s="9">
        <v>0.91666666666666663</v>
      </c>
      <c r="M31" s="1">
        <v>0.89199999999643198</v>
      </c>
      <c r="N31" s="1">
        <f t="shared" si="4"/>
        <v>13.526414556844554</v>
      </c>
      <c r="O31" s="1">
        <f t="shared" si="5"/>
        <v>1.1186344838510445</v>
      </c>
      <c r="P31" s="15">
        <v>43942</v>
      </c>
      <c r="Q31" s="9">
        <v>0.91666666666666663</v>
      </c>
      <c r="R31" s="1">
        <v>0.92199999999631199</v>
      </c>
      <c r="S31" s="1">
        <f t="shared" si="6"/>
        <v>14.196818197867254</v>
      </c>
      <c r="T31" s="1">
        <f t="shared" si="7"/>
        <v>1.1740768649636217</v>
      </c>
    </row>
    <row r="32" spans="1:20" x14ac:dyDescent="0.25">
      <c r="A32" s="15">
        <v>43936</v>
      </c>
      <c r="B32" s="9">
        <v>0.95833333333333337</v>
      </c>
      <c r="C32" s="1">
        <v>4.1999999999831998E-2</v>
      </c>
      <c r="D32" s="1">
        <f t="shared" si="0"/>
        <v>0.14307308613812017</v>
      </c>
      <c r="E32" s="1">
        <f t="shared" si="1"/>
        <v>1.1832144223622538E-2</v>
      </c>
      <c r="F32" s="15">
        <v>43938</v>
      </c>
      <c r="G32" s="9">
        <v>0.95833333333333337</v>
      </c>
      <c r="H32" s="1">
        <v>0.88199999999647205</v>
      </c>
      <c r="I32" s="1">
        <f t="shared" si="2"/>
        <v>13.305107802085434</v>
      </c>
      <c r="J32" s="1">
        <f t="shared" si="3"/>
        <v>1.1003324152324654</v>
      </c>
      <c r="K32" s="15">
        <v>43940</v>
      </c>
      <c r="L32" s="9">
        <v>0.95833333333333337</v>
      </c>
      <c r="M32" s="1">
        <v>0.89299999999642798</v>
      </c>
      <c r="N32" s="1">
        <f t="shared" si="4"/>
        <v>13.54860512399032</v>
      </c>
      <c r="O32" s="1">
        <f t="shared" si="5"/>
        <v>1.1204696437539994</v>
      </c>
      <c r="P32" s="15">
        <v>43942</v>
      </c>
      <c r="Q32" s="9">
        <v>0.95833333333333337</v>
      </c>
      <c r="R32" s="1">
        <v>0.92199999999631199</v>
      </c>
      <c r="S32" s="1">
        <f t="shared" si="6"/>
        <v>14.196818197867254</v>
      </c>
      <c r="T32" s="1">
        <f t="shared" si="7"/>
        <v>1.1740768649636217</v>
      </c>
    </row>
    <row r="33" spans="1:20" ht="15.75" thickBot="1" x14ac:dyDescent="0.3">
      <c r="A33" s="15">
        <v>43937</v>
      </c>
      <c r="B33" s="9">
        <v>0</v>
      </c>
      <c r="C33" s="1">
        <v>4.4999999999820003E-2</v>
      </c>
      <c r="D33" s="1">
        <f t="shared" si="0"/>
        <v>0.15865383487212134</v>
      </c>
      <c r="E33" s="1">
        <f t="shared" si="1"/>
        <v>1.3120672143924435E-2</v>
      </c>
      <c r="F33" s="15">
        <v>43939</v>
      </c>
      <c r="G33" s="9">
        <v>0</v>
      </c>
      <c r="H33" s="1">
        <v>0.87999999999648004</v>
      </c>
      <c r="I33" s="1">
        <f t="shared" si="2"/>
        <v>13.2609775816499</v>
      </c>
      <c r="J33" s="1">
        <f t="shared" si="3"/>
        <v>1.0966828460024467</v>
      </c>
      <c r="K33" s="15">
        <v>43941</v>
      </c>
      <c r="L33" s="9">
        <v>0</v>
      </c>
      <c r="M33" s="1">
        <v>0.88099999999647605</v>
      </c>
      <c r="N33" s="1">
        <f t="shared" si="4"/>
        <v>13.283037211882487</v>
      </c>
      <c r="O33" s="1">
        <f t="shared" si="5"/>
        <v>1.0985071774226816</v>
      </c>
    </row>
    <row r="34" spans="1:20" ht="15.75" thickBot="1" x14ac:dyDescent="0.3">
      <c r="A34" s="15">
        <v>43937</v>
      </c>
      <c r="B34" s="9">
        <v>4.1666666666666664E-2</v>
      </c>
      <c r="C34" s="1">
        <v>4.2999999999828002E-2</v>
      </c>
      <c r="D34" s="1">
        <f t="shared" si="0"/>
        <v>0.14820719627904666</v>
      </c>
      <c r="E34" s="1">
        <f t="shared" si="1"/>
        <v>1.2256735132277157E-2</v>
      </c>
      <c r="F34" s="15">
        <v>43939</v>
      </c>
      <c r="G34" s="9">
        <v>4.1666666666666664E-2</v>
      </c>
      <c r="H34" s="1">
        <v>0.88099999999647605</v>
      </c>
      <c r="I34" s="1">
        <f t="shared" si="2"/>
        <v>13.283037211882487</v>
      </c>
      <c r="J34" s="1">
        <f t="shared" si="3"/>
        <v>1.0985071774226816</v>
      </c>
      <c r="K34" s="15">
        <v>43941</v>
      </c>
      <c r="L34" s="9">
        <v>4.1666666666666664E-2</v>
      </c>
      <c r="M34" s="1">
        <v>0.88299999999646805</v>
      </c>
      <c r="N34" s="1">
        <f t="shared" si="4"/>
        <v>13.327189343384516</v>
      </c>
      <c r="O34" s="1">
        <f t="shared" si="5"/>
        <v>1.1021585586978995</v>
      </c>
      <c r="Q34" s="10" t="s">
        <v>33</v>
      </c>
      <c r="R34" s="11"/>
      <c r="S34" s="11"/>
      <c r="T34" s="12">
        <f>SUM(E9:E56)+SUM(J9:J56)+SUM(O9:O56)+SUM(T9:T32)</f>
        <v>124.36052739353433</v>
      </c>
    </row>
    <row r="35" spans="1:20" x14ac:dyDescent="0.25">
      <c r="A35" s="15">
        <v>43937</v>
      </c>
      <c r="B35" s="9">
        <v>8.3333333333333329E-2</v>
      </c>
      <c r="C35" s="1">
        <v>3.9999999999839997E-2</v>
      </c>
      <c r="D35" s="1">
        <f t="shared" si="0"/>
        <v>0.13298687999920294</v>
      </c>
      <c r="E35" s="1">
        <f t="shared" si="1"/>
        <v>1.0998014975934082E-2</v>
      </c>
      <c r="F35" s="15">
        <v>43939</v>
      </c>
      <c r="G35" s="9">
        <v>8.3333333333333329E-2</v>
      </c>
      <c r="H35" s="1">
        <v>0.88899999999644397</v>
      </c>
      <c r="I35" s="1">
        <f t="shared" si="2"/>
        <v>13.459908068946818</v>
      </c>
      <c r="J35" s="1">
        <f t="shared" si="3"/>
        <v>1.1131343973019019</v>
      </c>
      <c r="K35" s="15">
        <v>43941</v>
      </c>
      <c r="L35" s="9">
        <v>8.3333333333333329E-2</v>
      </c>
      <c r="M35" s="1">
        <v>0.88099999999647605</v>
      </c>
      <c r="N35" s="1">
        <f t="shared" si="4"/>
        <v>13.283037211882487</v>
      </c>
      <c r="O35" s="1">
        <f t="shared" si="5"/>
        <v>1.0985071774226816</v>
      </c>
    </row>
    <row r="36" spans="1:20" x14ac:dyDescent="0.25">
      <c r="A36" s="15">
        <v>43937</v>
      </c>
      <c r="B36" s="9">
        <v>0.125</v>
      </c>
      <c r="C36" s="1">
        <v>4.2999999999828002E-2</v>
      </c>
      <c r="D36" s="1">
        <f t="shared" si="0"/>
        <v>0.14820719627904666</v>
      </c>
      <c r="E36" s="1">
        <f t="shared" si="1"/>
        <v>1.2256735132277157E-2</v>
      </c>
      <c r="F36" s="15">
        <v>43939</v>
      </c>
      <c r="G36" s="9">
        <v>0.125</v>
      </c>
      <c r="H36" s="1">
        <v>0.88699999999645196</v>
      </c>
      <c r="I36" s="1">
        <f t="shared" si="2"/>
        <v>13.41562484253199</v>
      </c>
      <c r="J36" s="1">
        <f t="shared" si="3"/>
        <v>1.1094721744773954</v>
      </c>
      <c r="K36" s="15">
        <v>43941</v>
      </c>
      <c r="L36" s="9">
        <v>0.125</v>
      </c>
      <c r="M36" s="1">
        <v>0.88999999999643997</v>
      </c>
      <c r="N36" s="1">
        <f t="shared" si="4"/>
        <v>13.482066020576022</v>
      </c>
      <c r="O36" s="1">
        <f t="shared" si="5"/>
        <v>1.1149668599016369</v>
      </c>
    </row>
    <row r="37" spans="1:20" x14ac:dyDescent="0.25">
      <c r="A37" s="15">
        <v>43937</v>
      </c>
      <c r="B37" s="9">
        <v>0.16666666666666666</v>
      </c>
      <c r="C37" s="1">
        <v>4.1999999999831998E-2</v>
      </c>
      <c r="D37" s="1">
        <f t="shared" si="0"/>
        <v>0.14307308613812017</v>
      </c>
      <c r="E37" s="1">
        <f t="shared" si="1"/>
        <v>1.1832144223622538E-2</v>
      </c>
      <c r="F37" s="15">
        <v>43939</v>
      </c>
      <c r="G37" s="9">
        <v>0.16666666666666666</v>
      </c>
      <c r="H37" s="1">
        <v>0.89499999999641999</v>
      </c>
      <c r="I37" s="1">
        <f t="shared" si="2"/>
        <v>13.593018812670005</v>
      </c>
      <c r="J37" s="1">
        <f t="shared" si="3"/>
        <v>1.1241426558078094</v>
      </c>
      <c r="K37" s="15">
        <v>43941</v>
      </c>
      <c r="L37" s="9">
        <v>0.16666666666666666</v>
      </c>
      <c r="M37" s="1">
        <v>0.89199999999643198</v>
      </c>
      <c r="N37" s="1">
        <f t="shared" si="4"/>
        <v>13.526414556844554</v>
      </c>
      <c r="O37" s="1">
        <f t="shared" si="5"/>
        <v>1.1186344838510445</v>
      </c>
    </row>
    <row r="38" spans="1:20" x14ac:dyDescent="0.25">
      <c r="A38" s="15">
        <v>43937</v>
      </c>
      <c r="B38" s="9">
        <v>0.20833333333333334</v>
      </c>
      <c r="C38" s="1">
        <v>4.2999999999828002E-2</v>
      </c>
      <c r="D38" s="1">
        <f t="shared" si="0"/>
        <v>0.14820719627904666</v>
      </c>
      <c r="E38" s="1">
        <f t="shared" si="1"/>
        <v>1.2256735132277157E-2</v>
      </c>
      <c r="F38" s="15">
        <v>43939</v>
      </c>
      <c r="G38" s="9">
        <v>0.20833333333333334</v>
      </c>
      <c r="H38" s="1">
        <v>0.88799999999644796</v>
      </c>
      <c r="I38" s="1">
        <f t="shared" si="2"/>
        <v>13.437761006672146</v>
      </c>
      <c r="J38" s="1">
        <f t="shared" si="3"/>
        <v>1.1113028352517864</v>
      </c>
      <c r="K38" s="15">
        <v>43941</v>
      </c>
      <c r="L38" s="9">
        <v>0.20833333333333334</v>
      </c>
      <c r="M38" s="1">
        <v>0.88499999999645995</v>
      </c>
      <c r="N38" s="1">
        <f t="shared" si="4"/>
        <v>13.371385243842015</v>
      </c>
      <c r="O38" s="1">
        <f t="shared" si="5"/>
        <v>1.1058135596657346</v>
      </c>
    </row>
    <row r="39" spans="1:20" x14ac:dyDescent="0.25">
      <c r="A39" s="15">
        <v>43937</v>
      </c>
      <c r="B39" s="9">
        <v>0.25</v>
      </c>
      <c r="C39" s="1">
        <v>4.2999999999828002E-2</v>
      </c>
      <c r="D39" s="1">
        <f t="shared" si="0"/>
        <v>0.14820719627904666</v>
      </c>
      <c r="E39" s="1">
        <f t="shared" si="1"/>
        <v>1.2256735132277157E-2</v>
      </c>
      <c r="F39" s="15">
        <v>43939</v>
      </c>
      <c r="G39" s="9">
        <v>0.25</v>
      </c>
      <c r="H39" s="1">
        <v>0.88899999999644397</v>
      </c>
      <c r="I39" s="1">
        <f t="shared" si="2"/>
        <v>13.459908068946818</v>
      </c>
      <c r="J39" s="1">
        <f t="shared" si="3"/>
        <v>1.1131343973019019</v>
      </c>
      <c r="K39" s="15">
        <v>43941</v>
      </c>
      <c r="L39" s="9">
        <v>0.25</v>
      </c>
      <c r="M39" s="1">
        <v>0.88499999999645995</v>
      </c>
      <c r="N39" s="1">
        <f t="shared" si="4"/>
        <v>13.371385243842015</v>
      </c>
      <c r="O39" s="1">
        <f t="shared" si="5"/>
        <v>1.1058135596657346</v>
      </c>
    </row>
    <row r="40" spans="1:20" x14ac:dyDescent="0.25">
      <c r="A40" s="15">
        <v>43937</v>
      </c>
      <c r="B40" s="9">
        <v>0.29166666666666669</v>
      </c>
      <c r="C40" s="1">
        <v>4.3999999999823999E-2</v>
      </c>
      <c r="D40" s="1">
        <f t="shared" si="0"/>
        <v>0.1534010106414877</v>
      </c>
      <c r="E40" s="1">
        <f t="shared" si="1"/>
        <v>1.2686263580051033E-2</v>
      </c>
      <c r="F40" s="15">
        <v>43939</v>
      </c>
      <c r="G40" s="9">
        <v>0.29166666666666669</v>
      </c>
      <c r="H40" s="1">
        <v>0.89999999999640001</v>
      </c>
      <c r="I40" s="1">
        <f t="shared" si="2"/>
        <v>13.704242529240441</v>
      </c>
      <c r="J40" s="1">
        <f t="shared" si="3"/>
        <v>1.1333408571681844</v>
      </c>
      <c r="K40" s="15">
        <v>43941</v>
      </c>
      <c r="L40" s="9">
        <v>0.29166666666666669</v>
      </c>
      <c r="M40" s="1">
        <v>0.88599999999645596</v>
      </c>
      <c r="N40" s="1">
        <f t="shared" si="4"/>
        <v>13.393499585319704</v>
      </c>
      <c r="O40" s="1">
        <f t="shared" si="5"/>
        <v>1.1076424157059395</v>
      </c>
    </row>
    <row r="41" spans="1:20" x14ac:dyDescent="0.25">
      <c r="A41" s="15">
        <v>43937</v>
      </c>
      <c r="B41" s="9">
        <v>0.33333333333333331</v>
      </c>
      <c r="C41" s="1">
        <v>4.5999999999816001E-2</v>
      </c>
      <c r="D41" s="1">
        <f t="shared" si="0"/>
        <v>0.1639649977651168</v>
      </c>
      <c r="E41" s="1">
        <f t="shared" si="1"/>
        <v>1.3559905315175159E-2</v>
      </c>
      <c r="F41" s="15">
        <v>43939</v>
      </c>
      <c r="G41" s="9">
        <v>0.33333333333333331</v>
      </c>
      <c r="H41" s="1">
        <v>0.97199999999611197</v>
      </c>
      <c r="I41" s="1">
        <f t="shared" si="2"/>
        <v>15.33526375187083</v>
      </c>
      <c r="J41" s="1">
        <f t="shared" si="3"/>
        <v>1.2682263122797175</v>
      </c>
      <c r="K41" s="15">
        <v>43941</v>
      </c>
      <c r="L41" s="9">
        <v>0.33333333333333331</v>
      </c>
      <c r="M41" s="1">
        <v>0.87899999999648404</v>
      </c>
      <c r="N41" s="1">
        <f t="shared" si="4"/>
        <v>13.238928920275505</v>
      </c>
      <c r="O41" s="1">
        <f t="shared" si="5"/>
        <v>1.0948594217067842</v>
      </c>
    </row>
    <row r="42" spans="1:20" x14ac:dyDescent="0.25">
      <c r="A42" s="15">
        <v>43937</v>
      </c>
      <c r="B42" s="9">
        <v>0.375</v>
      </c>
      <c r="C42" s="1">
        <v>4.6999999999811998E-2</v>
      </c>
      <c r="D42" s="1">
        <f t="shared" si="0"/>
        <v>0.16933384999824599</v>
      </c>
      <c r="E42" s="1">
        <f t="shared" si="1"/>
        <v>1.4003909394854942E-2</v>
      </c>
      <c r="F42" s="15">
        <v>43939</v>
      </c>
      <c r="G42" s="9">
        <v>0.375</v>
      </c>
      <c r="H42" s="1">
        <v>0.92799999999628802</v>
      </c>
      <c r="I42" s="1">
        <f t="shared" si="2"/>
        <v>14.332051769334692</v>
      </c>
      <c r="J42" s="1">
        <f t="shared" si="3"/>
        <v>1.185260681323979</v>
      </c>
      <c r="K42" s="15">
        <v>43941</v>
      </c>
      <c r="L42" s="9">
        <v>0.375</v>
      </c>
      <c r="M42" s="1">
        <v>0.88599999999645596</v>
      </c>
      <c r="N42" s="1">
        <f t="shared" si="4"/>
        <v>13.393499585319704</v>
      </c>
      <c r="O42" s="1">
        <f t="shared" si="5"/>
        <v>1.1076424157059395</v>
      </c>
    </row>
    <row r="43" spans="1:20" x14ac:dyDescent="0.25">
      <c r="A43" s="15">
        <v>43937</v>
      </c>
      <c r="B43" s="9">
        <v>0.41666666666666669</v>
      </c>
      <c r="C43" s="1">
        <v>5.2999999999788001E-2</v>
      </c>
      <c r="D43" s="1">
        <f t="shared" si="0"/>
        <v>0.20272455725837907</v>
      </c>
      <c r="E43" s="1">
        <f t="shared" si="1"/>
        <v>1.6765320885267949E-2</v>
      </c>
      <c r="F43" s="15">
        <v>43939</v>
      </c>
      <c r="G43" s="9">
        <v>0.41666666666666669</v>
      </c>
      <c r="H43" s="1">
        <v>0.92699999999629201</v>
      </c>
      <c r="I43" s="1">
        <f t="shared" si="2"/>
        <v>14.309486399921123</v>
      </c>
      <c r="J43" s="1">
        <f t="shared" si="3"/>
        <v>1.1833945252734768</v>
      </c>
      <c r="K43" s="15">
        <v>43941</v>
      </c>
      <c r="L43" s="9">
        <v>0.41666666666666669</v>
      </c>
      <c r="M43" s="1">
        <v>0.88799999999644796</v>
      </c>
      <c r="N43" s="1">
        <f t="shared" si="4"/>
        <v>13.437761006672146</v>
      </c>
      <c r="O43" s="1">
        <f t="shared" si="5"/>
        <v>1.1113028352517864</v>
      </c>
    </row>
    <row r="44" spans="1:20" x14ac:dyDescent="0.25">
      <c r="A44" s="15">
        <v>43937</v>
      </c>
      <c r="B44" s="9">
        <v>0.45833333333333331</v>
      </c>
      <c r="C44" s="1">
        <v>4.9999999999800003E-2</v>
      </c>
      <c r="D44" s="1">
        <f t="shared" si="0"/>
        <v>0.18578035380749064</v>
      </c>
      <c r="E44" s="1">
        <f t="shared" si="1"/>
        <v>1.5364035259879475E-2</v>
      </c>
      <c r="F44" s="15">
        <v>43939</v>
      </c>
      <c r="G44" s="9">
        <v>0.45833333333333331</v>
      </c>
      <c r="H44" s="1">
        <v>0.94199999999623196</v>
      </c>
      <c r="I44" s="1">
        <f t="shared" si="2"/>
        <v>14.64907167433371</v>
      </c>
      <c r="J44" s="1">
        <f t="shared" si="3"/>
        <v>1.2114782274673976</v>
      </c>
      <c r="K44" s="15">
        <v>43941</v>
      </c>
      <c r="L44" s="9">
        <v>0.45833333333333331</v>
      </c>
      <c r="M44" s="1">
        <v>0.87399999999650402</v>
      </c>
      <c r="N44" s="1">
        <f t="shared" si="4"/>
        <v>13.128850458308163</v>
      </c>
      <c r="O44" s="1">
        <f t="shared" si="5"/>
        <v>1.0857559329020849</v>
      </c>
    </row>
    <row r="45" spans="1:20" x14ac:dyDescent="0.25">
      <c r="A45" s="15">
        <v>43937</v>
      </c>
      <c r="B45" s="9">
        <v>0.5</v>
      </c>
      <c r="C45" s="1">
        <v>5.1999999999791997E-2</v>
      </c>
      <c r="D45" s="1">
        <f t="shared" si="0"/>
        <v>0.19702211643363715</v>
      </c>
      <c r="E45" s="1">
        <f t="shared" si="1"/>
        <v>1.6293729029061791E-2</v>
      </c>
      <c r="F45" s="15">
        <v>43939</v>
      </c>
      <c r="G45" s="9">
        <v>0.5</v>
      </c>
      <c r="H45" s="1">
        <v>0.95399999999618401</v>
      </c>
      <c r="I45" s="1">
        <f t="shared" si="2"/>
        <v>14.922432874921107</v>
      </c>
      <c r="J45" s="1">
        <f t="shared" si="3"/>
        <v>1.2340851987559756</v>
      </c>
      <c r="K45" s="15">
        <v>43941</v>
      </c>
      <c r="L45" s="9">
        <v>0.5</v>
      </c>
      <c r="M45" s="1">
        <v>0.87099999999651601</v>
      </c>
      <c r="N45" s="1">
        <f t="shared" si="4"/>
        <v>13.062935579237077</v>
      </c>
      <c r="O45" s="1">
        <f t="shared" si="5"/>
        <v>1.0803047724029062</v>
      </c>
    </row>
    <row r="46" spans="1:20" x14ac:dyDescent="0.25">
      <c r="A46" s="15">
        <v>43937</v>
      </c>
      <c r="B46" s="9">
        <v>0.54166666666666663</v>
      </c>
      <c r="C46" s="1">
        <v>5.1999999999791997E-2</v>
      </c>
      <c r="D46" s="1">
        <f t="shared" si="0"/>
        <v>0.19702211643363715</v>
      </c>
      <c r="E46" s="1">
        <f t="shared" si="1"/>
        <v>1.6293729029061791E-2</v>
      </c>
      <c r="F46" s="15">
        <v>43939</v>
      </c>
      <c r="G46" s="9">
        <v>0.54166666666666663</v>
      </c>
      <c r="H46" s="1">
        <v>0.94899999999620399</v>
      </c>
      <c r="I46" s="1">
        <f t="shared" si="2"/>
        <v>14.808350531007385</v>
      </c>
      <c r="J46" s="1">
        <f t="shared" si="3"/>
        <v>1.2246505889143107</v>
      </c>
      <c r="K46" s="15">
        <v>43941</v>
      </c>
      <c r="L46" s="9">
        <v>0.54166666666666663</v>
      </c>
      <c r="M46" s="1">
        <v>0.87499999999650002</v>
      </c>
      <c r="N46" s="1">
        <f t="shared" si="4"/>
        <v>13.150844141595044</v>
      </c>
      <c r="O46" s="1">
        <f t="shared" si="5"/>
        <v>1.0875748105099101</v>
      </c>
    </row>
    <row r="47" spans="1:20" x14ac:dyDescent="0.25">
      <c r="A47" s="15">
        <v>43937</v>
      </c>
      <c r="B47" s="9">
        <v>0.58333333333333337</v>
      </c>
      <c r="C47" s="1">
        <v>4.4999999999820003E-2</v>
      </c>
      <c r="D47" s="1">
        <f t="shared" si="0"/>
        <v>0.15865383487212134</v>
      </c>
      <c r="E47" s="1">
        <f t="shared" si="1"/>
        <v>1.3120672143924435E-2</v>
      </c>
      <c r="F47" s="15">
        <v>43939</v>
      </c>
      <c r="G47" s="9">
        <v>0.58333333333333337</v>
      </c>
      <c r="H47" s="1">
        <v>0.99499999999601996</v>
      </c>
      <c r="I47" s="1">
        <f t="shared" si="2"/>
        <v>15.867575031261966</v>
      </c>
      <c r="J47" s="1">
        <f t="shared" si="3"/>
        <v>1.3122484550853646</v>
      </c>
      <c r="K47" s="15">
        <v>43941</v>
      </c>
      <c r="L47" s="9">
        <v>0.58333333333333337</v>
      </c>
      <c r="M47" s="1">
        <v>0.87399999999650402</v>
      </c>
      <c r="N47" s="1">
        <f t="shared" si="4"/>
        <v>13.128850458308163</v>
      </c>
      <c r="O47" s="1">
        <f t="shared" si="5"/>
        <v>1.0857559329020849</v>
      </c>
    </row>
    <row r="48" spans="1:20" x14ac:dyDescent="0.25">
      <c r="A48" s="15">
        <v>43937</v>
      </c>
      <c r="B48" s="9">
        <v>0.625</v>
      </c>
      <c r="C48" s="1">
        <v>4.6999999999811998E-2</v>
      </c>
      <c r="D48" s="1">
        <f t="shared" si="0"/>
        <v>0.16933384999824599</v>
      </c>
      <c r="E48" s="1">
        <f t="shared" si="1"/>
        <v>1.4003909394854942E-2</v>
      </c>
      <c r="F48" s="15">
        <v>43939</v>
      </c>
      <c r="G48" s="9">
        <v>0.625</v>
      </c>
      <c r="H48" s="1">
        <v>0.95999999999616004</v>
      </c>
      <c r="I48" s="1">
        <f t="shared" si="2"/>
        <v>15.059673006783367</v>
      </c>
      <c r="J48" s="1">
        <f t="shared" si="3"/>
        <v>1.2454349576609844</v>
      </c>
      <c r="K48" s="15">
        <v>43941</v>
      </c>
      <c r="L48" s="9">
        <v>0.625</v>
      </c>
      <c r="M48" s="1">
        <v>0.86799999999652799</v>
      </c>
      <c r="N48" s="1">
        <f t="shared" si="4"/>
        <v>12.9971201454573</v>
      </c>
      <c r="O48" s="1">
        <f t="shared" si="5"/>
        <v>1.0748618360293187</v>
      </c>
    </row>
    <row r="49" spans="1:15" x14ac:dyDescent="0.25">
      <c r="A49" s="15">
        <v>43937</v>
      </c>
      <c r="B49" s="9">
        <v>0.66666666666666663</v>
      </c>
      <c r="C49" s="1">
        <v>4.7999999999808002E-2</v>
      </c>
      <c r="D49" s="1">
        <f t="shared" si="0"/>
        <v>0.17475976296361251</v>
      </c>
      <c r="E49" s="1">
        <f t="shared" si="1"/>
        <v>1.4452632397090754E-2</v>
      </c>
      <c r="F49" s="15">
        <v>43939</v>
      </c>
      <c r="G49" s="9">
        <v>0.66666666666666663</v>
      </c>
      <c r="H49" s="1">
        <v>0.95599999999617602</v>
      </c>
      <c r="I49" s="1">
        <f t="shared" si="2"/>
        <v>14.968138287916762</v>
      </c>
      <c r="J49" s="1">
        <f t="shared" si="3"/>
        <v>1.2378650364107162</v>
      </c>
      <c r="K49" s="15">
        <v>43941</v>
      </c>
      <c r="L49" s="9">
        <v>0.66666666666666663</v>
      </c>
      <c r="M49" s="1">
        <v>0.86199999999655197</v>
      </c>
      <c r="N49" s="1">
        <f t="shared" si="4"/>
        <v>12.865788591248315</v>
      </c>
      <c r="O49" s="1">
        <f t="shared" si="5"/>
        <v>1.0640007164962355</v>
      </c>
    </row>
    <row r="50" spans="1:15" x14ac:dyDescent="0.25">
      <c r="A50" s="15">
        <v>43937</v>
      </c>
      <c r="B50" s="9">
        <v>0.70833333333333337</v>
      </c>
      <c r="C50" s="1">
        <v>4.7999999999808002E-2</v>
      </c>
      <c r="D50" s="1">
        <f t="shared" si="0"/>
        <v>0.17475976296361251</v>
      </c>
      <c r="E50" s="1">
        <f t="shared" si="1"/>
        <v>1.4452632397090754E-2</v>
      </c>
      <c r="F50" s="15">
        <v>43939</v>
      </c>
      <c r="G50" s="9">
        <v>0.70833333333333337</v>
      </c>
      <c r="H50" s="1">
        <v>0.97299999999610798</v>
      </c>
      <c r="I50" s="1">
        <f t="shared" si="2"/>
        <v>15.358296158226763</v>
      </c>
      <c r="J50" s="1">
        <f t="shared" si="3"/>
        <v>1.2701310922853533</v>
      </c>
      <c r="K50" s="15">
        <v>43941</v>
      </c>
      <c r="L50" s="9">
        <v>0.70833333333333337</v>
      </c>
      <c r="M50" s="1">
        <v>0.86699999999653199</v>
      </c>
      <c r="N50" s="1">
        <f t="shared" si="4"/>
        <v>12.975203808638735</v>
      </c>
      <c r="O50" s="1">
        <f t="shared" si="5"/>
        <v>1.0730493549744233</v>
      </c>
    </row>
    <row r="51" spans="1:15" x14ac:dyDescent="0.25">
      <c r="A51" s="15">
        <v>43937</v>
      </c>
      <c r="B51" s="9">
        <v>0.75</v>
      </c>
      <c r="C51" s="1">
        <v>5.1999999999791997E-2</v>
      </c>
      <c r="D51" s="1">
        <f t="shared" si="0"/>
        <v>0.19702211643363715</v>
      </c>
      <c r="E51" s="1">
        <f t="shared" si="1"/>
        <v>1.6293729029061791E-2</v>
      </c>
      <c r="F51" s="15">
        <v>43939</v>
      </c>
      <c r="G51" s="9">
        <v>0.75</v>
      </c>
      <c r="H51" s="1">
        <v>0.96299999999614805</v>
      </c>
      <c r="I51" s="1">
        <f t="shared" si="2"/>
        <v>15.128432202343983</v>
      </c>
      <c r="J51" s="1">
        <f t="shared" si="3"/>
        <v>1.2511213431338473</v>
      </c>
      <c r="K51" s="15">
        <v>43941</v>
      </c>
      <c r="L51" s="9">
        <v>0.75</v>
      </c>
      <c r="M51" s="1">
        <v>0.86999999999652</v>
      </c>
      <c r="N51" s="1">
        <f t="shared" si="4"/>
        <v>13.040986039803595</v>
      </c>
      <c r="O51" s="1">
        <f t="shared" si="5"/>
        <v>1.0784895454917574</v>
      </c>
    </row>
    <row r="52" spans="1:15" x14ac:dyDescent="0.25">
      <c r="A52" s="15">
        <v>43937</v>
      </c>
      <c r="B52" s="9">
        <v>0.79166666666666663</v>
      </c>
      <c r="C52" s="1">
        <v>4.4999999999820003E-2</v>
      </c>
      <c r="D52" s="1">
        <f t="shared" si="0"/>
        <v>0.15865383487212134</v>
      </c>
      <c r="E52" s="1">
        <f t="shared" si="1"/>
        <v>1.3120672143924435E-2</v>
      </c>
      <c r="F52" s="15">
        <v>43939</v>
      </c>
      <c r="G52" s="9">
        <v>0.79166666666666663</v>
      </c>
      <c r="H52" s="1">
        <v>0.951999999996192</v>
      </c>
      <c r="I52" s="1">
        <f t="shared" si="2"/>
        <v>14.8767688444838</v>
      </c>
      <c r="J52" s="1">
        <f t="shared" si="3"/>
        <v>1.2303087834388102</v>
      </c>
      <c r="K52" s="15">
        <v>43941</v>
      </c>
      <c r="L52" s="9">
        <v>0.79166666666666663</v>
      </c>
      <c r="M52" s="1">
        <v>0.87099999999651601</v>
      </c>
      <c r="N52" s="1">
        <f t="shared" si="4"/>
        <v>13.062935579237077</v>
      </c>
      <c r="O52" s="1">
        <f t="shared" si="5"/>
        <v>1.0803047724029062</v>
      </c>
    </row>
    <row r="53" spans="1:15" x14ac:dyDescent="0.25">
      <c r="A53" s="15">
        <v>43937</v>
      </c>
      <c r="B53" s="9">
        <v>0.83333333333333337</v>
      </c>
      <c r="C53" s="1">
        <v>4.1999999999831998E-2</v>
      </c>
      <c r="D53" s="1">
        <f t="shared" si="0"/>
        <v>0.14307308613812017</v>
      </c>
      <c r="E53" s="1">
        <f t="shared" si="1"/>
        <v>1.1832144223622538E-2</v>
      </c>
      <c r="F53" s="15">
        <v>43939</v>
      </c>
      <c r="G53" s="9">
        <v>0.83333333333333337</v>
      </c>
      <c r="H53" s="1">
        <v>0.93399999999626404</v>
      </c>
      <c r="I53" s="1">
        <f t="shared" si="2"/>
        <v>14.467665393008678</v>
      </c>
      <c r="J53" s="1">
        <f t="shared" si="3"/>
        <v>1.1964759280018176</v>
      </c>
      <c r="K53" s="15">
        <v>43941</v>
      </c>
      <c r="L53" s="9">
        <v>0.83333333333333337</v>
      </c>
      <c r="M53" s="1">
        <v>0.86699999999653199</v>
      </c>
      <c r="N53" s="1">
        <f t="shared" si="4"/>
        <v>12.975203808638735</v>
      </c>
      <c r="O53" s="1">
        <f t="shared" si="5"/>
        <v>1.0730493549744233</v>
      </c>
    </row>
    <row r="54" spans="1:15" x14ac:dyDescent="0.25">
      <c r="A54" s="15">
        <v>43937</v>
      </c>
      <c r="B54" s="9">
        <v>0.875</v>
      </c>
      <c r="C54" s="1">
        <v>3.5999999999856001E-2</v>
      </c>
      <c r="D54" s="1">
        <f t="shared" si="0"/>
        <v>0.11356438522818565</v>
      </c>
      <c r="E54" s="1">
        <f t="shared" si="1"/>
        <v>9.3917746583709535E-3</v>
      </c>
      <c r="F54" s="15">
        <v>43939</v>
      </c>
      <c r="G54" s="9">
        <v>0.875</v>
      </c>
      <c r="H54" s="1">
        <v>0.92799999999628802</v>
      </c>
      <c r="I54" s="1">
        <f t="shared" si="2"/>
        <v>14.332051769334692</v>
      </c>
      <c r="J54" s="1">
        <f t="shared" si="3"/>
        <v>1.185260681323979</v>
      </c>
      <c r="K54" s="15">
        <v>43941</v>
      </c>
      <c r="L54" s="9">
        <v>0.875</v>
      </c>
      <c r="M54" s="1">
        <v>0.86099999999655596</v>
      </c>
      <c r="N54" s="1">
        <f t="shared" si="4"/>
        <v>12.843938904886942</v>
      </c>
      <c r="O54" s="1">
        <f t="shared" si="5"/>
        <v>1.0621937474341501</v>
      </c>
    </row>
    <row r="55" spans="1:15" x14ac:dyDescent="0.25">
      <c r="A55" s="15">
        <v>43937</v>
      </c>
      <c r="B55" s="9">
        <v>0.91666666666666663</v>
      </c>
      <c r="C55" s="1">
        <v>3.8999999999844E-2</v>
      </c>
      <c r="D55" s="1">
        <f t="shared" si="0"/>
        <v>0.12803630135621108</v>
      </c>
      <c r="E55" s="1">
        <f t="shared" si="1"/>
        <v>1.0588602122158655E-2</v>
      </c>
      <c r="F55" s="15">
        <v>43939</v>
      </c>
      <c r="G55" s="9">
        <v>0.91666666666666663</v>
      </c>
      <c r="H55" s="1">
        <v>0.92099999999631599</v>
      </c>
      <c r="I55" s="1">
        <f t="shared" si="2"/>
        <v>14.174316344718722</v>
      </c>
      <c r="J55" s="1">
        <f t="shared" si="3"/>
        <v>1.1722159617082382</v>
      </c>
      <c r="K55" s="15">
        <v>43941</v>
      </c>
      <c r="L55" s="9">
        <v>0.91666666666666663</v>
      </c>
      <c r="M55" s="1">
        <v>0.85699999999657195</v>
      </c>
      <c r="N55" s="1">
        <f t="shared" si="4"/>
        <v>12.756651654839047</v>
      </c>
      <c r="O55" s="1">
        <f t="shared" si="5"/>
        <v>1.054975091855189</v>
      </c>
    </row>
    <row r="56" spans="1:15" x14ac:dyDescent="0.25">
      <c r="A56" s="15">
        <v>43937</v>
      </c>
      <c r="B56" s="9">
        <v>0.95833333333333337</v>
      </c>
      <c r="C56" s="1">
        <v>4.1999999999831998E-2</v>
      </c>
      <c r="D56" s="1">
        <f t="shared" si="0"/>
        <v>0.14307308613812017</v>
      </c>
      <c r="E56" s="1">
        <f t="shared" si="1"/>
        <v>1.1832144223622538E-2</v>
      </c>
      <c r="F56" s="15">
        <v>43939</v>
      </c>
      <c r="G56" s="9">
        <v>0.95833333333333337</v>
      </c>
      <c r="H56" s="1">
        <v>0.90099999999639602</v>
      </c>
      <c r="I56" s="1">
        <f t="shared" si="2"/>
        <v>13.72651968807147</v>
      </c>
      <c r="J56" s="1">
        <f t="shared" si="3"/>
        <v>1.1351831782035104</v>
      </c>
      <c r="K56" s="15">
        <v>43941</v>
      </c>
      <c r="L56" s="9">
        <v>0.95833333333333337</v>
      </c>
      <c r="M56" s="1">
        <v>0.85999999999655996</v>
      </c>
      <c r="N56" s="1">
        <f t="shared" si="4"/>
        <v>12.822100358889902</v>
      </c>
      <c r="O56" s="1">
        <f t="shared" si="5"/>
        <v>1.0603876996801949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2284-0053-4C5F-B7F9-104D3F07ED9E}">
  <dimension ref="A1:T56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43943</v>
      </c>
      <c r="B9" s="9">
        <v>0</v>
      </c>
      <c r="C9" s="1">
        <v>0.91999999999631998</v>
      </c>
      <c r="D9" s="1">
        <f t="shared" ref="D9:D56" si="0">3.33*(5-(0.2*C9))*(C9^1.5)</f>
        <v>14.151825106800692</v>
      </c>
      <c r="E9" s="1">
        <f t="shared" ref="E9:E56" si="1">D9*0.0827</f>
        <v>1.1703559363324172</v>
      </c>
      <c r="F9" s="15">
        <v>43945</v>
      </c>
      <c r="G9" s="9">
        <v>0</v>
      </c>
      <c r="H9" s="1">
        <v>0.88399999999646395</v>
      </c>
      <c r="I9" s="1">
        <f t="shared" ref="I9:I56" si="2">3.33*(5-(0.2*H9))*(H9^1.5)</f>
        <v>13.349281826919078</v>
      </c>
      <c r="J9" s="1">
        <f t="shared" ref="J9:J56" si="3">I9*0.0827</f>
        <v>1.1039856070862077</v>
      </c>
      <c r="K9" s="15">
        <v>43947</v>
      </c>
      <c r="L9" s="9">
        <v>0</v>
      </c>
      <c r="M9" s="1">
        <v>0.91799999999632798</v>
      </c>
      <c r="N9" s="1">
        <f t="shared" ref="N9:N56" si="4">3.33*(5-(0.2*M9))*(M9^1.5)</f>
        <v>14.106874510153979</v>
      </c>
      <c r="O9" s="1">
        <f t="shared" ref="O9:O56" si="5">N9*0.0827</f>
        <v>1.1666385219897339</v>
      </c>
      <c r="P9" s="15">
        <v>43949</v>
      </c>
      <c r="Q9" s="9">
        <v>0</v>
      </c>
      <c r="R9" s="1">
        <v>0.90999999999636005</v>
      </c>
      <c r="S9" s="1">
        <f t="shared" ref="S9:S32" si="6">3.33*(5-(0.2*R9))*(R9^1.5)</f>
        <v>13.927498413093607</v>
      </c>
      <c r="T9" s="1">
        <f t="shared" ref="T9:T32" si="7">S9*0.0827</f>
        <v>1.1518041187628412</v>
      </c>
    </row>
    <row r="10" spans="1:20" x14ac:dyDescent="0.25">
      <c r="A10" s="15">
        <v>43943</v>
      </c>
      <c r="B10" s="9">
        <v>4.1666666666666664E-2</v>
      </c>
      <c r="C10" s="1">
        <v>0.92899999999628402</v>
      </c>
      <c r="D10" s="1">
        <f t="shared" si="0"/>
        <v>14.354627695719028</v>
      </c>
      <c r="E10" s="1">
        <f t="shared" si="1"/>
        <v>1.1871277104359637</v>
      </c>
      <c r="F10" s="15">
        <v>43945</v>
      </c>
      <c r="G10" s="9">
        <v>4.1666666666666664E-2</v>
      </c>
      <c r="H10" s="1">
        <v>0.88299999999646805</v>
      </c>
      <c r="I10" s="1">
        <f t="shared" si="2"/>
        <v>13.327189343384516</v>
      </c>
      <c r="J10" s="1">
        <f t="shared" si="3"/>
        <v>1.1021585586978995</v>
      </c>
      <c r="K10" s="15">
        <v>43947</v>
      </c>
      <c r="L10" s="9">
        <v>4.1666666666666664E-2</v>
      </c>
      <c r="M10" s="1">
        <v>0.91099999999635595</v>
      </c>
      <c r="N10" s="1">
        <f t="shared" si="4"/>
        <v>13.949883036248298</v>
      </c>
      <c r="O10" s="1">
        <f t="shared" si="5"/>
        <v>1.1536553270977343</v>
      </c>
      <c r="P10" s="15">
        <v>43949</v>
      </c>
      <c r="Q10" s="9">
        <v>4.1666666666666664E-2</v>
      </c>
      <c r="R10" s="1">
        <v>0.89499999999641999</v>
      </c>
      <c r="S10" s="1">
        <f t="shared" si="6"/>
        <v>13.593018812670005</v>
      </c>
      <c r="T10" s="1">
        <f t="shared" si="7"/>
        <v>1.1241426558078094</v>
      </c>
    </row>
    <row r="11" spans="1:20" x14ac:dyDescent="0.25">
      <c r="A11" s="15">
        <v>43943</v>
      </c>
      <c r="B11" s="9">
        <v>8.3333333333333329E-2</v>
      </c>
      <c r="C11" s="1">
        <v>0.92199999999631199</v>
      </c>
      <c r="D11" s="1">
        <f t="shared" si="0"/>
        <v>14.196818197867254</v>
      </c>
      <c r="E11" s="1">
        <f t="shared" si="1"/>
        <v>1.1740768649636217</v>
      </c>
      <c r="F11" s="15">
        <v>43945</v>
      </c>
      <c r="G11" s="9">
        <v>8.3333333333333329E-2</v>
      </c>
      <c r="H11" s="1">
        <v>0.88899999999644397</v>
      </c>
      <c r="I11" s="1">
        <f t="shared" si="2"/>
        <v>13.459908068946818</v>
      </c>
      <c r="J11" s="1">
        <f t="shared" si="3"/>
        <v>1.1131343973019019</v>
      </c>
      <c r="K11" s="15">
        <v>43947</v>
      </c>
      <c r="L11" s="9">
        <v>8.3333333333333329E-2</v>
      </c>
      <c r="M11" s="1">
        <v>0.90899999999636405</v>
      </c>
      <c r="N11" s="1">
        <f t="shared" si="4"/>
        <v>13.905124497933704</v>
      </c>
      <c r="O11" s="1">
        <f t="shared" si="5"/>
        <v>1.1499537959791173</v>
      </c>
      <c r="P11" s="15">
        <v>43949</v>
      </c>
      <c r="Q11" s="9">
        <v>8.3333333333333329E-2</v>
      </c>
      <c r="R11" s="1">
        <v>0.86399999999654398</v>
      </c>
      <c r="S11" s="1">
        <f t="shared" si="6"/>
        <v>12.909521348463223</v>
      </c>
      <c r="T11" s="1">
        <f t="shared" si="7"/>
        <v>1.0676174155179083</v>
      </c>
    </row>
    <row r="12" spans="1:20" x14ac:dyDescent="0.25">
      <c r="A12" s="15">
        <v>43943</v>
      </c>
      <c r="B12" s="9">
        <v>0.125</v>
      </c>
      <c r="C12" s="1">
        <v>0.923999999996304</v>
      </c>
      <c r="D12" s="1">
        <f t="shared" si="0"/>
        <v>14.241853716431203</v>
      </c>
      <c r="E12" s="1">
        <f t="shared" si="1"/>
        <v>1.1778013023488605</v>
      </c>
      <c r="F12" s="15">
        <v>43945</v>
      </c>
      <c r="G12" s="9">
        <v>0.125</v>
      </c>
      <c r="H12" s="1">
        <v>0.88699999999645196</v>
      </c>
      <c r="I12" s="1">
        <f t="shared" si="2"/>
        <v>13.41562484253199</v>
      </c>
      <c r="J12" s="1">
        <f t="shared" si="3"/>
        <v>1.1094721744773954</v>
      </c>
      <c r="K12" s="15">
        <v>43947</v>
      </c>
      <c r="L12" s="9">
        <v>0.125</v>
      </c>
      <c r="M12" s="1">
        <v>0.90799999999636805</v>
      </c>
      <c r="N12" s="1">
        <f t="shared" si="4"/>
        <v>13.88276129927649</v>
      </c>
      <c r="O12" s="1">
        <f t="shared" si="5"/>
        <v>1.1481043594501656</v>
      </c>
      <c r="P12" s="15">
        <v>43949</v>
      </c>
      <c r="Q12" s="9">
        <v>0.125</v>
      </c>
      <c r="R12" s="1">
        <v>0.85099999999659603</v>
      </c>
      <c r="S12" s="1">
        <f t="shared" si="6"/>
        <v>12.626056278848397</v>
      </c>
      <c r="T12" s="1">
        <f t="shared" si="7"/>
        <v>1.0441748542607623</v>
      </c>
    </row>
    <row r="13" spans="1:20" x14ac:dyDescent="0.25">
      <c r="A13" s="15">
        <v>43943</v>
      </c>
      <c r="B13" s="9">
        <v>0.16666666666666666</v>
      </c>
      <c r="C13" s="1">
        <v>0.91999999999631998</v>
      </c>
      <c r="D13" s="1">
        <f t="shared" si="0"/>
        <v>14.151825106800692</v>
      </c>
      <c r="E13" s="1">
        <f t="shared" si="1"/>
        <v>1.1703559363324172</v>
      </c>
      <c r="F13" s="15">
        <v>43945</v>
      </c>
      <c r="G13" s="9">
        <v>0.16666666666666666</v>
      </c>
      <c r="H13" s="1">
        <v>0.88799999999644796</v>
      </c>
      <c r="I13" s="1">
        <f t="shared" si="2"/>
        <v>13.437761006672146</v>
      </c>
      <c r="J13" s="1">
        <f t="shared" si="3"/>
        <v>1.1113028352517864</v>
      </c>
      <c r="K13" s="15">
        <v>43947</v>
      </c>
      <c r="L13" s="9">
        <v>0.16666666666666666</v>
      </c>
      <c r="M13" s="1">
        <v>0.90399999999638403</v>
      </c>
      <c r="N13" s="1">
        <f t="shared" si="4"/>
        <v>13.793415840274594</v>
      </c>
      <c r="O13" s="1">
        <f t="shared" si="5"/>
        <v>1.1407154899907088</v>
      </c>
      <c r="P13" s="15">
        <v>43949</v>
      </c>
      <c r="Q13" s="9">
        <v>0.16666666666666666</v>
      </c>
      <c r="R13" s="1">
        <v>0.83799999999664798</v>
      </c>
      <c r="S13" s="1">
        <f t="shared" si="6"/>
        <v>12.344489570758505</v>
      </c>
      <c r="T13" s="1">
        <f t="shared" si="7"/>
        <v>1.0208892875017284</v>
      </c>
    </row>
    <row r="14" spans="1:20" x14ac:dyDescent="0.25">
      <c r="A14" s="15">
        <v>43943</v>
      </c>
      <c r="B14" s="9">
        <v>0.20833333333333334</v>
      </c>
      <c r="C14" s="1">
        <v>0.9249999999963</v>
      </c>
      <c r="D14" s="1">
        <f t="shared" si="0"/>
        <v>14.264387365164739</v>
      </c>
      <c r="E14" s="1">
        <f t="shared" si="1"/>
        <v>1.1796648350991239</v>
      </c>
      <c r="F14" s="15">
        <v>43945</v>
      </c>
      <c r="G14" s="9">
        <v>0.20833333333333334</v>
      </c>
      <c r="H14" s="1">
        <v>0.88899999999644397</v>
      </c>
      <c r="I14" s="1">
        <f t="shared" si="2"/>
        <v>13.459908068946818</v>
      </c>
      <c r="J14" s="1">
        <f t="shared" si="3"/>
        <v>1.1131343973019019</v>
      </c>
      <c r="K14" s="15">
        <v>43947</v>
      </c>
      <c r="L14" s="9">
        <v>0.20833333333333334</v>
      </c>
      <c r="M14" s="1">
        <v>0.90299999999638803</v>
      </c>
      <c r="N14" s="1">
        <f t="shared" si="4"/>
        <v>13.771106352191849</v>
      </c>
      <c r="O14" s="1">
        <f t="shared" si="5"/>
        <v>1.1388704953262658</v>
      </c>
      <c r="P14" s="15">
        <v>43949</v>
      </c>
      <c r="Q14" s="9">
        <v>0.20833333333333334</v>
      </c>
      <c r="R14" s="1">
        <v>0.81099999999675598</v>
      </c>
      <c r="S14" s="1">
        <f t="shared" si="6"/>
        <v>11.76585318689796</v>
      </c>
      <c r="T14" s="1">
        <f t="shared" si="7"/>
        <v>0.97303605855646125</v>
      </c>
    </row>
    <row r="15" spans="1:20" x14ac:dyDescent="0.25">
      <c r="A15" s="15">
        <v>43943</v>
      </c>
      <c r="B15" s="9">
        <v>0.25</v>
      </c>
      <c r="C15" s="1">
        <v>0.92799999999628802</v>
      </c>
      <c r="D15" s="1">
        <f t="shared" si="0"/>
        <v>14.332051769334692</v>
      </c>
      <c r="E15" s="1">
        <f t="shared" si="1"/>
        <v>1.185260681323979</v>
      </c>
      <c r="F15" s="15">
        <v>43945</v>
      </c>
      <c r="G15" s="9">
        <v>0.25</v>
      </c>
      <c r="H15" s="1">
        <v>0.88299999999646805</v>
      </c>
      <c r="I15" s="1">
        <f t="shared" si="2"/>
        <v>13.327189343384516</v>
      </c>
      <c r="J15" s="1">
        <f t="shared" si="3"/>
        <v>1.1021585586978995</v>
      </c>
      <c r="K15" s="15">
        <v>43947</v>
      </c>
      <c r="L15" s="9">
        <v>0.25</v>
      </c>
      <c r="M15" s="1">
        <v>0.89999999999640001</v>
      </c>
      <c r="N15" s="1">
        <f t="shared" si="4"/>
        <v>13.704242529240441</v>
      </c>
      <c r="O15" s="1">
        <f t="shared" si="5"/>
        <v>1.1333408571681844</v>
      </c>
      <c r="P15" s="15">
        <v>43949</v>
      </c>
      <c r="Q15" s="9">
        <v>0.25</v>
      </c>
      <c r="R15" s="1">
        <v>0.79099999999683601</v>
      </c>
      <c r="S15" s="1">
        <f t="shared" si="6"/>
        <v>11.342683262545528</v>
      </c>
      <c r="T15" s="1">
        <f t="shared" si="7"/>
        <v>0.93803990581251506</v>
      </c>
    </row>
    <row r="16" spans="1:20" x14ac:dyDescent="0.25">
      <c r="A16" s="15">
        <v>43943</v>
      </c>
      <c r="B16" s="9">
        <v>0.29166666666666669</v>
      </c>
      <c r="C16" s="1">
        <v>0.91699999999633197</v>
      </c>
      <c r="D16" s="1">
        <f t="shared" si="0"/>
        <v>14.084415168204881</v>
      </c>
      <c r="E16" s="1">
        <f t="shared" si="1"/>
        <v>1.1647811344105437</v>
      </c>
      <c r="F16" s="15">
        <v>43945</v>
      </c>
      <c r="G16" s="9">
        <v>0.29166666666666669</v>
      </c>
      <c r="H16" s="1">
        <v>0.88299999999646805</v>
      </c>
      <c r="I16" s="1">
        <f t="shared" si="2"/>
        <v>13.327189343384516</v>
      </c>
      <c r="J16" s="1">
        <f t="shared" si="3"/>
        <v>1.1021585586978995</v>
      </c>
      <c r="K16" s="15">
        <v>43947</v>
      </c>
      <c r="L16" s="9">
        <v>0.29166666666666669</v>
      </c>
      <c r="M16" s="1">
        <v>0.89099999999643598</v>
      </c>
      <c r="N16" s="1">
        <f t="shared" si="4"/>
        <v>13.504234852793067</v>
      </c>
      <c r="O16" s="1">
        <f t="shared" si="5"/>
        <v>1.1168002223259865</v>
      </c>
      <c r="P16" s="15">
        <v>43949</v>
      </c>
      <c r="Q16" s="9">
        <v>0.29166666666666669</v>
      </c>
      <c r="R16" s="1">
        <v>0.76399999999694401</v>
      </c>
      <c r="S16" s="1">
        <f t="shared" si="6"/>
        <v>10.778919062002329</v>
      </c>
      <c r="T16" s="1">
        <f t="shared" si="7"/>
        <v>0.89141660642759257</v>
      </c>
    </row>
    <row r="17" spans="1:20" x14ac:dyDescent="0.25">
      <c r="A17" s="15">
        <v>43943</v>
      </c>
      <c r="B17" s="9">
        <v>0.33333333333333331</v>
      </c>
      <c r="C17" s="1">
        <v>0.87199999999651201</v>
      </c>
      <c r="D17" s="1">
        <f t="shared" si="0"/>
        <v>13.084896168138044</v>
      </c>
      <c r="E17" s="1">
        <f t="shared" si="1"/>
        <v>1.0821209131050162</v>
      </c>
      <c r="F17" s="15">
        <v>43945</v>
      </c>
      <c r="G17" s="9">
        <v>0.33333333333333331</v>
      </c>
      <c r="H17" s="1">
        <v>0.88599999999645596</v>
      </c>
      <c r="I17" s="1">
        <f t="shared" si="2"/>
        <v>13.393499585319704</v>
      </c>
      <c r="J17" s="1">
        <f t="shared" si="3"/>
        <v>1.1076424157059395</v>
      </c>
      <c r="K17" s="15">
        <v>43947</v>
      </c>
      <c r="L17" s="9">
        <v>0.33333333333333331</v>
      </c>
      <c r="M17" s="1">
        <v>0.88899999999644397</v>
      </c>
      <c r="N17" s="1">
        <f t="shared" si="4"/>
        <v>13.459908068946818</v>
      </c>
      <c r="O17" s="1">
        <f t="shared" si="5"/>
        <v>1.1131343973019019</v>
      </c>
      <c r="P17" s="15">
        <v>43949</v>
      </c>
      <c r="Q17" s="9">
        <v>0.33333333333333331</v>
      </c>
      <c r="R17" s="1">
        <v>0.75799999999696799</v>
      </c>
      <c r="S17" s="1">
        <f t="shared" si="6"/>
        <v>10.654829010363217</v>
      </c>
      <c r="T17" s="1">
        <f t="shared" si="7"/>
        <v>0.88115435915703799</v>
      </c>
    </row>
    <row r="18" spans="1:20" x14ac:dyDescent="0.25">
      <c r="A18" s="15">
        <v>43943</v>
      </c>
      <c r="B18" s="9">
        <v>0.375</v>
      </c>
      <c r="C18" s="1">
        <v>0.89499999999641999</v>
      </c>
      <c r="D18" s="1">
        <f t="shared" si="0"/>
        <v>13.593018812670005</v>
      </c>
      <c r="E18" s="1">
        <f t="shared" si="1"/>
        <v>1.1241426558078094</v>
      </c>
      <c r="F18" s="15">
        <v>43945</v>
      </c>
      <c r="G18" s="9">
        <v>0.375</v>
      </c>
      <c r="H18" s="1">
        <v>0.89399999999642399</v>
      </c>
      <c r="I18" s="1">
        <f t="shared" si="2"/>
        <v>13.570806545503398</v>
      </c>
      <c r="J18" s="1">
        <f t="shared" si="3"/>
        <v>1.122305701313131</v>
      </c>
      <c r="K18" s="15">
        <v>43947</v>
      </c>
      <c r="L18" s="9">
        <v>0.375</v>
      </c>
      <c r="M18" s="1">
        <v>0.86999999999652</v>
      </c>
      <c r="N18" s="1">
        <f t="shared" si="4"/>
        <v>13.040986039803595</v>
      </c>
      <c r="O18" s="1">
        <f t="shared" si="5"/>
        <v>1.0784895454917574</v>
      </c>
      <c r="P18" s="15">
        <v>43949</v>
      </c>
      <c r="Q18" s="9">
        <v>0.375</v>
      </c>
      <c r="R18" s="1">
        <v>0.868999999996524</v>
      </c>
      <c r="S18" s="1">
        <f t="shared" si="6"/>
        <v>13.019047558863642</v>
      </c>
      <c r="T18" s="1">
        <f t="shared" si="7"/>
        <v>1.0766752331180232</v>
      </c>
    </row>
    <row r="19" spans="1:20" x14ac:dyDescent="0.25">
      <c r="A19" s="15">
        <v>43943</v>
      </c>
      <c r="B19" s="9">
        <v>0.41666666666666669</v>
      </c>
      <c r="C19" s="1">
        <v>0.89899999999640401</v>
      </c>
      <c r="D19" s="1">
        <f t="shared" si="0"/>
        <v>13.681976164054715</v>
      </c>
      <c r="E19" s="1">
        <f t="shared" si="1"/>
        <v>1.1314994287673248</v>
      </c>
      <c r="F19" s="15">
        <v>43945</v>
      </c>
      <c r="G19" s="9">
        <v>0.41666666666666669</v>
      </c>
      <c r="H19" s="1">
        <v>0.896999999996412</v>
      </c>
      <c r="I19" s="1">
        <f t="shared" si="2"/>
        <v>13.637475849174249</v>
      </c>
      <c r="J19" s="1">
        <f t="shared" si="3"/>
        <v>1.1278192527267104</v>
      </c>
      <c r="K19" s="15">
        <v>43947</v>
      </c>
      <c r="L19" s="9">
        <v>0.41666666666666669</v>
      </c>
      <c r="M19" s="1">
        <v>0.88699999999645196</v>
      </c>
      <c r="N19" s="1">
        <f t="shared" si="4"/>
        <v>13.41562484253199</v>
      </c>
      <c r="O19" s="1">
        <f t="shared" si="5"/>
        <v>1.1094721744773954</v>
      </c>
      <c r="P19" s="15">
        <v>43949</v>
      </c>
      <c r="Q19" s="9">
        <v>0.41666666666666669</v>
      </c>
      <c r="R19" s="1">
        <v>0.91999999999631998</v>
      </c>
      <c r="S19" s="1">
        <f t="shared" si="6"/>
        <v>14.151825106800692</v>
      </c>
      <c r="T19" s="1">
        <f t="shared" si="7"/>
        <v>1.1703559363324172</v>
      </c>
    </row>
    <row r="20" spans="1:20" x14ac:dyDescent="0.25">
      <c r="A20" s="15">
        <v>43943</v>
      </c>
      <c r="B20" s="9">
        <v>0.45833333333333331</v>
      </c>
      <c r="C20" s="1">
        <v>0.897999999996408</v>
      </c>
      <c r="D20" s="1">
        <f t="shared" si="0"/>
        <v>13.659720601149822</v>
      </c>
      <c r="E20" s="1">
        <f t="shared" si="1"/>
        <v>1.1296588937150902</v>
      </c>
      <c r="F20" s="15">
        <v>43945</v>
      </c>
      <c r="G20" s="9">
        <v>0.45833333333333331</v>
      </c>
      <c r="H20" s="1">
        <v>0.90099999999639602</v>
      </c>
      <c r="I20" s="1">
        <f t="shared" si="2"/>
        <v>13.72651968807147</v>
      </c>
      <c r="J20" s="1">
        <f t="shared" si="3"/>
        <v>1.1351831782035104</v>
      </c>
      <c r="K20" s="15">
        <v>43947</v>
      </c>
      <c r="L20" s="9">
        <v>0.45833333333333331</v>
      </c>
      <c r="M20" s="1">
        <v>0.90199999999639202</v>
      </c>
      <c r="N20" s="1">
        <f t="shared" si="4"/>
        <v>13.748807631925182</v>
      </c>
      <c r="O20" s="1">
        <f t="shared" si="5"/>
        <v>1.1370263911602125</v>
      </c>
      <c r="P20" s="15">
        <v>43949</v>
      </c>
      <c r="Q20" s="9">
        <v>0.45833333333333331</v>
      </c>
      <c r="R20" s="1">
        <v>0.94299999999622797</v>
      </c>
      <c r="S20" s="1">
        <f t="shared" si="6"/>
        <v>14.671794534872179</v>
      </c>
      <c r="T20" s="1">
        <f t="shared" si="7"/>
        <v>1.2133574080339291</v>
      </c>
    </row>
    <row r="21" spans="1:20" x14ac:dyDescent="0.25">
      <c r="A21" s="15">
        <v>43943</v>
      </c>
      <c r="B21" s="9">
        <v>0.5</v>
      </c>
      <c r="C21" s="1">
        <v>0.90199999999639202</v>
      </c>
      <c r="D21" s="1">
        <f t="shared" si="0"/>
        <v>13.748807631925182</v>
      </c>
      <c r="E21" s="1">
        <f t="shared" si="1"/>
        <v>1.1370263911602125</v>
      </c>
      <c r="F21" s="15">
        <v>43945</v>
      </c>
      <c r="G21" s="9">
        <v>0.5</v>
      </c>
      <c r="H21" s="1">
        <v>0.89099999999643598</v>
      </c>
      <c r="I21" s="1">
        <f t="shared" si="2"/>
        <v>13.504234852793067</v>
      </c>
      <c r="J21" s="1">
        <f t="shared" si="3"/>
        <v>1.1168002223259865</v>
      </c>
      <c r="K21" s="15">
        <v>43947</v>
      </c>
      <c r="L21" s="9">
        <v>0.5</v>
      </c>
      <c r="M21" s="1">
        <v>0.90599999999637604</v>
      </c>
      <c r="N21" s="1">
        <f t="shared" si="4"/>
        <v>13.838067085564823</v>
      </c>
      <c r="O21" s="1">
        <f t="shared" si="5"/>
        <v>1.1444081479762109</v>
      </c>
      <c r="P21" s="15">
        <v>43949</v>
      </c>
      <c r="Q21" s="9">
        <v>0.5</v>
      </c>
      <c r="R21" s="1">
        <v>0.89299999999642798</v>
      </c>
      <c r="S21" s="1">
        <f t="shared" si="6"/>
        <v>13.54860512399032</v>
      </c>
      <c r="T21" s="1">
        <f t="shared" si="7"/>
        <v>1.1204696437539994</v>
      </c>
    </row>
    <row r="22" spans="1:20" x14ac:dyDescent="0.25">
      <c r="A22" s="15">
        <v>43943</v>
      </c>
      <c r="B22" s="9">
        <v>0.54166666666666663</v>
      </c>
      <c r="C22" s="1">
        <v>0.897999999996408</v>
      </c>
      <c r="D22" s="1">
        <f t="shared" si="0"/>
        <v>13.659720601149822</v>
      </c>
      <c r="E22" s="1">
        <f t="shared" si="1"/>
        <v>1.1296588937150902</v>
      </c>
      <c r="F22" s="15">
        <v>43945</v>
      </c>
      <c r="G22" s="9">
        <v>0.54166666666666663</v>
      </c>
      <c r="H22" s="1">
        <v>0.895999999996416</v>
      </c>
      <c r="I22" s="1">
        <f t="shared" si="2"/>
        <v>13.615241916789476</v>
      </c>
      <c r="J22" s="1">
        <f t="shared" si="3"/>
        <v>1.1259805065184896</v>
      </c>
      <c r="K22" s="15">
        <v>43947</v>
      </c>
      <c r="L22" s="9">
        <v>0.54166666666666663</v>
      </c>
      <c r="M22" s="1">
        <v>0.89899999999640401</v>
      </c>
      <c r="N22" s="1">
        <f t="shared" si="4"/>
        <v>13.681976164054715</v>
      </c>
      <c r="O22" s="1">
        <f t="shared" si="5"/>
        <v>1.1314994287673248</v>
      </c>
      <c r="P22" s="15">
        <v>43949</v>
      </c>
      <c r="Q22" s="9">
        <v>0.54166666666666663</v>
      </c>
      <c r="R22" s="1">
        <v>0.75499999999697998</v>
      </c>
      <c r="S22" s="1">
        <f t="shared" si="6"/>
        <v>10.592948114507847</v>
      </c>
      <c r="T22" s="1">
        <f t="shared" si="7"/>
        <v>0.87603680906979886</v>
      </c>
    </row>
    <row r="23" spans="1:20" x14ac:dyDescent="0.25">
      <c r="A23" s="15">
        <v>43943</v>
      </c>
      <c r="B23" s="9">
        <v>0.58333333333333337</v>
      </c>
      <c r="C23" s="1">
        <v>0.897999999996408</v>
      </c>
      <c r="D23" s="1">
        <f t="shared" si="0"/>
        <v>13.659720601149822</v>
      </c>
      <c r="E23" s="1">
        <f t="shared" si="1"/>
        <v>1.1296588937150902</v>
      </c>
      <c r="F23" s="15">
        <v>43945</v>
      </c>
      <c r="G23" s="9">
        <v>0.58333333333333337</v>
      </c>
      <c r="H23" s="1">
        <v>0.89199999999643198</v>
      </c>
      <c r="I23" s="1">
        <f t="shared" si="2"/>
        <v>13.526414556844554</v>
      </c>
      <c r="J23" s="1">
        <f t="shared" si="3"/>
        <v>1.1186344838510445</v>
      </c>
      <c r="K23" s="15">
        <v>43947</v>
      </c>
      <c r="L23" s="9">
        <v>0.58333333333333337</v>
      </c>
      <c r="M23" s="1">
        <v>0.89899999999640401</v>
      </c>
      <c r="N23" s="1">
        <f t="shared" si="4"/>
        <v>13.681976164054715</v>
      </c>
      <c r="O23" s="1">
        <f t="shared" si="5"/>
        <v>1.1314994287673248</v>
      </c>
      <c r="P23" s="15">
        <v>43949</v>
      </c>
      <c r="Q23" s="9">
        <v>0.58333333333333337</v>
      </c>
      <c r="R23" s="1">
        <v>0.91599999999633597</v>
      </c>
      <c r="S23" s="1">
        <f t="shared" si="6"/>
        <v>14.061966475045493</v>
      </c>
      <c r="T23" s="1">
        <f t="shared" si="7"/>
        <v>1.1629246274862621</v>
      </c>
    </row>
    <row r="24" spans="1:20" x14ac:dyDescent="0.25">
      <c r="A24" s="15">
        <v>43943</v>
      </c>
      <c r="B24" s="9">
        <v>0.625</v>
      </c>
      <c r="C24" s="1">
        <v>0.89899999999640401</v>
      </c>
      <c r="D24" s="1">
        <f t="shared" si="0"/>
        <v>13.681976164054715</v>
      </c>
      <c r="E24" s="1">
        <f t="shared" si="1"/>
        <v>1.1314994287673248</v>
      </c>
      <c r="F24" s="15">
        <v>43945</v>
      </c>
      <c r="G24" s="9">
        <v>0.625</v>
      </c>
      <c r="H24" s="1">
        <v>0.88699999999645196</v>
      </c>
      <c r="I24" s="1">
        <f t="shared" si="2"/>
        <v>13.41562484253199</v>
      </c>
      <c r="J24" s="1">
        <f t="shared" si="3"/>
        <v>1.1094721744773954</v>
      </c>
      <c r="K24" s="15">
        <v>43947</v>
      </c>
      <c r="L24" s="9">
        <v>0.625</v>
      </c>
      <c r="M24" s="1">
        <v>0.88599999999645596</v>
      </c>
      <c r="N24" s="1">
        <f t="shared" si="4"/>
        <v>13.393499585319704</v>
      </c>
      <c r="O24" s="1">
        <f t="shared" si="5"/>
        <v>1.1076424157059395</v>
      </c>
      <c r="P24" s="15">
        <v>43949</v>
      </c>
      <c r="Q24" s="9">
        <v>0.625</v>
      </c>
      <c r="R24" s="1">
        <v>0.95299999999618801</v>
      </c>
      <c r="S24" s="1">
        <f t="shared" si="6"/>
        <v>14.899595682891631</v>
      </c>
      <c r="T24" s="1">
        <f t="shared" si="7"/>
        <v>1.2321965629751379</v>
      </c>
    </row>
    <row r="25" spans="1:20" x14ac:dyDescent="0.25">
      <c r="A25" s="15">
        <v>43943</v>
      </c>
      <c r="B25" s="9">
        <v>0.66666666666666663</v>
      </c>
      <c r="C25" s="1">
        <v>0.895999999996416</v>
      </c>
      <c r="D25" s="1">
        <f t="shared" si="0"/>
        <v>13.615241916789476</v>
      </c>
      <c r="E25" s="1">
        <f t="shared" si="1"/>
        <v>1.1259805065184896</v>
      </c>
      <c r="F25" s="15">
        <v>43945</v>
      </c>
      <c r="G25" s="9">
        <v>0.66666666666666663</v>
      </c>
      <c r="H25" s="1">
        <v>0.88399999999646395</v>
      </c>
      <c r="I25" s="1">
        <f t="shared" si="2"/>
        <v>13.349281826919078</v>
      </c>
      <c r="J25" s="1">
        <f t="shared" si="3"/>
        <v>1.1039856070862077</v>
      </c>
      <c r="K25" s="15">
        <v>43947</v>
      </c>
      <c r="L25" s="9">
        <v>0.66666666666666663</v>
      </c>
      <c r="M25" s="1">
        <v>0.87699999999649203</v>
      </c>
      <c r="N25" s="1">
        <f t="shared" si="4"/>
        <v>13.194864539720916</v>
      </c>
      <c r="O25" s="1">
        <f t="shared" si="5"/>
        <v>1.0912152974349196</v>
      </c>
      <c r="P25" s="15">
        <v>43949</v>
      </c>
      <c r="Q25" s="9">
        <v>0.66666666666666663</v>
      </c>
      <c r="R25" s="1">
        <v>0.897999999996408</v>
      </c>
      <c r="S25" s="1">
        <f t="shared" si="6"/>
        <v>13.659720601149822</v>
      </c>
      <c r="T25" s="1">
        <f t="shared" si="7"/>
        <v>1.1296588937150902</v>
      </c>
    </row>
    <row r="26" spans="1:20" x14ac:dyDescent="0.25">
      <c r="A26" s="15">
        <v>43943</v>
      </c>
      <c r="B26" s="9">
        <v>0.70833333333333337</v>
      </c>
      <c r="C26" s="1">
        <v>0.90099999999639602</v>
      </c>
      <c r="D26" s="1">
        <f t="shared" si="0"/>
        <v>13.72651968807147</v>
      </c>
      <c r="E26" s="1">
        <f t="shared" si="1"/>
        <v>1.1351831782035104</v>
      </c>
      <c r="F26" s="15">
        <v>43945</v>
      </c>
      <c r="G26" s="9">
        <v>0.70833333333333337</v>
      </c>
      <c r="H26" s="1">
        <v>0.87299999999650801</v>
      </c>
      <c r="I26" s="1">
        <f t="shared" si="2"/>
        <v>13.106867797494436</v>
      </c>
      <c r="J26" s="1">
        <f t="shared" si="3"/>
        <v>1.0839379668527898</v>
      </c>
      <c r="K26" s="15">
        <v>43947</v>
      </c>
      <c r="L26" s="9">
        <v>0.70833333333333337</v>
      </c>
      <c r="M26" s="1">
        <v>0.86099999999655596</v>
      </c>
      <c r="N26" s="1">
        <f t="shared" si="4"/>
        <v>12.843938904886942</v>
      </c>
      <c r="O26" s="1">
        <f t="shared" si="5"/>
        <v>1.0621937474341501</v>
      </c>
      <c r="P26" s="15">
        <v>43949</v>
      </c>
      <c r="Q26" s="9">
        <v>0.70833333333333337</v>
      </c>
      <c r="R26" s="1">
        <v>0.95499999999618002</v>
      </c>
      <c r="S26" s="1">
        <f t="shared" si="6"/>
        <v>14.945280412587366</v>
      </c>
      <c r="T26" s="1">
        <f t="shared" si="7"/>
        <v>1.2359746901209752</v>
      </c>
    </row>
    <row r="27" spans="1:20" x14ac:dyDescent="0.25">
      <c r="A27" s="15">
        <v>43943</v>
      </c>
      <c r="B27" s="9">
        <v>0.75</v>
      </c>
      <c r="C27" s="1">
        <v>0.895999999996416</v>
      </c>
      <c r="D27" s="1">
        <f t="shared" si="0"/>
        <v>13.615241916789476</v>
      </c>
      <c r="E27" s="1">
        <f t="shared" si="1"/>
        <v>1.1259805065184896</v>
      </c>
      <c r="F27" s="15">
        <v>43945</v>
      </c>
      <c r="G27" s="9">
        <v>0.75</v>
      </c>
      <c r="H27" s="1">
        <v>0.88099999999647605</v>
      </c>
      <c r="I27" s="1">
        <f t="shared" si="2"/>
        <v>13.283037211882487</v>
      </c>
      <c r="J27" s="1">
        <f t="shared" si="3"/>
        <v>1.0985071774226816</v>
      </c>
      <c r="K27" s="15">
        <v>43947</v>
      </c>
      <c r="L27" s="9">
        <v>0.75</v>
      </c>
      <c r="M27" s="1">
        <v>0.87199999999651201</v>
      </c>
      <c r="N27" s="1">
        <f t="shared" si="4"/>
        <v>13.084896168138044</v>
      </c>
      <c r="O27" s="1">
        <f t="shared" si="5"/>
        <v>1.0821209131050162</v>
      </c>
      <c r="P27" s="15">
        <v>43949</v>
      </c>
      <c r="Q27" s="9">
        <v>0.75</v>
      </c>
      <c r="R27" s="1">
        <v>0.96399999999614405</v>
      </c>
      <c r="S27" s="1">
        <f t="shared" si="6"/>
        <v>15.151372493262439</v>
      </c>
      <c r="T27" s="1">
        <f t="shared" si="7"/>
        <v>1.2530185051928036</v>
      </c>
    </row>
    <row r="28" spans="1:20" x14ac:dyDescent="0.25">
      <c r="A28" s="15">
        <v>43943</v>
      </c>
      <c r="B28" s="9">
        <v>0.79166666666666663</v>
      </c>
      <c r="C28" s="1">
        <v>0.90299999999638803</v>
      </c>
      <c r="D28" s="1">
        <f t="shared" si="0"/>
        <v>13.771106352191849</v>
      </c>
      <c r="E28" s="1">
        <f t="shared" si="1"/>
        <v>1.1388704953262658</v>
      </c>
      <c r="F28" s="15">
        <v>43945</v>
      </c>
      <c r="G28" s="9">
        <v>0.79166666666666663</v>
      </c>
      <c r="H28" s="1">
        <v>0.87999999999648004</v>
      </c>
      <c r="I28" s="1">
        <f t="shared" si="2"/>
        <v>13.2609775816499</v>
      </c>
      <c r="J28" s="1">
        <f t="shared" si="3"/>
        <v>1.0966828460024467</v>
      </c>
      <c r="K28" s="15">
        <v>43947</v>
      </c>
      <c r="L28" s="9">
        <v>0.79166666666666663</v>
      </c>
      <c r="M28" s="1">
        <v>0.89199999999643198</v>
      </c>
      <c r="N28" s="1">
        <f t="shared" si="4"/>
        <v>13.526414556844554</v>
      </c>
      <c r="O28" s="1">
        <f t="shared" si="5"/>
        <v>1.1186344838510445</v>
      </c>
      <c r="P28" s="15">
        <v>43949</v>
      </c>
      <c r="Q28" s="9">
        <v>0.79166666666666663</v>
      </c>
      <c r="R28" s="1">
        <v>0.96699999999613195</v>
      </c>
      <c r="S28" s="1">
        <f t="shared" si="6"/>
        <v>15.220254932975376</v>
      </c>
      <c r="T28" s="1">
        <f t="shared" si="7"/>
        <v>1.2587150829570635</v>
      </c>
    </row>
    <row r="29" spans="1:20" x14ac:dyDescent="0.25">
      <c r="A29" s="15">
        <v>43943</v>
      </c>
      <c r="B29" s="9">
        <v>0.83333333333333337</v>
      </c>
      <c r="C29" s="1">
        <v>0.90499999999638003</v>
      </c>
      <c r="D29" s="1">
        <f t="shared" si="0"/>
        <v>13.815736087589347</v>
      </c>
      <c r="E29" s="1">
        <f t="shared" si="1"/>
        <v>1.1425613744436389</v>
      </c>
      <c r="F29" s="15">
        <v>43945</v>
      </c>
      <c r="G29" s="9">
        <v>0.83333333333333337</v>
      </c>
      <c r="H29" s="1">
        <v>0.88099999999647605</v>
      </c>
      <c r="I29" s="1">
        <f t="shared" si="2"/>
        <v>13.283037211882487</v>
      </c>
      <c r="J29" s="1">
        <f t="shared" si="3"/>
        <v>1.0985071774226816</v>
      </c>
      <c r="K29" s="15">
        <v>43947</v>
      </c>
      <c r="L29" s="9">
        <v>0.83333333333333337</v>
      </c>
      <c r="M29" s="1">
        <v>0.90099999999639602</v>
      </c>
      <c r="N29" s="1">
        <f t="shared" si="4"/>
        <v>13.72651968807147</v>
      </c>
      <c r="O29" s="1">
        <f t="shared" si="5"/>
        <v>1.1351831782035104</v>
      </c>
      <c r="P29" s="15">
        <v>43949</v>
      </c>
      <c r="Q29" s="9">
        <v>0.83333333333333337</v>
      </c>
      <c r="R29" s="1">
        <v>0.97099999999611597</v>
      </c>
      <c r="S29" s="1">
        <f t="shared" si="6"/>
        <v>15.312241549313178</v>
      </c>
      <c r="T29" s="1">
        <f t="shared" si="7"/>
        <v>1.2663223761281999</v>
      </c>
    </row>
    <row r="30" spans="1:20" x14ac:dyDescent="0.25">
      <c r="A30" s="15">
        <v>43943</v>
      </c>
      <c r="B30" s="9">
        <v>0.875</v>
      </c>
      <c r="C30" s="1">
        <v>0.895999999996416</v>
      </c>
      <c r="D30" s="1">
        <f t="shared" si="0"/>
        <v>13.615241916789476</v>
      </c>
      <c r="E30" s="1">
        <f t="shared" si="1"/>
        <v>1.1259805065184896</v>
      </c>
      <c r="F30" s="15">
        <v>43945</v>
      </c>
      <c r="G30" s="9">
        <v>0.875</v>
      </c>
      <c r="H30" s="1">
        <v>0.88399999999646395</v>
      </c>
      <c r="I30" s="1">
        <f t="shared" si="2"/>
        <v>13.349281826919078</v>
      </c>
      <c r="J30" s="1">
        <f t="shared" si="3"/>
        <v>1.1039856070862077</v>
      </c>
      <c r="K30" s="15">
        <v>43947</v>
      </c>
      <c r="L30" s="9">
        <v>0.875</v>
      </c>
      <c r="M30" s="1">
        <v>0.88699999999645196</v>
      </c>
      <c r="N30" s="1">
        <f t="shared" si="4"/>
        <v>13.41562484253199</v>
      </c>
      <c r="O30" s="1">
        <f t="shared" si="5"/>
        <v>1.1094721744773954</v>
      </c>
      <c r="P30" s="15">
        <v>43949</v>
      </c>
      <c r="Q30" s="9">
        <v>0.875</v>
      </c>
      <c r="R30" s="1">
        <v>0.98099999999607601</v>
      </c>
      <c r="S30" s="1">
        <f t="shared" si="6"/>
        <v>15.54292181483968</v>
      </c>
      <c r="T30" s="1">
        <f t="shared" si="7"/>
        <v>1.2853996340872416</v>
      </c>
    </row>
    <row r="31" spans="1:20" x14ac:dyDescent="0.25">
      <c r="A31" s="15">
        <v>43943</v>
      </c>
      <c r="B31" s="9">
        <v>0.91666666666666663</v>
      </c>
      <c r="C31" s="1">
        <v>0.90099999999639602</v>
      </c>
      <c r="D31" s="1">
        <f t="shared" si="0"/>
        <v>13.72651968807147</v>
      </c>
      <c r="E31" s="1">
        <f t="shared" si="1"/>
        <v>1.1351831782035104</v>
      </c>
      <c r="F31" s="15">
        <v>43945</v>
      </c>
      <c r="G31" s="9">
        <v>0.91666666666666663</v>
      </c>
      <c r="H31" s="1">
        <v>0.87699999999649203</v>
      </c>
      <c r="I31" s="1">
        <f t="shared" si="2"/>
        <v>13.194864539720916</v>
      </c>
      <c r="J31" s="1">
        <f t="shared" si="3"/>
        <v>1.0912152974349196</v>
      </c>
      <c r="K31" s="15">
        <v>43947</v>
      </c>
      <c r="L31" s="9">
        <v>0.91666666666666663</v>
      </c>
      <c r="M31" s="1">
        <v>0.87499999999650002</v>
      </c>
      <c r="N31" s="1">
        <f t="shared" si="4"/>
        <v>13.150844141595044</v>
      </c>
      <c r="O31" s="1">
        <f t="shared" si="5"/>
        <v>1.0875748105099101</v>
      </c>
      <c r="P31" s="15">
        <v>43949</v>
      </c>
      <c r="Q31" s="9">
        <v>0.91666666666666663</v>
      </c>
      <c r="R31" s="1">
        <v>0.97099999999611597</v>
      </c>
      <c r="S31" s="1">
        <f t="shared" si="6"/>
        <v>15.312241549313178</v>
      </c>
      <c r="T31" s="1">
        <f t="shared" si="7"/>
        <v>1.2663223761281999</v>
      </c>
    </row>
    <row r="32" spans="1:20" x14ac:dyDescent="0.25">
      <c r="A32" s="15">
        <v>43943</v>
      </c>
      <c r="B32" s="9">
        <v>0.95833333333333337</v>
      </c>
      <c r="C32" s="1">
        <v>0.88799999999644796</v>
      </c>
      <c r="D32" s="1">
        <f t="shared" si="0"/>
        <v>13.437761006672146</v>
      </c>
      <c r="E32" s="1">
        <f t="shared" si="1"/>
        <v>1.1113028352517864</v>
      </c>
      <c r="F32" s="15">
        <v>43945</v>
      </c>
      <c r="G32" s="9">
        <v>0.95833333333333337</v>
      </c>
      <c r="H32" s="1">
        <v>0.87699999999649203</v>
      </c>
      <c r="I32" s="1">
        <f t="shared" si="2"/>
        <v>13.194864539720916</v>
      </c>
      <c r="J32" s="1">
        <f t="shared" si="3"/>
        <v>1.0912152974349196</v>
      </c>
      <c r="K32" s="15">
        <v>43947</v>
      </c>
      <c r="L32" s="9">
        <v>0.95833333333333337</v>
      </c>
      <c r="M32" s="1">
        <v>0.87799999999648803</v>
      </c>
      <c r="N32" s="1">
        <f t="shared" si="4"/>
        <v>13.216891236660787</v>
      </c>
      <c r="O32" s="1">
        <f t="shared" si="5"/>
        <v>1.0930369052718472</v>
      </c>
      <c r="P32" s="15">
        <v>43949</v>
      </c>
      <c r="Q32" s="9">
        <v>0.95833333333333337</v>
      </c>
      <c r="R32" s="1">
        <v>0.96499999999613995</v>
      </c>
      <c r="S32" s="1">
        <f t="shared" si="6"/>
        <v>15.174323050580771</v>
      </c>
      <c r="T32" s="1">
        <f t="shared" si="7"/>
        <v>1.2549165162830296</v>
      </c>
    </row>
    <row r="33" spans="1:20" ht="15.75" thickBot="1" x14ac:dyDescent="0.3">
      <c r="A33" s="15">
        <v>43944</v>
      </c>
      <c r="B33" s="9">
        <v>0</v>
      </c>
      <c r="C33" s="1">
        <v>0.88299999999646805</v>
      </c>
      <c r="D33" s="1">
        <f t="shared" si="0"/>
        <v>13.327189343384516</v>
      </c>
      <c r="E33" s="1">
        <f t="shared" si="1"/>
        <v>1.1021585586978995</v>
      </c>
      <c r="F33" s="15">
        <v>43946</v>
      </c>
      <c r="G33" s="9">
        <v>0</v>
      </c>
      <c r="H33" s="1">
        <v>0.87099999999651601</v>
      </c>
      <c r="I33" s="1">
        <f t="shared" si="2"/>
        <v>13.062935579237077</v>
      </c>
      <c r="J33" s="1">
        <f t="shared" si="3"/>
        <v>1.0803047724029062</v>
      </c>
      <c r="K33" s="15">
        <v>43948</v>
      </c>
      <c r="L33" s="9">
        <v>0</v>
      </c>
      <c r="M33" s="1">
        <v>0.86099999999655596</v>
      </c>
      <c r="N33" s="1">
        <f t="shared" si="4"/>
        <v>12.843938904886942</v>
      </c>
      <c r="O33" s="1">
        <f t="shared" si="5"/>
        <v>1.0621937474341501</v>
      </c>
    </row>
    <row r="34" spans="1:20" ht="15.75" thickBot="1" x14ac:dyDescent="0.3">
      <c r="A34" s="15">
        <v>43944</v>
      </c>
      <c r="B34" s="9">
        <v>4.1666666666666664E-2</v>
      </c>
      <c r="C34" s="1">
        <v>0.88699999999645196</v>
      </c>
      <c r="D34" s="1">
        <f t="shared" si="0"/>
        <v>13.41562484253199</v>
      </c>
      <c r="E34" s="1">
        <f t="shared" si="1"/>
        <v>1.1094721744773954</v>
      </c>
      <c r="F34" s="15">
        <v>43946</v>
      </c>
      <c r="G34" s="9">
        <v>4.1666666666666664E-2</v>
      </c>
      <c r="H34" s="1">
        <v>0.88099999999647605</v>
      </c>
      <c r="I34" s="1">
        <f t="shared" si="2"/>
        <v>13.283037211882487</v>
      </c>
      <c r="J34" s="1">
        <f t="shared" si="3"/>
        <v>1.0985071774226816</v>
      </c>
      <c r="K34" s="15">
        <v>43948</v>
      </c>
      <c r="L34" s="9">
        <v>4.1666666666666664E-2</v>
      </c>
      <c r="M34" s="1">
        <v>0.86199999999655197</v>
      </c>
      <c r="N34" s="1">
        <f t="shared" si="4"/>
        <v>12.865788591248315</v>
      </c>
      <c r="O34" s="1">
        <f t="shared" si="5"/>
        <v>1.0640007164962355</v>
      </c>
      <c r="Q34" s="10" t="s">
        <v>33</v>
      </c>
      <c r="R34" s="11"/>
      <c r="S34" s="11"/>
      <c r="T34" s="12">
        <f>SUM(E9:E56)+SUM(J9:J56)+SUM(O9:O56)+SUM(T9:T32)</f>
        <v>186.70377844109561</v>
      </c>
    </row>
    <row r="35" spans="1:20" x14ac:dyDescent="0.25">
      <c r="A35" s="15">
        <v>43944</v>
      </c>
      <c r="B35" s="9">
        <v>8.3333333333333329E-2</v>
      </c>
      <c r="C35" s="1">
        <v>0.89299999999642798</v>
      </c>
      <c r="D35" s="1">
        <f t="shared" si="0"/>
        <v>13.54860512399032</v>
      </c>
      <c r="E35" s="1">
        <f t="shared" si="1"/>
        <v>1.1204696437539994</v>
      </c>
      <c r="F35" s="15">
        <v>43946</v>
      </c>
      <c r="G35" s="9">
        <v>8.3333333333333329E-2</v>
      </c>
      <c r="H35" s="1">
        <v>0.88399999999646395</v>
      </c>
      <c r="I35" s="1">
        <f t="shared" si="2"/>
        <v>13.349281826919078</v>
      </c>
      <c r="J35" s="1">
        <f t="shared" si="3"/>
        <v>1.1039856070862077</v>
      </c>
      <c r="K35" s="15">
        <v>43948</v>
      </c>
      <c r="L35" s="9">
        <v>8.3333333333333329E-2</v>
      </c>
      <c r="M35" s="1">
        <v>0.84499999999662001</v>
      </c>
      <c r="N35" s="1">
        <f t="shared" si="4"/>
        <v>12.495865281649944</v>
      </c>
      <c r="O35" s="1">
        <f t="shared" si="5"/>
        <v>1.0334080587924503</v>
      </c>
    </row>
    <row r="36" spans="1:20" x14ac:dyDescent="0.25">
      <c r="A36" s="15">
        <v>43944</v>
      </c>
      <c r="B36" s="9">
        <v>0.125</v>
      </c>
      <c r="C36" s="1">
        <v>0.88599999999645596</v>
      </c>
      <c r="D36" s="1">
        <f t="shared" si="0"/>
        <v>13.393499585319704</v>
      </c>
      <c r="E36" s="1">
        <f t="shared" si="1"/>
        <v>1.1076424157059395</v>
      </c>
      <c r="F36" s="15">
        <v>43946</v>
      </c>
      <c r="G36" s="9">
        <v>0.125</v>
      </c>
      <c r="H36" s="1">
        <v>0.87999999999648004</v>
      </c>
      <c r="I36" s="1">
        <f t="shared" si="2"/>
        <v>13.2609775816499</v>
      </c>
      <c r="J36" s="1">
        <f t="shared" si="3"/>
        <v>1.0966828460024467</v>
      </c>
      <c r="K36" s="15">
        <v>43948</v>
      </c>
      <c r="L36" s="9">
        <v>0.125</v>
      </c>
      <c r="M36" s="1">
        <v>0.83199999999667196</v>
      </c>
      <c r="N36" s="1">
        <f t="shared" si="4"/>
        <v>12.215181683421536</v>
      </c>
      <c r="O36" s="1">
        <f t="shared" si="5"/>
        <v>1.0101955252189609</v>
      </c>
    </row>
    <row r="37" spans="1:20" x14ac:dyDescent="0.25">
      <c r="A37" s="15">
        <v>43944</v>
      </c>
      <c r="B37" s="9">
        <v>0.16666666666666666</v>
      </c>
      <c r="C37" s="1">
        <v>0.88099999999647605</v>
      </c>
      <c r="D37" s="1">
        <f t="shared" si="0"/>
        <v>13.283037211882487</v>
      </c>
      <c r="E37" s="1">
        <f t="shared" si="1"/>
        <v>1.0985071774226816</v>
      </c>
      <c r="F37" s="15">
        <v>43946</v>
      </c>
      <c r="G37" s="9">
        <v>0.16666666666666666</v>
      </c>
      <c r="H37" s="1">
        <v>0.87299999999650801</v>
      </c>
      <c r="I37" s="1">
        <f t="shared" si="2"/>
        <v>13.106867797494436</v>
      </c>
      <c r="J37" s="1">
        <f t="shared" si="3"/>
        <v>1.0839379668527898</v>
      </c>
      <c r="K37" s="15">
        <v>43948</v>
      </c>
      <c r="L37" s="9">
        <v>0.16666666666666666</v>
      </c>
      <c r="M37" s="1">
        <v>0.82899999999668395</v>
      </c>
      <c r="N37" s="1">
        <f t="shared" si="4"/>
        <v>12.150681676145672</v>
      </c>
      <c r="O37" s="1">
        <f t="shared" si="5"/>
        <v>1.004861374617247</v>
      </c>
    </row>
    <row r="38" spans="1:20" x14ac:dyDescent="0.25">
      <c r="A38" s="15">
        <v>43944</v>
      </c>
      <c r="B38" s="9">
        <v>0.20833333333333334</v>
      </c>
      <c r="C38" s="1">
        <v>0.87899999999648404</v>
      </c>
      <c r="D38" s="1">
        <f t="shared" si="0"/>
        <v>13.238928920275505</v>
      </c>
      <c r="E38" s="1">
        <f t="shared" si="1"/>
        <v>1.0948594217067842</v>
      </c>
      <c r="F38" s="15">
        <v>43946</v>
      </c>
      <c r="G38" s="9">
        <v>0.20833333333333334</v>
      </c>
      <c r="H38" s="1">
        <v>0.87999999999648004</v>
      </c>
      <c r="I38" s="1">
        <f t="shared" si="2"/>
        <v>13.2609775816499</v>
      </c>
      <c r="J38" s="1">
        <f t="shared" si="3"/>
        <v>1.0966828460024467</v>
      </c>
      <c r="K38" s="15">
        <v>43948</v>
      </c>
      <c r="L38" s="9">
        <v>0.20833333333333334</v>
      </c>
      <c r="M38" s="1">
        <v>0.815999999996736</v>
      </c>
      <c r="N38" s="1">
        <f t="shared" si="4"/>
        <v>11.872374883046506</v>
      </c>
      <c r="O38" s="1">
        <f t="shared" si="5"/>
        <v>0.98184540282794597</v>
      </c>
    </row>
    <row r="39" spans="1:20" x14ac:dyDescent="0.25">
      <c r="A39" s="15">
        <v>43944</v>
      </c>
      <c r="B39" s="9">
        <v>0.25</v>
      </c>
      <c r="C39" s="1">
        <v>0.88799999999644796</v>
      </c>
      <c r="D39" s="1">
        <f t="shared" si="0"/>
        <v>13.437761006672146</v>
      </c>
      <c r="E39" s="1">
        <f t="shared" si="1"/>
        <v>1.1113028352517864</v>
      </c>
      <c r="F39" s="15">
        <v>43946</v>
      </c>
      <c r="G39" s="9">
        <v>0.25</v>
      </c>
      <c r="H39" s="1">
        <v>0.87499999999650002</v>
      </c>
      <c r="I39" s="1">
        <f t="shared" si="2"/>
        <v>13.150844141595044</v>
      </c>
      <c r="J39" s="1">
        <f t="shared" si="3"/>
        <v>1.0875748105099101</v>
      </c>
      <c r="K39" s="15">
        <v>43948</v>
      </c>
      <c r="L39" s="9">
        <v>0.25</v>
      </c>
      <c r="M39" s="1">
        <v>0.79699999999681204</v>
      </c>
      <c r="N39" s="1">
        <f t="shared" si="4"/>
        <v>11.469141531815703</v>
      </c>
      <c r="O39" s="1">
        <f t="shared" si="5"/>
        <v>0.94849800468115864</v>
      </c>
    </row>
    <row r="40" spans="1:20" x14ac:dyDescent="0.25">
      <c r="A40" s="15">
        <v>43944</v>
      </c>
      <c r="B40" s="9">
        <v>0.29166666666666669</v>
      </c>
      <c r="C40" s="1">
        <v>0.89199999999643198</v>
      </c>
      <c r="D40" s="1">
        <f t="shared" si="0"/>
        <v>13.526414556844554</v>
      </c>
      <c r="E40" s="1">
        <f t="shared" si="1"/>
        <v>1.1186344838510445</v>
      </c>
      <c r="F40" s="15">
        <v>43946</v>
      </c>
      <c r="G40" s="9">
        <v>0.29166666666666669</v>
      </c>
      <c r="H40" s="1">
        <v>0.87299999999650801</v>
      </c>
      <c r="I40" s="1">
        <f t="shared" si="2"/>
        <v>13.106867797494436</v>
      </c>
      <c r="J40" s="1">
        <f t="shared" si="3"/>
        <v>1.0839379668527898</v>
      </c>
      <c r="K40" s="15">
        <v>43948</v>
      </c>
      <c r="L40" s="9">
        <v>0.29166666666666669</v>
      </c>
      <c r="M40" s="1">
        <v>0.79499999999682003</v>
      </c>
      <c r="N40" s="1">
        <f t="shared" si="4"/>
        <v>11.426941634321256</v>
      </c>
      <c r="O40" s="1">
        <f t="shared" si="5"/>
        <v>0.94500807315836788</v>
      </c>
    </row>
    <row r="41" spans="1:20" x14ac:dyDescent="0.25">
      <c r="A41" s="15">
        <v>43944</v>
      </c>
      <c r="B41" s="9">
        <v>0.33333333333333331</v>
      </c>
      <c r="C41" s="1">
        <v>0.87099999999651601</v>
      </c>
      <c r="D41" s="1">
        <f t="shared" si="0"/>
        <v>13.062935579237077</v>
      </c>
      <c r="E41" s="1">
        <f t="shared" si="1"/>
        <v>1.0803047724029062</v>
      </c>
      <c r="F41" s="15">
        <v>43946</v>
      </c>
      <c r="G41" s="9">
        <v>0.33333333333333331</v>
      </c>
      <c r="H41" s="1">
        <v>0.88799999999644796</v>
      </c>
      <c r="I41" s="1">
        <f t="shared" si="2"/>
        <v>13.437761006672146</v>
      </c>
      <c r="J41" s="1">
        <f t="shared" si="3"/>
        <v>1.1113028352517864</v>
      </c>
      <c r="K41" s="15">
        <v>43948</v>
      </c>
      <c r="L41" s="9">
        <v>0.33333333333333331</v>
      </c>
      <c r="M41" s="1">
        <v>0.81799999999672801</v>
      </c>
      <c r="N41" s="1">
        <f t="shared" si="4"/>
        <v>11.915064605505281</v>
      </c>
      <c r="O41" s="1">
        <f t="shared" si="5"/>
        <v>0.98537584287528668</v>
      </c>
    </row>
    <row r="42" spans="1:20" x14ac:dyDescent="0.25">
      <c r="A42" s="15">
        <v>43944</v>
      </c>
      <c r="B42" s="9">
        <v>0.375</v>
      </c>
      <c r="C42" s="1">
        <v>0.89499999999641999</v>
      </c>
      <c r="D42" s="1">
        <f t="shared" si="0"/>
        <v>13.593018812670005</v>
      </c>
      <c r="E42" s="1">
        <f t="shared" si="1"/>
        <v>1.1241426558078094</v>
      </c>
      <c r="F42" s="15">
        <v>43946</v>
      </c>
      <c r="G42" s="9">
        <v>0.375</v>
      </c>
      <c r="H42" s="1">
        <v>0.88699999999645196</v>
      </c>
      <c r="I42" s="1">
        <f t="shared" si="2"/>
        <v>13.41562484253199</v>
      </c>
      <c r="J42" s="1">
        <f t="shared" si="3"/>
        <v>1.1094721744773954</v>
      </c>
      <c r="K42" s="15">
        <v>43948</v>
      </c>
      <c r="L42" s="9">
        <v>0.375</v>
      </c>
      <c r="M42" s="1">
        <v>0.86299999999654797</v>
      </c>
      <c r="N42" s="1">
        <f t="shared" si="4"/>
        <v>12.887649408820225</v>
      </c>
      <c r="O42" s="1">
        <f t="shared" si="5"/>
        <v>1.0658086061094325</v>
      </c>
    </row>
    <row r="43" spans="1:20" x14ac:dyDescent="0.25">
      <c r="A43" s="15">
        <v>43944</v>
      </c>
      <c r="B43" s="9">
        <v>0.41666666666666669</v>
      </c>
      <c r="C43" s="1">
        <v>0.88999999999643997</v>
      </c>
      <c r="D43" s="1">
        <f t="shared" si="0"/>
        <v>13.482066020576022</v>
      </c>
      <c r="E43" s="1">
        <f t="shared" si="1"/>
        <v>1.1149668599016369</v>
      </c>
      <c r="F43" s="15">
        <v>43946</v>
      </c>
      <c r="G43" s="9">
        <v>0.41666666666666669</v>
      </c>
      <c r="H43" s="1">
        <v>0.88099999999647605</v>
      </c>
      <c r="I43" s="1">
        <f t="shared" si="2"/>
        <v>13.283037211882487</v>
      </c>
      <c r="J43" s="1">
        <f t="shared" si="3"/>
        <v>1.0985071774226816</v>
      </c>
      <c r="K43" s="15">
        <v>43948</v>
      </c>
      <c r="L43" s="9">
        <v>0.41666666666666669</v>
      </c>
      <c r="M43" s="1">
        <v>0.90299999999638803</v>
      </c>
      <c r="N43" s="1">
        <f t="shared" si="4"/>
        <v>13.771106352191849</v>
      </c>
      <c r="O43" s="1">
        <f t="shared" si="5"/>
        <v>1.1388704953262658</v>
      </c>
    </row>
    <row r="44" spans="1:20" x14ac:dyDescent="0.25">
      <c r="A44" s="15">
        <v>43944</v>
      </c>
      <c r="B44" s="9">
        <v>0.45833333333333331</v>
      </c>
      <c r="C44" s="1">
        <v>0.89199999999643198</v>
      </c>
      <c r="D44" s="1">
        <f t="shared" si="0"/>
        <v>13.526414556844554</v>
      </c>
      <c r="E44" s="1">
        <f t="shared" si="1"/>
        <v>1.1186344838510445</v>
      </c>
      <c r="F44" s="15">
        <v>43946</v>
      </c>
      <c r="G44" s="9">
        <v>0.45833333333333331</v>
      </c>
      <c r="H44" s="1">
        <v>0.87399999999650402</v>
      </c>
      <c r="I44" s="1">
        <f t="shared" si="2"/>
        <v>13.128850458308163</v>
      </c>
      <c r="J44" s="1">
        <f t="shared" si="3"/>
        <v>1.0857559329020849</v>
      </c>
      <c r="K44" s="15">
        <v>43948</v>
      </c>
      <c r="L44" s="9">
        <v>0.45833333333333331</v>
      </c>
      <c r="M44" s="1">
        <v>0.895999999996416</v>
      </c>
      <c r="N44" s="1">
        <f t="shared" si="4"/>
        <v>13.615241916789476</v>
      </c>
      <c r="O44" s="1">
        <f t="shared" si="5"/>
        <v>1.1259805065184896</v>
      </c>
    </row>
    <row r="45" spans="1:20" x14ac:dyDescent="0.25">
      <c r="A45" s="15">
        <v>43944</v>
      </c>
      <c r="B45" s="9">
        <v>0.5</v>
      </c>
      <c r="C45" s="1">
        <v>0.895999999996416</v>
      </c>
      <c r="D45" s="1">
        <f t="shared" si="0"/>
        <v>13.615241916789476</v>
      </c>
      <c r="E45" s="1">
        <f t="shared" si="1"/>
        <v>1.1259805065184896</v>
      </c>
      <c r="F45" s="15">
        <v>43946</v>
      </c>
      <c r="G45" s="9">
        <v>0.5</v>
      </c>
      <c r="H45" s="1">
        <v>0.87799999999648803</v>
      </c>
      <c r="I45" s="1">
        <f t="shared" si="2"/>
        <v>13.216891236660787</v>
      </c>
      <c r="J45" s="1">
        <f t="shared" si="3"/>
        <v>1.0930369052718472</v>
      </c>
      <c r="K45" s="15">
        <v>43948</v>
      </c>
      <c r="L45" s="9">
        <v>0.5</v>
      </c>
      <c r="M45" s="1">
        <v>0.88399999999646395</v>
      </c>
      <c r="N45" s="1">
        <f t="shared" si="4"/>
        <v>13.349281826919078</v>
      </c>
      <c r="O45" s="1">
        <f t="shared" si="5"/>
        <v>1.1039856070862077</v>
      </c>
    </row>
    <row r="46" spans="1:20" x14ac:dyDescent="0.25">
      <c r="A46" s="15">
        <v>43944</v>
      </c>
      <c r="B46" s="9">
        <v>0.54166666666666663</v>
      </c>
      <c r="C46" s="1">
        <v>0.89299999999642798</v>
      </c>
      <c r="D46" s="1">
        <f t="shared" si="0"/>
        <v>13.54860512399032</v>
      </c>
      <c r="E46" s="1">
        <f t="shared" si="1"/>
        <v>1.1204696437539994</v>
      </c>
      <c r="F46" s="15">
        <v>43946</v>
      </c>
      <c r="G46" s="9">
        <v>0.54166666666666663</v>
      </c>
      <c r="H46" s="1">
        <v>0.88699999999645196</v>
      </c>
      <c r="I46" s="1">
        <f t="shared" si="2"/>
        <v>13.41562484253199</v>
      </c>
      <c r="J46" s="1">
        <f t="shared" si="3"/>
        <v>1.1094721744773954</v>
      </c>
      <c r="K46" s="15">
        <v>43948</v>
      </c>
      <c r="L46" s="9">
        <v>0.54166666666666663</v>
      </c>
      <c r="M46" s="1">
        <v>0.85799999999656795</v>
      </c>
      <c r="N46" s="1">
        <f t="shared" si="4"/>
        <v>12.778456724676079</v>
      </c>
      <c r="O46" s="1">
        <f t="shared" si="5"/>
        <v>1.0567783711307117</v>
      </c>
    </row>
    <row r="47" spans="1:20" x14ac:dyDescent="0.25">
      <c r="A47" s="15">
        <v>43944</v>
      </c>
      <c r="B47" s="9">
        <v>0.58333333333333337</v>
      </c>
      <c r="C47" s="1">
        <v>0.88299999999646805</v>
      </c>
      <c r="D47" s="1">
        <f t="shared" si="0"/>
        <v>13.327189343384516</v>
      </c>
      <c r="E47" s="1">
        <f t="shared" si="1"/>
        <v>1.1021585586978995</v>
      </c>
      <c r="F47" s="15">
        <v>43946</v>
      </c>
      <c r="G47" s="9">
        <v>0.58333333333333337</v>
      </c>
      <c r="H47" s="1">
        <v>0.88499999999645995</v>
      </c>
      <c r="I47" s="1">
        <f t="shared" si="2"/>
        <v>13.371385243842015</v>
      </c>
      <c r="J47" s="1">
        <f t="shared" si="3"/>
        <v>1.1058135596657346</v>
      </c>
      <c r="K47" s="15">
        <v>43948</v>
      </c>
      <c r="L47" s="9">
        <v>0.58333333333333337</v>
      </c>
      <c r="M47" s="1">
        <v>0.82299999999670703</v>
      </c>
      <c r="N47" s="1">
        <f t="shared" si="4"/>
        <v>12.02199083308783</v>
      </c>
      <c r="O47" s="1">
        <f t="shared" si="5"/>
        <v>0.99421864189636355</v>
      </c>
    </row>
    <row r="48" spans="1:20" x14ac:dyDescent="0.25">
      <c r="A48" s="15">
        <v>43944</v>
      </c>
      <c r="B48" s="9">
        <v>0.625</v>
      </c>
      <c r="C48" s="1">
        <v>0.88999999999643997</v>
      </c>
      <c r="D48" s="1">
        <f t="shared" si="0"/>
        <v>13.482066020576022</v>
      </c>
      <c r="E48" s="1">
        <f t="shared" si="1"/>
        <v>1.1149668599016369</v>
      </c>
      <c r="F48" s="15">
        <v>43946</v>
      </c>
      <c r="G48" s="9">
        <v>0.625</v>
      </c>
      <c r="H48" s="1">
        <v>0.90199999999639202</v>
      </c>
      <c r="I48" s="1">
        <f t="shared" si="2"/>
        <v>13.748807631925182</v>
      </c>
      <c r="J48" s="1">
        <f t="shared" si="3"/>
        <v>1.1370263911602125</v>
      </c>
      <c r="K48" s="15">
        <v>43948</v>
      </c>
      <c r="L48" s="9">
        <v>0.625</v>
      </c>
      <c r="M48" s="1">
        <v>0.80099999999679605</v>
      </c>
      <c r="N48" s="1">
        <f t="shared" si="4"/>
        <v>11.553682342358567</v>
      </c>
      <c r="O48" s="1">
        <f t="shared" si="5"/>
        <v>0.95548952971305345</v>
      </c>
    </row>
    <row r="49" spans="1:15" x14ac:dyDescent="0.25">
      <c r="A49" s="15">
        <v>43944</v>
      </c>
      <c r="B49" s="9">
        <v>0.66666666666666663</v>
      </c>
      <c r="C49" s="1">
        <v>0.89299999999642798</v>
      </c>
      <c r="D49" s="1">
        <f t="shared" si="0"/>
        <v>13.54860512399032</v>
      </c>
      <c r="E49" s="1">
        <f t="shared" si="1"/>
        <v>1.1204696437539994</v>
      </c>
      <c r="F49" s="15">
        <v>43946</v>
      </c>
      <c r="G49" s="9">
        <v>0.66666666666666663</v>
      </c>
      <c r="H49" s="1">
        <v>0.90099999999639602</v>
      </c>
      <c r="I49" s="1">
        <f t="shared" si="2"/>
        <v>13.72651968807147</v>
      </c>
      <c r="J49" s="1">
        <f t="shared" si="3"/>
        <v>1.1351831782035104</v>
      </c>
      <c r="K49" s="15">
        <v>43948</v>
      </c>
      <c r="L49" s="9">
        <v>0.66666666666666663</v>
      </c>
      <c r="M49" s="1">
        <v>0.77699999999689195</v>
      </c>
      <c r="N49" s="1">
        <f t="shared" si="4"/>
        <v>11.049272554886249</v>
      </c>
      <c r="O49" s="1">
        <f t="shared" si="5"/>
        <v>0.91377484028909273</v>
      </c>
    </row>
    <row r="50" spans="1:15" x14ac:dyDescent="0.25">
      <c r="A50" s="15">
        <v>43944</v>
      </c>
      <c r="B50" s="9">
        <v>0.70833333333333337</v>
      </c>
      <c r="C50" s="1">
        <v>0.88599999999645596</v>
      </c>
      <c r="D50" s="1">
        <f t="shared" si="0"/>
        <v>13.393499585319704</v>
      </c>
      <c r="E50" s="1">
        <f t="shared" si="1"/>
        <v>1.1076424157059395</v>
      </c>
      <c r="F50" s="15">
        <v>43946</v>
      </c>
      <c r="G50" s="9">
        <v>0.70833333333333337</v>
      </c>
      <c r="H50" s="1">
        <v>0.90599999999637604</v>
      </c>
      <c r="I50" s="1">
        <f t="shared" si="2"/>
        <v>13.838067085564823</v>
      </c>
      <c r="J50" s="1">
        <f t="shared" si="3"/>
        <v>1.1444081479762109</v>
      </c>
      <c r="K50" s="15">
        <v>43948</v>
      </c>
      <c r="L50" s="9">
        <v>0.70833333333333337</v>
      </c>
      <c r="M50" s="1">
        <v>0.78199999999687198</v>
      </c>
      <c r="N50" s="1">
        <f t="shared" si="4"/>
        <v>11.153794369673324</v>
      </c>
      <c r="O50" s="1">
        <f t="shared" si="5"/>
        <v>0.92241879437198393</v>
      </c>
    </row>
    <row r="51" spans="1:15" x14ac:dyDescent="0.25">
      <c r="A51" s="15">
        <v>43944</v>
      </c>
      <c r="B51" s="9">
        <v>0.75</v>
      </c>
      <c r="C51" s="1">
        <v>0.88899999999644397</v>
      </c>
      <c r="D51" s="1">
        <f t="shared" si="0"/>
        <v>13.459908068946818</v>
      </c>
      <c r="E51" s="1">
        <f t="shared" si="1"/>
        <v>1.1131343973019019</v>
      </c>
      <c r="F51" s="15">
        <v>43946</v>
      </c>
      <c r="G51" s="9">
        <v>0.75</v>
      </c>
      <c r="H51" s="1">
        <v>0.90999999999636005</v>
      </c>
      <c r="I51" s="1">
        <f t="shared" si="2"/>
        <v>13.927498413093607</v>
      </c>
      <c r="J51" s="1">
        <f t="shared" si="3"/>
        <v>1.1518041187628412</v>
      </c>
      <c r="K51" s="15">
        <v>43948</v>
      </c>
      <c r="L51" s="9">
        <v>0.75</v>
      </c>
      <c r="M51" s="1">
        <v>0.86999999999652</v>
      </c>
      <c r="N51" s="1">
        <f t="shared" si="4"/>
        <v>13.040986039803595</v>
      </c>
      <c r="O51" s="1">
        <f t="shared" si="5"/>
        <v>1.0784895454917574</v>
      </c>
    </row>
    <row r="52" spans="1:15" x14ac:dyDescent="0.25">
      <c r="A52" s="15">
        <v>43944</v>
      </c>
      <c r="B52" s="9">
        <v>0.79166666666666663</v>
      </c>
      <c r="C52" s="1">
        <v>0.89999999999640001</v>
      </c>
      <c r="D52" s="1">
        <f t="shared" si="0"/>
        <v>13.704242529240441</v>
      </c>
      <c r="E52" s="1">
        <f t="shared" si="1"/>
        <v>1.1333408571681844</v>
      </c>
      <c r="F52" s="15">
        <v>43946</v>
      </c>
      <c r="G52" s="9">
        <v>0.79166666666666663</v>
      </c>
      <c r="H52" s="1">
        <v>0.92099999999631599</v>
      </c>
      <c r="I52" s="1">
        <f t="shared" si="2"/>
        <v>14.174316344718722</v>
      </c>
      <c r="J52" s="1">
        <f t="shared" si="3"/>
        <v>1.1722159617082382</v>
      </c>
      <c r="K52" s="15">
        <v>43948</v>
      </c>
      <c r="L52" s="9">
        <v>0.79166666666666663</v>
      </c>
      <c r="M52" s="1">
        <v>0.9249999999963</v>
      </c>
      <c r="N52" s="1">
        <f t="shared" si="4"/>
        <v>14.264387365164739</v>
      </c>
      <c r="O52" s="1">
        <f t="shared" si="5"/>
        <v>1.1796648350991239</v>
      </c>
    </row>
    <row r="53" spans="1:15" x14ac:dyDescent="0.25">
      <c r="A53" s="15">
        <v>43944</v>
      </c>
      <c r="B53" s="9">
        <v>0.83333333333333337</v>
      </c>
      <c r="C53" s="1">
        <v>0.88999999999643997</v>
      </c>
      <c r="D53" s="1">
        <f t="shared" si="0"/>
        <v>13.482066020576022</v>
      </c>
      <c r="E53" s="1">
        <f t="shared" si="1"/>
        <v>1.1149668599016369</v>
      </c>
      <c r="F53" s="15">
        <v>43946</v>
      </c>
      <c r="G53" s="9">
        <v>0.83333333333333337</v>
      </c>
      <c r="H53" s="1">
        <v>0.923999999996304</v>
      </c>
      <c r="I53" s="1">
        <f t="shared" si="2"/>
        <v>14.241853716431203</v>
      </c>
      <c r="J53" s="1">
        <f t="shared" si="3"/>
        <v>1.1778013023488605</v>
      </c>
      <c r="K53" s="15">
        <v>43948</v>
      </c>
      <c r="L53" s="9">
        <v>0.83333333333333337</v>
      </c>
      <c r="M53" s="1">
        <v>0.93599999999625605</v>
      </c>
      <c r="N53" s="1">
        <f t="shared" si="4"/>
        <v>14.512954082026123</v>
      </c>
      <c r="O53" s="1">
        <f t="shared" si="5"/>
        <v>1.2002213025835604</v>
      </c>
    </row>
    <row r="54" spans="1:15" x14ac:dyDescent="0.25">
      <c r="A54" s="15">
        <v>43944</v>
      </c>
      <c r="B54" s="9">
        <v>0.875</v>
      </c>
      <c r="C54" s="1">
        <v>0.88699999999645196</v>
      </c>
      <c r="D54" s="1">
        <f t="shared" si="0"/>
        <v>13.41562484253199</v>
      </c>
      <c r="E54" s="1">
        <f t="shared" si="1"/>
        <v>1.1094721744773954</v>
      </c>
      <c r="F54" s="15">
        <v>43946</v>
      </c>
      <c r="G54" s="9">
        <v>0.875</v>
      </c>
      <c r="H54" s="1">
        <v>0.91499999999633996</v>
      </c>
      <c r="I54" s="1">
        <f t="shared" si="2"/>
        <v>14.039528439096397</v>
      </c>
      <c r="J54" s="1">
        <f t="shared" si="3"/>
        <v>1.1610690019132719</v>
      </c>
      <c r="K54" s="15">
        <v>43948</v>
      </c>
      <c r="L54" s="9">
        <v>0.875</v>
      </c>
      <c r="M54" s="1">
        <v>0.94199999999623196</v>
      </c>
      <c r="N54" s="1">
        <f t="shared" si="4"/>
        <v>14.64907167433371</v>
      </c>
      <c r="O54" s="1">
        <f t="shared" si="5"/>
        <v>1.2114782274673976</v>
      </c>
    </row>
    <row r="55" spans="1:15" x14ac:dyDescent="0.25">
      <c r="A55" s="15">
        <v>43944</v>
      </c>
      <c r="B55" s="9">
        <v>0.91666666666666663</v>
      </c>
      <c r="C55" s="1">
        <v>0.88699999999645196</v>
      </c>
      <c r="D55" s="1">
        <f t="shared" si="0"/>
        <v>13.41562484253199</v>
      </c>
      <c r="E55" s="1">
        <f t="shared" si="1"/>
        <v>1.1094721744773954</v>
      </c>
      <c r="F55" s="15">
        <v>43946</v>
      </c>
      <c r="G55" s="9">
        <v>0.91666666666666663</v>
      </c>
      <c r="H55" s="1">
        <v>0.922999999996308</v>
      </c>
      <c r="I55" s="1">
        <f t="shared" si="2"/>
        <v>14.219330657887088</v>
      </c>
      <c r="J55" s="1">
        <f t="shared" si="3"/>
        <v>1.1759386454072622</v>
      </c>
      <c r="K55" s="15">
        <v>43948</v>
      </c>
      <c r="L55" s="9">
        <v>0.91666666666666663</v>
      </c>
      <c r="M55" s="1">
        <v>0.92799999999628802</v>
      </c>
      <c r="N55" s="1">
        <f t="shared" si="4"/>
        <v>14.332051769334692</v>
      </c>
      <c r="O55" s="1">
        <f t="shared" si="5"/>
        <v>1.185260681323979</v>
      </c>
    </row>
    <row r="56" spans="1:15" x14ac:dyDescent="0.25">
      <c r="A56" s="15">
        <v>43944</v>
      </c>
      <c r="B56" s="9">
        <v>0.95833333333333337</v>
      </c>
      <c r="C56" s="1">
        <v>0.89099999999643598</v>
      </c>
      <c r="D56" s="1">
        <f t="shared" si="0"/>
        <v>13.504234852793067</v>
      </c>
      <c r="E56" s="1">
        <f t="shared" si="1"/>
        <v>1.1168002223259865</v>
      </c>
      <c r="F56" s="15">
        <v>43946</v>
      </c>
      <c r="G56" s="9">
        <v>0.95833333333333337</v>
      </c>
      <c r="H56" s="1">
        <v>0.91499999999633996</v>
      </c>
      <c r="I56" s="1">
        <f t="shared" si="2"/>
        <v>14.039528439096397</v>
      </c>
      <c r="J56" s="1">
        <f t="shared" si="3"/>
        <v>1.1610690019132719</v>
      </c>
      <c r="K56" s="15">
        <v>43948</v>
      </c>
      <c r="L56" s="9">
        <v>0.95833333333333337</v>
      </c>
      <c r="M56" s="1">
        <v>0.92199999999631199</v>
      </c>
      <c r="N56" s="1">
        <f t="shared" si="4"/>
        <v>14.196818197867254</v>
      </c>
      <c r="O56" s="1">
        <f t="shared" si="5"/>
        <v>1.1740768649636217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1DF79-0451-4084-937A-443DD56FB3A0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43950</v>
      </c>
      <c r="B9" s="9">
        <v>0</v>
      </c>
      <c r="C9" s="1">
        <v>0.96399999999614405</v>
      </c>
      <c r="D9" s="1">
        <f t="shared" ref="D9:D56" si="0">3.33*(5-(0.2*C9))*(C9^1.5)</f>
        <v>15.151372493262439</v>
      </c>
      <c r="E9" s="1">
        <f t="shared" ref="E9:E56" si="1">D9*0.0827</f>
        <v>1.2530185051928036</v>
      </c>
      <c r="F9" s="15">
        <v>43952</v>
      </c>
      <c r="G9" s="9">
        <v>0</v>
      </c>
      <c r="H9" s="1">
        <v>1.00699999999597</v>
      </c>
      <c r="I9" s="1">
        <f t="shared" ref="I9:I56" si="2">3.33*(5-(0.2*H9))*(H9^1.5)</f>
        <v>16.147414327580549</v>
      </c>
      <c r="J9" s="1">
        <f t="shared" ref="J9:J56" si="3">I9*0.0827</f>
        <v>1.3353911648909114</v>
      </c>
      <c r="K9" s="15">
        <v>43954</v>
      </c>
      <c r="L9" s="9">
        <v>0</v>
      </c>
      <c r="M9" s="1">
        <v>1.0249999999959001</v>
      </c>
      <c r="N9" s="1">
        <f t="shared" ref="N9:N56" si="4">3.33*(5-(0.2*M9))*(M9^1.5)</f>
        <v>16.569852523828796</v>
      </c>
      <c r="O9" s="1">
        <f t="shared" ref="O9:O56" si="5">N9*0.0827</f>
        <v>1.3703268037206413</v>
      </c>
      <c r="P9" s="15">
        <v>43956</v>
      </c>
      <c r="Q9" s="9">
        <v>0</v>
      </c>
      <c r="R9" s="1">
        <v>1.2089999999951599</v>
      </c>
      <c r="S9" s="1">
        <f t="shared" ref="S9:S32" si="6">3.33*(5-(0.2*R9))*(R9^1.5)</f>
        <v>21.063298258360465</v>
      </c>
      <c r="T9" s="1">
        <f t="shared" ref="T9:T32" si="7">S9*0.0827</f>
        <v>1.7419347659664104</v>
      </c>
    </row>
    <row r="10" spans="1:20" x14ac:dyDescent="0.25">
      <c r="A10" s="15">
        <v>43950</v>
      </c>
      <c r="B10" s="9">
        <v>4.1666666666666664E-2</v>
      </c>
      <c r="C10" s="1">
        <v>0.95499999999618002</v>
      </c>
      <c r="D10" s="1">
        <f t="shared" si="0"/>
        <v>14.945280412587366</v>
      </c>
      <c r="E10" s="1">
        <f t="shared" si="1"/>
        <v>1.2359746901209752</v>
      </c>
      <c r="F10" s="15">
        <v>43952</v>
      </c>
      <c r="G10" s="9">
        <v>4.1666666666666664E-2</v>
      </c>
      <c r="H10" s="1">
        <v>0.9499999999962</v>
      </c>
      <c r="I10" s="1">
        <f t="shared" si="2"/>
        <v>14.831146260528675</v>
      </c>
      <c r="J10" s="1">
        <f t="shared" si="3"/>
        <v>1.2265357957457212</v>
      </c>
      <c r="K10" s="15">
        <v>43954</v>
      </c>
      <c r="L10" s="9">
        <v>4.1666666666666664E-2</v>
      </c>
      <c r="M10" s="1">
        <v>0.95899999999616403</v>
      </c>
      <c r="N10" s="1">
        <f t="shared" si="4"/>
        <v>15.036773860314785</v>
      </c>
      <c r="O10" s="1">
        <f t="shared" si="5"/>
        <v>1.2435411982480327</v>
      </c>
      <c r="P10" s="15">
        <v>43956</v>
      </c>
      <c r="Q10" s="9">
        <v>4.1666666666666664E-2</v>
      </c>
      <c r="R10" s="1">
        <v>1.1559999999953701</v>
      </c>
      <c r="S10" s="1">
        <f t="shared" si="6"/>
        <v>19.737406853107828</v>
      </c>
      <c r="T10" s="1">
        <f t="shared" si="7"/>
        <v>1.6322835467520174</v>
      </c>
    </row>
    <row r="11" spans="1:20" x14ac:dyDescent="0.25">
      <c r="A11" s="15">
        <v>43950</v>
      </c>
      <c r="B11" s="9">
        <v>8.3333333333333329E-2</v>
      </c>
      <c r="C11" s="1">
        <v>0.94199999999623196</v>
      </c>
      <c r="D11" s="1">
        <f t="shared" si="0"/>
        <v>14.64907167433371</v>
      </c>
      <c r="E11" s="1">
        <f t="shared" si="1"/>
        <v>1.2114782274673976</v>
      </c>
      <c r="F11" s="15">
        <v>43952</v>
      </c>
      <c r="G11" s="9">
        <v>8.3333333333333329E-2</v>
      </c>
      <c r="H11" s="1">
        <v>0.897999999996408</v>
      </c>
      <c r="I11" s="1">
        <f t="shared" si="2"/>
        <v>13.659720601149822</v>
      </c>
      <c r="J11" s="1">
        <f t="shared" si="3"/>
        <v>1.1296588937150902</v>
      </c>
      <c r="K11" s="15">
        <v>43954</v>
      </c>
      <c r="L11" s="9">
        <v>8.3333333333333329E-2</v>
      </c>
      <c r="M11" s="1">
        <v>0.89999999999640001</v>
      </c>
      <c r="N11" s="1">
        <f t="shared" si="4"/>
        <v>13.704242529240441</v>
      </c>
      <c r="O11" s="1">
        <f t="shared" si="5"/>
        <v>1.1333408571681844</v>
      </c>
      <c r="P11" s="15">
        <v>43956</v>
      </c>
      <c r="Q11" s="9">
        <v>8.3333333333333329E-2</v>
      </c>
      <c r="R11" s="1">
        <v>1.10499999999558</v>
      </c>
      <c r="S11" s="1">
        <f t="shared" si="6"/>
        <v>18.485222443331615</v>
      </c>
      <c r="T11" s="1">
        <f t="shared" si="7"/>
        <v>1.5287278960635244</v>
      </c>
    </row>
    <row r="12" spans="1:20" x14ac:dyDescent="0.25">
      <c r="A12" s="15">
        <v>43950</v>
      </c>
      <c r="B12" s="9">
        <v>0.125</v>
      </c>
      <c r="C12" s="1">
        <v>0.92999999999628002</v>
      </c>
      <c r="D12" s="1">
        <f t="shared" si="0"/>
        <v>14.377214170799528</v>
      </c>
      <c r="E12" s="1">
        <f t="shared" si="1"/>
        <v>1.1889956119251208</v>
      </c>
      <c r="F12" s="15">
        <v>43952</v>
      </c>
      <c r="G12" s="9">
        <v>0.125</v>
      </c>
      <c r="H12" s="1">
        <v>0.85599999999657606</v>
      </c>
      <c r="I12" s="1">
        <f t="shared" si="2"/>
        <v>12.734857762125946</v>
      </c>
      <c r="J12" s="1">
        <f t="shared" si="3"/>
        <v>1.0531727369278157</v>
      </c>
      <c r="K12" s="15">
        <v>43954</v>
      </c>
      <c r="L12" s="9">
        <v>0.125</v>
      </c>
      <c r="M12" s="1">
        <v>0.83399999999666397</v>
      </c>
      <c r="N12" s="1">
        <f t="shared" si="4"/>
        <v>12.258238765596916</v>
      </c>
      <c r="O12" s="1">
        <f t="shared" si="5"/>
        <v>1.0137563459148649</v>
      </c>
      <c r="P12" s="15">
        <v>43956</v>
      </c>
      <c r="Q12" s="9">
        <v>0.125</v>
      </c>
      <c r="R12" s="1">
        <v>1.05499999999578</v>
      </c>
      <c r="S12" s="1">
        <f t="shared" si="6"/>
        <v>17.280955824069192</v>
      </c>
      <c r="T12" s="1">
        <f t="shared" si="7"/>
        <v>1.4291350466505222</v>
      </c>
    </row>
    <row r="13" spans="1:20" x14ac:dyDescent="0.25">
      <c r="A13" s="15">
        <v>43950</v>
      </c>
      <c r="B13" s="9">
        <v>0.16666666666666666</v>
      </c>
      <c r="C13" s="1">
        <v>0.91299999999634796</v>
      </c>
      <c r="D13" s="1">
        <f t="shared" si="0"/>
        <v>13.994684372573298</v>
      </c>
      <c r="E13" s="1">
        <f t="shared" si="1"/>
        <v>1.1573603976118116</v>
      </c>
      <c r="F13" s="15">
        <v>43952</v>
      </c>
      <c r="G13" s="9">
        <v>0.16666666666666666</v>
      </c>
      <c r="H13" s="1">
        <v>0.81499999999674</v>
      </c>
      <c r="I13" s="1">
        <f t="shared" si="2"/>
        <v>11.851047368649631</v>
      </c>
      <c r="J13" s="1">
        <f t="shared" si="3"/>
        <v>0.98008161738732447</v>
      </c>
      <c r="K13" s="15">
        <v>43954</v>
      </c>
      <c r="L13" s="9">
        <v>0.16666666666666666</v>
      </c>
      <c r="M13" s="1">
        <v>0.788999999996844</v>
      </c>
      <c r="N13" s="1">
        <f t="shared" si="4"/>
        <v>11.300624952169001</v>
      </c>
      <c r="O13" s="1">
        <f t="shared" si="5"/>
        <v>0.9345616835443763</v>
      </c>
      <c r="P13" s="15">
        <v>43956</v>
      </c>
      <c r="Q13" s="9">
        <v>0.16666666666666666</v>
      </c>
      <c r="R13" s="1">
        <v>0.99399999999602395</v>
      </c>
      <c r="S13" s="1">
        <f t="shared" si="6"/>
        <v>15.844320090178602</v>
      </c>
      <c r="T13" s="1">
        <f t="shared" si="7"/>
        <v>1.3103252714577702</v>
      </c>
    </row>
    <row r="14" spans="1:20" x14ac:dyDescent="0.25">
      <c r="A14" s="15">
        <v>43950</v>
      </c>
      <c r="B14" s="9">
        <v>0.20833333333333334</v>
      </c>
      <c r="C14" s="1">
        <v>0.89499999999641999</v>
      </c>
      <c r="D14" s="1">
        <f t="shared" si="0"/>
        <v>13.593018812670005</v>
      </c>
      <c r="E14" s="1">
        <f t="shared" si="1"/>
        <v>1.1241426558078094</v>
      </c>
      <c r="F14" s="15">
        <v>43952</v>
      </c>
      <c r="G14" s="9">
        <v>0.20833333333333334</v>
      </c>
      <c r="H14" s="1">
        <v>0.77499999999689995</v>
      </c>
      <c r="I14" s="1">
        <f t="shared" si="2"/>
        <v>11.007547511095103</v>
      </c>
      <c r="J14" s="1">
        <f t="shared" si="3"/>
        <v>0.91032417916756492</v>
      </c>
      <c r="K14" s="15">
        <v>43954</v>
      </c>
      <c r="L14" s="9">
        <v>0.20833333333333334</v>
      </c>
      <c r="M14" s="1">
        <v>0.74999999999699996</v>
      </c>
      <c r="N14" s="1">
        <f t="shared" si="4"/>
        <v>10.490057462803788</v>
      </c>
      <c r="O14" s="1">
        <f t="shared" si="5"/>
        <v>0.86752775217387323</v>
      </c>
      <c r="P14" s="15">
        <v>43956</v>
      </c>
      <c r="Q14" s="9">
        <v>0.20833333333333334</v>
      </c>
      <c r="R14" s="1">
        <v>0.94499999999621997</v>
      </c>
      <c r="S14" s="1">
        <f t="shared" si="6"/>
        <v>14.71727155012924</v>
      </c>
      <c r="T14" s="1">
        <f t="shared" si="7"/>
        <v>1.2171183571956881</v>
      </c>
    </row>
    <row r="15" spans="1:20" x14ac:dyDescent="0.25">
      <c r="A15" s="15">
        <v>43950</v>
      </c>
      <c r="B15" s="9">
        <v>0.25</v>
      </c>
      <c r="C15" s="1">
        <v>0.86999999999652</v>
      </c>
      <c r="D15" s="1">
        <f t="shared" si="0"/>
        <v>13.040986039803595</v>
      </c>
      <c r="E15" s="1">
        <f t="shared" si="1"/>
        <v>1.0784895454917574</v>
      </c>
      <c r="F15" s="15">
        <v>43952</v>
      </c>
      <c r="G15" s="9">
        <v>0.25</v>
      </c>
      <c r="H15" s="1">
        <v>0.75899999999696399</v>
      </c>
      <c r="I15" s="1">
        <f t="shared" si="2"/>
        <v>10.675480327451369</v>
      </c>
      <c r="J15" s="1">
        <f t="shared" si="3"/>
        <v>0.88286222308022821</v>
      </c>
      <c r="K15" s="15">
        <v>43954</v>
      </c>
      <c r="L15" s="9">
        <v>0.25</v>
      </c>
      <c r="M15" s="1">
        <v>0.71799999999712805</v>
      </c>
      <c r="N15" s="1">
        <f t="shared" si="4"/>
        <v>9.8388728995332801</v>
      </c>
      <c r="O15" s="1">
        <f t="shared" si="5"/>
        <v>0.8136747887914022</v>
      </c>
      <c r="P15" s="15">
        <v>43956</v>
      </c>
      <c r="Q15" s="9">
        <v>0.25</v>
      </c>
      <c r="R15" s="1">
        <v>0.91099999999635595</v>
      </c>
      <c r="S15" s="1">
        <f t="shared" si="6"/>
        <v>13.949883036248298</v>
      </c>
      <c r="T15" s="1">
        <f t="shared" si="7"/>
        <v>1.1536553270977343</v>
      </c>
    </row>
    <row r="16" spans="1:20" x14ac:dyDescent="0.25">
      <c r="A16" s="15">
        <v>43950</v>
      </c>
      <c r="B16" s="9">
        <v>0.29166666666666669</v>
      </c>
      <c r="C16" s="1">
        <v>0.84799999999660802</v>
      </c>
      <c r="D16" s="1">
        <f t="shared" si="0"/>
        <v>12.560910107103908</v>
      </c>
      <c r="E16" s="1">
        <f t="shared" si="1"/>
        <v>1.038787265857493</v>
      </c>
      <c r="F16" s="15">
        <v>43952</v>
      </c>
      <c r="G16" s="9">
        <v>0.29166666666666669</v>
      </c>
      <c r="H16" s="1">
        <v>0.71699999999713204</v>
      </c>
      <c r="I16" s="1">
        <f t="shared" si="2"/>
        <v>9.8187296555683972</v>
      </c>
      <c r="J16" s="1">
        <f t="shared" si="3"/>
        <v>0.81200894251550637</v>
      </c>
      <c r="K16" s="15">
        <v>43954</v>
      </c>
      <c r="L16" s="9">
        <v>0.29166666666666669</v>
      </c>
      <c r="M16" s="1">
        <v>1.1949999999952201</v>
      </c>
      <c r="N16" s="1">
        <f t="shared" si="4"/>
        <v>20.710675920538293</v>
      </c>
      <c r="O16" s="1">
        <f t="shared" si="5"/>
        <v>1.7127728986285167</v>
      </c>
      <c r="P16" s="15">
        <v>43956</v>
      </c>
      <c r="Q16" s="9">
        <v>0.29166666666666669</v>
      </c>
      <c r="R16" s="1">
        <v>0.86499999999653998</v>
      </c>
      <c r="S16" s="1">
        <f t="shared" si="6"/>
        <v>12.93140440105217</v>
      </c>
      <c r="T16" s="1">
        <f t="shared" si="7"/>
        <v>1.0694271439670144</v>
      </c>
    </row>
    <row r="17" spans="1:20" x14ac:dyDescent="0.25">
      <c r="A17" s="15">
        <v>43950</v>
      </c>
      <c r="B17" s="9">
        <v>0.33333333333333331</v>
      </c>
      <c r="C17" s="1">
        <v>0.92599999999629601</v>
      </c>
      <c r="D17" s="1">
        <f t="shared" si="0"/>
        <v>14.286931595764935</v>
      </c>
      <c r="E17" s="1">
        <f t="shared" si="1"/>
        <v>1.1815292429697601</v>
      </c>
      <c r="F17" s="15">
        <v>43952</v>
      </c>
      <c r="G17" s="9">
        <v>0.33333333333333331</v>
      </c>
      <c r="H17" s="1">
        <v>0.81199999999675199</v>
      </c>
      <c r="I17" s="1">
        <f t="shared" si="2"/>
        <v>11.787134331172238</v>
      </c>
      <c r="J17" s="1">
        <f t="shared" si="3"/>
        <v>0.97479600918794407</v>
      </c>
      <c r="K17" s="15">
        <v>43954</v>
      </c>
      <c r="L17" s="9">
        <v>0.33333333333333331</v>
      </c>
      <c r="M17" s="1">
        <v>1.3229999999947</v>
      </c>
      <c r="N17" s="1">
        <f t="shared" si="4"/>
        <v>23.996100357761868</v>
      </c>
      <c r="O17" s="1">
        <f t="shared" si="5"/>
        <v>1.9844774995869063</v>
      </c>
      <c r="P17" s="15">
        <v>43956</v>
      </c>
      <c r="Q17" s="9">
        <v>0.33333333333333331</v>
      </c>
      <c r="R17" s="1">
        <v>1.30199999999479</v>
      </c>
      <c r="S17" s="1">
        <f t="shared" si="6"/>
        <v>23.447816173512074</v>
      </c>
      <c r="T17" s="1">
        <f t="shared" si="7"/>
        <v>1.9391343975494484</v>
      </c>
    </row>
    <row r="18" spans="1:20" x14ac:dyDescent="0.25">
      <c r="A18" s="15">
        <v>43950</v>
      </c>
      <c r="B18" s="9">
        <v>0.375</v>
      </c>
      <c r="C18" s="1">
        <v>1.00299999999598</v>
      </c>
      <c r="D18" s="1">
        <f t="shared" si="0"/>
        <v>16.053974921223592</v>
      </c>
      <c r="E18" s="1">
        <f t="shared" si="1"/>
        <v>1.3276637259851909</v>
      </c>
      <c r="F18" s="15">
        <v>43952</v>
      </c>
      <c r="G18" s="9">
        <v>0.375</v>
      </c>
      <c r="H18" s="1">
        <v>1.35799999999456</v>
      </c>
      <c r="I18" s="1">
        <f t="shared" si="2"/>
        <v>24.917708279424108</v>
      </c>
      <c r="J18" s="1">
        <f t="shared" si="3"/>
        <v>2.0606944747083737</v>
      </c>
      <c r="K18" s="15">
        <v>43954</v>
      </c>
      <c r="L18" s="9">
        <v>0.375</v>
      </c>
      <c r="M18" s="1">
        <v>1.30999999999476</v>
      </c>
      <c r="N18" s="1">
        <f t="shared" si="4"/>
        <v>23.656268094791663</v>
      </c>
      <c r="O18" s="1">
        <f t="shared" si="5"/>
        <v>1.9563733714392704</v>
      </c>
      <c r="P18" s="15">
        <v>43956</v>
      </c>
      <c r="Q18" s="9">
        <v>0.375</v>
      </c>
      <c r="R18" s="1">
        <v>1.3159999999947301</v>
      </c>
      <c r="S18" s="1">
        <f t="shared" si="6"/>
        <v>23.812945361964772</v>
      </c>
      <c r="T18" s="1">
        <f t="shared" si="7"/>
        <v>1.9693305814344866</v>
      </c>
    </row>
    <row r="19" spans="1:20" x14ac:dyDescent="0.25">
      <c r="A19" s="15">
        <v>43950</v>
      </c>
      <c r="B19" s="9">
        <v>0.41666666666666669</v>
      </c>
      <c r="C19" s="1">
        <v>1.0059999999959699</v>
      </c>
      <c r="D19" s="1">
        <f t="shared" si="0"/>
        <v>16.124039550713704</v>
      </c>
      <c r="E19" s="1">
        <f t="shared" si="1"/>
        <v>1.3334580708440231</v>
      </c>
      <c r="F19" s="15">
        <v>43952</v>
      </c>
      <c r="G19" s="9">
        <v>0.41666666666666669</v>
      </c>
      <c r="H19" s="1">
        <v>1.3499999999946</v>
      </c>
      <c r="I19" s="1">
        <f t="shared" si="2"/>
        <v>24.706204221907662</v>
      </c>
      <c r="J19" s="1">
        <f t="shared" si="3"/>
        <v>2.0432030891517634</v>
      </c>
      <c r="K19" s="15">
        <v>43954</v>
      </c>
      <c r="L19" s="9">
        <v>0.41666666666666669</v>
      </c>
      <c r="M19" s="1">
        <v>1.2819999999948699</v>
      </c>
      <c r="N19" s="1">
        <f t="shared" si="4"/>
        <v>22.928958680005731</v>
      </c>
      <c r="O19" s="1">
        <f t="shared" si="5"/>
        <v>1.8962248828364738</v>
      </c>
      <c r="P19" s="15">
        <v>43956</v>
      </c>
      <c r="Q19" s="9">
        <v>0.41666666666666669</v>
      </c>
      <c r="R19" s="1">
        <v>1.29399999999482</v>
      </c>
      <c r="S19" s="1">
        <f t="shared" si="6"/>
        <v>23.239882274455699</v>
      </c>
      <c r="T19" s="1">
        <f t="shared" si="7"/>
        <v>1.9219382640974862</v>
      </c>
    </row>
    <row r="20" spans="1:20" x14ac:dyDescent="0.25">
      <c r="A20" s="15">
        <v>43950</v>
      </c>
      <c r="B20" s="9">
        <v>0.45833333333333331</v>
      </c>
      <c r="C20" s="1">
        <v>0.99399999999602395</v>
      </c>
      <c r="D20" s="1">
        <f t="shared" si="0"/>
        <v>15.844320090178602</v>
      </c>
      <c r="E20" s="1">
        <f t="shared" si="1"/>
        <v>1.3103252714577702</v>
      </c>
      <c r="F20" s="15">
        <v>43952</v>
      </c>
      <c r="G20" s="9">
        <v>0.45833333333333331</v>
      </c>
      <c r="H20" s="1">
        <v>1.3249999999947</v>
      </c>
      <c r="I20" s="1">
        <f t="shared" si="2"/>
        <v>24.048502290321274</v>
      </c>
      <c r="J20" s="1">
        <f t="shared" si="3"/>
        <v>1.9888111394095693</v>
      </c>
      <c r="K20" s="15">
        <v>43954</v>
      </c>
      <c r="L20" s="9">
        <v>0.45833333333333331</v>
      </c>
      <c r="M20" s="1">
        <v>1.2299999999950799</v>
      </c>
      <c r="N20" s="1">
        <f t="shared" si="4"/>
        <v>21.595391317651647</v>
      </c>
      <c r="O20" s="1">
        <f t="shared" si="5"/>
        <v>1.7859388619697911</v>
      </c>
      <c r="P20" s="15">
        <v>43956</v>
      </c>
      <c r="Q20" s="9">
        <v>0.45833333333333331</v>
      </c>
      <c r="R20" s="1">
        <v>1.2799999999948799</v>
      </c>
      <c r="S20" s="1">
        <f t="shared" si="6"/>
        <v>22.877252644588534</v>
      </c>
      <c r="T20" s="1">
        <f t="shared" si="7"/>
        <v>1.8919487937074717</v>
      </c>
    </row>
    <row r="21" spans="1:20" x14ac:dyDescent="0.25">
      <c r="A21" s="15">
        <v>43950</v>
      </c>
      <c r="B21" s="9">
        <v>0.5</v>
      </c>
      <c r="C21" s="1">
        <v>0.97199999999611197</v>
      </c>
      <c r="D21" s="1">
        <f t="shared" si="0"/>
        <v>15.33526375187083</v>
      </c>
      <c r="E21" s="1">
        <f t="shared" si="1"/>
        <v>1.2682263122797175</v>
      </c>
      <c r="F21" s="15">
        <v>43952</v>
      </c>
      <c r="G21" s="9">
        <v>0.5</v>
      </c>
      <c r="H21" s="1">
        <v>1.2899999999948399</v>
      </c>
      <c r="I21" s="1">
        <f t="shared" si="2"/>
        <v>23.136110433338054</v>
      </c>
      <c r="J21" s="1">
        <f t="shared" si="3"/>
        <v>1.9133563328370569</v>
      </c>
      <c r="K21" s="15">
        <v>43954</v>
      </c>
      <c r="L21" s="9">
        <v>0.5</v>
      </c>
      <c r="M21" s="1">
        <v>1.1599999999953601</v>
      </c>
      <c r="N21" s="1">
        <f t="shared" si="4"/>
        <v>19.836610418655244</v>
      </c>
      <c r="O21" s="1">
        <f t="shared" si="5"/>
        <v>1.6404876816227887</v>
      </c>
      <c r="P21" s="15">
        <v>43956</v>
      </c>
      <c r="Q21" s="9">
        <v>0.5</v>
      </c>
      <c r="R21" s="1">
        <v>1.25399999999498</v>
      </c>
      <c r="S21" s="1">
        <f t="shared" si="6"/>
        <v>22.208079189155729</v>
      </c>
      <c r="T21" s="1">
        <f t="shared" si="7"/>
        <v>1.8366081489431787</v>
      </c>
    </row>
    <row r="22" spans="1:20" x14ac:dyDescent="0.25">
      <c r="A22" s="15">
        <v>43950</v>
      </c>
      <c r="B22" s="9">
        <v>0.54166666666666663</v>
      </c>
      <c r="C22" s="1">
        <v>0.93899999999624395</v>
      </c>
      <c r="D22" s="1">
        <f t="shared" si="0"/>
        <v>14.580965778433759</v>
      </c>
      <c r="E22" s="1">
        <f t="shared" si="1"/>
        <v>1.2058458698764718</v>
      </c>
      <c r="F22" s="15">
        <v>43952</v>
      </c>
      <c r="G22" s="9">
        <v>0.54166666666666663</v>
      </c>
      <c r="H22" s="1">
        <v>1.2319999999950699</v>
      </c>
      <c r="I22" s="1">
        <f t="shared" si="2"/>
        <v>21.646262946529284</v>
      </c>
      <c r="J22" s="1">
        <f t="shared" si="3"/>
        <v>1.7901459456779716</v>
      </c>
      <c r="K22" s="15">
        <v>43954</v>
      </c>
      <c r="L22" s="9">
        <v>0.54166666666666663</v>
      </c>
      <c r="M22" s="1">
        <v>1.0769999999956901</v>
      </c>
      <c r="N22" s="1">
        <f t="shared" si="4"/>
        <v>17.807929365759861</v>
      </c>
      <c r="O22" s="1">
        <f t="shared" si="5"/>
        <v>1.4727157585483404</v>
      </c>
      <c r="P22" s="15">
        <v>43956</v>
      </c>
      <c r="Q22" s="9">
        <v>0.54166666666666663</v>
      </c>
      <c r="R22" s="1">
        <v>1.2069999999951699</v>
      </c>
      <c r="S22" s="1">
        <f t="shared" si="6"/>
        <v>21.012819933719765</v>
      </c>
      <c r="T22" s="1">
        <f t="shared" si="7"/>
        <v>1.7377602085186246</v>
      </c>
    </row>
    <row r="23" spans="1:20" x14ac:dyDescent="0.25">
      <c r="A23" s="15">
        <v>43950</v>
      </c>
      <c r="B23" s="9">
        <v>0.58333333333333337</v>
      </c>
      <c r="C23" s="1">
        <v>0.89399999999642399</v>
      </c>
      <c r="D23" s="1">
        <f t="shared" si="0"/>
        <v>13.570806545503398</v>
      </c>
      <c r="E23" s="1">
        <f t="shared" si="1"/>
        <v>1.122305701313131</v>
      </c>
      <c r="F23" s="15">
        <v>43952</v>
      </c>
      <c r="G23" s="9">
        <v>0.58333333333333337</v>
      </c>
      <c r="H23" s="1">
        <v>1.16699999999533</v>
      </c>
      <c r="I23" s="1">
        <f t="shared" si="2"/>
        <v>20.010559243962984</v>
      </c>
      <c r="J23" s="1">
        <f t="shared" si="3"/>
        <v>1.6548732494757388</v>
      </c>
      <c r="K23" s="15">
        <v>43954</v>
      </c>
      <c r="L23" s="9">
        <v>0.58333333333333337</v>
      </c>
      <c r="M23" s="1">
        <v>0.97999999999608001</v>
      </c>
      <c r="N23" s="1">
        <f t="shared" si="4"/>
        <v>15.519808057166353</v>
      </c>
      <c r="O23" s="1">
        <f t="shared" si="5"/>
        <v>1.2834881263276574</v>
      </c>
      <c r="P23" s="15">
        <v>43956</v>
      </c>
      <c r="Q23" s="9">
        <v>0.58333333333333337</v>
      </c>
      <c r="R23" s="1">
        <v>1.1489999999953999</v>
      </c>
      <c r="S23" s="1">
        <f t="shared" si="6"/>
        <v>19.564144624505111</v>
      </c>
      <c r="T23" s="1">
        <f t="shared" si="7"/>
        <v>1.6179547604465727</v>
      </c>
    </row>
    <row r="24" spans="1:20" x14ac:dyDescent="0.25">
      <c r="A24" s="15">
        <v>43950</v>
      </c>
      <c r="B24" s="9">
        <v>0.625</v>
      </c>
      <c r="C24" s="1">
        <v>0.84599999999661601</v>
      </c>
      <c r="D24" s="1">
        <f t="shared" si="0"/>
        <v>12.517535613837039</v>
      </c>
      <c r="E24" s="1">
        <f t="shared" si="1"/>
        <v>1.0352001952643231</v>
      </c>
      <c r="F24" s="15">
        <v>43952</v>
      </c>
      <c r="G24" s="9">
        <v>0.625</v>
      </c>
      <c r="H24" s="1">
        <v>1.0999999999956001</v>
      </c>
      <c r="I24" s="1">
        <f t="shared" si="2"/>
        <v>18.363740955743129</v>
      </c>
      <c r="J24" s="1">
        <f t="shared" si="3"/>
        <v>1.5186813770399568</v>
      </c>
      <c r="K24" s="15">
        <v>43954</v>
      </c>
      <c r="L24" s="9">
        <v>0.625</v>
      </c>
      <c r="M24" s="1">
        <v>0.91299999999634796</v>
      </c>
      <c r="N24" s="1">
        <f t="shared" si="4"/>
        <v>13.994684372573298</v>
      </c>
      <c r="O24" s="1">
        <f t="shared" si="5"/>
        <v>1.1573603976118116</v>
      </c>
      <c r="P24" s="15">
        <v>43956</v>
      </c>
      <c r="Q24" s="9">
        <v>0.625</v>
      </c>
      <c r="R24" s="1">
        <v>1.0849999999956601</v>
      </c>
      <c r="S24" s="1">
        <f t="shared" si="6"/>
        <v>18.000692856323319</v>
      </c>
      <c r="T24" s="1">
        <f t="shared" si="7"/>
        <v>1.4886572992179383</v>
      </c>
    </row>
    <row r="25" spans="1:20" x14ac:dyDescent="0.25">
      <c r="A25" s="15">
        <v>43950</v>
      </c>
      <c r="B25" s="9">
        <v>0.66666666666666663</v>
      </c>
      <c r="C25" s="1">
        <v>0.96999999999611997</v>
      </c>
      <c r="D25" s="1">
        <f t="shared" si="0"/>
        <v>15.289229558341249</v>
      </c>
      <c r="E25" s="1">
        <f t="shared" si="1"/>
        <v>1.2644192844748212</v>
      </c>
      <c r="F25" s="15">
        <v>43952</v>
      </c>
      <c r="G25" s="9">
        <v>0.66666666666666663</v>
      </c>
      <c r="H25" s="1">
        <v>1.01699999999593</v>
      </c>
      <c r="I25" s="1">
        <f t="shared" si="2"/>
        <v>16.381707454275983</v>
      </c>
      <c r="J25" s="1">
        <f t="shared" si="3"/>
        <v>1.3547672064686236</v>
      </c>
      <c r="K25" s="15">
        <v>43954</v>
      </c>
      <c r="L25" s="9">
        <v>0.66666666666666663</v>
      </c>
      <c r="M25" s="1">
        <v>0.842999999996628</v>
      </c>
      <c r="N25" s="1">
        <f t="shared" si="4"/>
        <v>12.452558493114299</v>
      </c>
      <c r="O25" s="1">
        <f t="shared" si="5"/>
        <v>1.0298265873805525</v>
      </c>
      <c r="P25" s="15">
        <v>43956</v>
      </c>
      <c r="Q25" s="9">
        <v>0.66666666666666663</v>
      </c>
      <c r="R25" s="1">
        <v>0.69299999999722794</v>
      </c>
      <c r="S25" s="1">
        <f t="shared" si="6"/>
        <v>9.3391089535519551</v>
      </c>
      <c r="T25" s="1">
        <f t="shared" si="7"/>
        <v>0.77234431045874663</v>
      </c>
    </row>
    <row r="26" spans="1:20" x14ac:dyDescent="0.25">
      <c r="A26" s="15">
        <v>43950</v>
      </c>
      <c r="B26" s="9">
        <v>0.70833333333333337</v>
      </c>
      <c r="C26" s="1">
        <v>1.00099999999599</v>
      </c>
      <c r="D26" s="1">
        <f t="shared" si="0"/>
        <v>16.007314993658156</v>
      </c>
      <c r="E26" s="1">
        <f t="shared" si="1"/>
        <v>1.3238049499755293</v>
      </c>
      <c r="F26" s="15">
        <v>43952</v>
      </c>
      <c r="G26" s="9">
        <v>0.70833333333333337</v>
      </c>
      <c r="H26" s="1">
        <v>0.95499999999618002</v>
      </c>
      <c r="I26" s="1">
        <f t="shared" si="2"/>
        <v>14.945280412587366</v>
      </c>
      <c r="J26" s="1">
        <f t="shared" si="3"/>
        <v>1.2359746901209752</v>
      </c>
      <c r="K26" s="15">
        <v>43954</v>
      </c>
      <c r="L26" s="9">
        <v>0.70833333333333337</v>
      </c>
      <c r="M26" s="1">
        <v>0.80499999999677996</v>
      </c>
      <c r="N26" s="1">
        <f t="shared" si="4"/>
        <v>11.638410633333276</v>
      </c>
      <c r="O26" s="1">
        <f t="shared" si="5"/>
        <v>0.9624965593766619</v>
      </c>
      <c r="P26" s="15">
        <v>43956</v>
      </c>
      <c r="Q26" s="9">
        <v>0.70833333333333337</v>
      </c>
      <c r="R26" s="1">
        <v>0.59099999999763597</v>
      </c>
      <c r="S26" s="1">
        <f t="shared" si="6"/>
        <v>7.3859342612493837</v>
      </c>
      <c r="T26" s="1">
        <f t="shared" si="7"/>
        <v>0.61081676340532398</v>
      </c>
    </row>
    <row r="27" spans="1:20" x14ac:dyDescent="0.25">
      <c r="A27" s="15">
        <v>43950</v>
      </c>
      <c r="B27" s="9">
        <v>0.75</v>
      </c>
      <c r="C27" s="1">
        <v>0.99599999999601596</v>
      </c>
      <c r="D27" s="1">
        <f t="shared" si="0"/>
        <v>15.890839999934059</v>
      </c>
      <c r="E27" s="1">
        <f t="shared" si="1"/>
        <v>1.3141724679945466</v>
      </c>
      <c r="F27" s="15">
        <v>43952</v>
      </c>
      <c r="G27" s="9">
        <v>0.75</v>
      </c>
      <c r="H27" s="1">
        <v>1.2629999999949399</v>
      </c>
      <c r="I27" s="1">
        <f t="shared" si="2"/>
        <v>22.439081956849979</v>
      </c>
      <c r="J27" s="1">
        <f t="shared" si="3"/>
        <v>1.8557120778314931</v>
      </c>
      <c r="K27" s="15">
        <v>43954</v>
      </c>
      <c r="L27" s="9">
        <v>0.75</v>
      </c>
      <c r="M27" s="1">
        <v>1.3469999999946101</v>
      </c>
      <c r="N27" s="1">
        <f t="shared" si="4"/>
        <v>24.627019515625751</v>
      </c>
      <c r="O27" s="1">
        <f t="shared" si="5"/>
        <v>2.0366545139422496</v>
      </c>
      <c r="P27" s="15">
        <v>43956</v>
      </c>
      <c r="Q27" s="9">
        <v>0.75</v>
      </c>
      <c r="R27" s="1">
        <v>1.26699999999493</v>
      </c>
      <c r="S27" s="1">
        <f t="shared" si="6"/>
        <v>22.54196601679854</v>
      </c>
      <c r="T27" s="1">
        <f t="shared" si="7"/>
        <v>1.8642205895892392</v>
      </c>
    </row>
    <row r="28" spans="1:20" x14ac:dyDescent="0.25">
      <c r="A28" s="15">
        <v>43950</v>
      </c>
      <c r="B28" s="9">
        <v>0.79166666666666663</v>
      </c>
      <c r="C28" s="1">
        <v>1.0119999999959499</v>
      </c>
      <c r="D28" s="1">
        <f t="shared" si="0"/>
        <v>16.264437130646325</v>
      </c>
      <c r="E28" s="1">
        <f t="shared" si="1"/>
        <v>1.3450689507044511</v>
      </c>
      <c r="F28" s="15">
        <v>43952</v>
      </c>
      <c r="G28" s="9">
        <v>0.79166666666666663</v>
      </c>
      <c r="H28" s="1">
        <v>1.36199999999455</v>
      </c>
      <c r="I28" s="1">
        <f t="shared" si="2"/>
        <v>25.023647798952691</v>
      </c>
      <c r="J28" s="1">
        <f t="shared" si="3"/>
        <v>2.0694556729733873</v>
      </c>
      <c r="K28" s="15">
        <v>43954</v>
      </c>
      <c r="L28" s="9">
        <v>0.79166666666666663</v>
      </c>
      <c r="M28" s="1">
        <v>1.3299999999946801</v>
      </c>
      <c r="N28" s="1">
        <f t="shared" si="4"/>
        <v>24.179646569379809</v>
      </c>
      <c r="O28" s="1">
        <f t="shared" si="5"/>
        <v>1.99965677128771</v>
      </c>
      <c r="P28" s="15">
        <v>43956</v>
      </c>
      <c r="Q28" s="9">
        <v>0.79166666666666663</v>
      </c>
      <c r="R28" s="1">
        <v>1.2529999999949799</v>
      </c>
      <c r="S28" s="1">
        <f t="shared" si="6"/>
        <v>22.182453913877978</v>
      </c>
      <c r="T28" s="1">
        <f t="shared" si="7"/>
        <v>1.8344889386777088</v>
      </c>
    </row>
    <row r="29" spans="1:20" x14ac:dyDescent="0.25">
      <c r="A29" s="15">
        <v>43950</v>
      </c>
      <c r="B29" s="9">
        <v>0.83333333333333337</v>
      </c>
      <c r="C29" s="1">
        <v>1.0229999999959001</v>
      </c>
      <c r="D29" s="1">
        <f t="shared" si="0"/>
        <v>16.522757276557066</v>
      </c>
      <c r="E29" s="1">
        <f t="shared" si="1"/>
        <v>1.3664320267712693</v>
      </c>
      <c r="F29" s="15">
        <v>43952</v>
      </c>
      <c r="G29" s="9">
        <v>0.83333333333333337</v>
      </c>
      <c r="H29" s="1">
        <v>1.3439999999946199</v>
      </c>
      <c r="I29" s="1">
        <f t="shared" si="2"/>
        <v>24.547905557329891</v>
      </c>
      <c r="J29" s="1">
        <f t="shared" si="3"/>
        <v>2.030111789591182</v>
      </c>
      <c r="K29" s="15">
        <v>43954</v>
      </c>
      <c r="L29" s="9">
        <v>0.83333333333333337</v>
      </c>
      <c r="M29" s="1">
        <v>1.2699999999949201</v>
      </c>
      <c r="N29" s="1">
        <f t="shared" si="4"/>
        <v>22.619216050030353</v>
      </c>
      <c r="O29" s="1">
        <f t="shared" si="5"/>
        <v>1.87060916733751</v>
      </c>
      <c r="P29" s="15">
        <v>43956</v>
      </c>
      <c r="Q29" s="9">
        <v>0.83333333333333337</v>
      </c>
      <c r="R29" s="1">
        <v>1.1949999999952201</v>
      </c>
      <c r="S29" s="1">
        <f t="shared" si="6"/>
        <v>20.710675920538293</v>
      </c>
      <c r="T29" s="1">
        <f t="shared" si="7"/>
        <v>1.7127728986285167</v>
      </c>
    </row>
    <row r="30" spans="1:20" x14ac:dyDescent="0.25">
      <c r="A30" s="15">
        <v>43950</v>
      </c>
      <c r="B30" s="9">
        <v>0.875</v>
      </c>
      <c r="C30" s="1">
        <v>1.0179999999959199</v>
      </c>
      <c r="D30" s="1">
        <f t="shared" si="0"/>
        <v>16.405191140510926</v>
      </c>
      <c r="E30" s="1">
        <f t="shared" si="1"/>
        <v>1.3567093073202534</v>
      </c>
      <c r="F30" s="15">
        <v>43952</v>
      </c>
      <c r="G30" s="9">
        <v>0.875</v>
      </c>
      <c r="H30" s="1">
        <v>1.31899999999472</v>
      </c>
      <c r="I30" s="1">
        <f t="shared" si="2"/>
        <v>23.89139234192205</v>
      </c>
      <c r="J30" s="1">
        <f t="shared" si="3"/>
        <v>1.9758181466769533</v>
      </c>
      <c r="K30" s="15">
        <v>43954</v>
      </c>
      <c r="L30" s="9">
        <v>0.875</v>
      </c>
      <c r="M30" s="1">
        <v>1.1739999999952999</v>
      </c>
      <c r="N30" s="1">
        <f t="shared" si="4"/>
        <v>20.18494228578955</v>
      </c>
      <c r="O30" s="1">
        <f t="shared" si="5"/>
        <v>1.6692947270347958</v>
      </c>
      <c r="P30" s="15">
        <v>43956</v>
      </c>
      <c r="Q30" s="9">
        <v>0.875</v>
      </c>
      <c r="R30" s="1">
        <v>1.0889999999956399</v>
      </c>
      <c r="S30" s="1">
        <f t="shared" si="6"/>
        <v>18.097300103248852</v>
      </c>
      <c r="T30" s="1">
        <f t="shared" si="7"/>
        <v>1.49664671853868</v>
      </c>
    </row>
    <row r="31" spans="1:20" x14ac:dyDescent="0.25">
      <c r="A31" s="15">
        <v>43950</v>
      </c>
      <c r="B31" s="9">
        <v>0.91666666666666663</v>
      </c>
      <c r="C31" s="1">
        <v>1.0119999999959499</v>
      </c>
      <c r="D31" s="1">
        <f t="shared" si="0"/>
        <v>16.264437130646325</v>
      </c>
      <c r="E31" s="1">
        <f t="shared" si="1"/>
        <v>1.3450689507044511</v>
      </c>
      <c r="F31" s="15">
        <v>43952</v>
      </c>
      <c r="G31" s="9">
        <v>0.91666666666666663</v>
      </c>
      <c r="H31" s="1">
        <v>1.2839999999948599</v>
      </c>
      <c r="I31" s="1">
        <f t="shared" si="2"/>
        <v>22.980697519736726</v>
      </c>
      <c r="J31" s="1">
        <f t="shared" si="3"/>
        <v>1.9005036848822272</v>
      </c>
      <c r="K31" s="15">
        <v>43954</v>
      </c>
      <c r="L31" s="9">
        <v>0.91666666666666663</v>
      </c>
      <c r="M31" s="1">
        <v>1.05499999999578</v>
      </c>
      <c r="N31" s="1">
        <f t="shared" si="4"/>
        <v>17.280955824069192</v>
      </c>
      <c r="O31" s="1">
        <f t="shared" si="5"/>
        <v>1.4291350466505222</v>
      </c>
      <c r="P31" s="15">
        <v>43956</v>
      </c>
      <c r="Q31" s="9">
        <v>0.91666666666666663</v>
      </c>
      <c r="R31" s="1">
        <v>0.95899999999616403</v>
      </c>
      <c r="S31" s="1">
        <f t="shared" si="6"/>
        <v>15.036773860314785</v>
      </c>
      <c r="T31" s="1">
        <f t="shared" si="7"/>
        <v>1.2435411982480327</v>
      </c>
    </row>
    <row r="32" spans="1:20" x14ac:dyDescent="0.25">
      <c r="A32" s="15">
        <v>43950</v>
      </c>
      <c r="B32" s="9">
        <v>0.95833333333333337</v>
      </c>
      <c r="C32" s="1">
        <v>0.98899999999604404</v>
      </c>
      <c r="D32" s="1">
        <f t="shared" si="0"/>
        <v>15.728196063121679</v>
      </c>
      <c r="E32" s="1">
        <f t="shared" si="1"/>
        <v>1.3007218144201629</v>
      </c>
      <c r="F32" s="15">
        <v>43952</v>
      </c>
      <c r="G32" s="9">
        <v>0.95833333333333337</v>
      </c>
      <c r="H32" s="1">
        <v>1.22899999999508</v>
      </c>
      <c r="I32" s="1">
        <f t="shared" si="2"/>
        <v>21.569968234970553</v>
      </c>
      <c r="J32" s="1">
        <f t="shared" si="3"/>
        <v>1.7838363730320645</v>
      </c>
      <c r="K32" s="15">
        <v>43954</v>
      </c>
      <c r="L32" s="9">
        <v>0.95833333333333337</v>
      </c>
      <c r="M32" s="1">
        <v>0.94199999999623196</v>
      </c>
      <c r="N32" s="1">
        <f t="shared" si="4"/>
        <v>14.64907167433371</v>
      </c>
      <c r="O32" s="1">
        <f t="shared" si="5"/>
        <v>1.2114782274673976</v>
      </c>
      <c r="P32" s="15">
        <v>43956</v>
      </c>
      <c r="Q32" s="9">
        <v>0.95833333333333337</v>
      </c>
      <c r="R32" s="1">
        <v>0.90399999999638403</v>
      </c>
      <c r="S32" s="1">
        <f t="shared" si="6"/>
        <v>13.793415840274594</v>
      </c>
      <c r="T32" s="1">
        <f t="shared" si="7"/>
        <v>1.1407154899907088</v>
      </c>
    </row>
    <row r="33" spans="1:20" ht="15.75" thickBot="1" x14ac:dyDescent="0.3">
      <c r="A33" s="15">
        <v>43951</v>
      </c>
      <c r="B33" s="9">
        <v>0</v>
      </c>
      <c r="C33" s="1">
        <v>0.96999999999611997</v>
      </c>
      <c r="D33" s="1">
        <f t="shared" si="0"/>
        <v>15.289229558341249</v>
      </c>
      <c r="E33" s="1">
        <f t="shared" si="1"/>
        <v>1.2644192844748212</v>
      </c>
      <c r="F33" s="15">
        <v>43953</v>
      </c>
      <c r="G33" s="9">
        <v>0</v>
      </c>
      <c r="H33" s="1">
        <v>1.1619999999953501</v>
      </c>
      <c r="I33" s="1">
        <f t="shared" si="2"/>
        <v>19.886265652875803</v>
      </c>
      <c r="J33" s="1">
        <f t="shared" si="3"/>
        <v>1.6445941694928288</v>
      </c>
      <c r="K33" s="15">
        <v>43955</v>
      </c>
      <c r="L33" s="9">
        <v>0</v>
      </c>
      <c r="M33" s="1">
        <v>0.85199999999659204</v>
      </c>
      <c r="N33" s="1">
        <f t="shared" si="4"/>
        <v>12.64779414725615</v>
      </c>
      <c r="O33" s="1">
        <f t="shared" si="5"/>
        <v>1.0459725759780836</v>
      </c>
    </row>
    <row r="34" spans="1:20" ht="15.75" thickBot="1" x14ac:dyDescent="0.3">
      <c r="A34" s="15">
        <v>43951</v>
      </c>
      <c r="B34" s="9">
        <v>4.1666666666666664E-2</v>
      </c>
      <c r="C34" s="1">
        <v>0.9499999999962</v>
      </c>
      <c r="D34" s="1">
        <f t="shared" si="0"/>
        <v>14.831146260528675</v>
      </c>
      <c r="E34" s="1">
        <f t="shared" si="1"/>
        <v>1.2265357957457212</v>
      </c>
      <c r="F34" s="15">
        <v>43953</v>
      </c>
      <c r="G34" s="9">
        <v>4.1666666666666664E-2</v>
      </c>
      <c r="H34" s="1">
        <v>1.09199999999563</v>
      </c>
      <c r="I34" s="1">
        <f t="shared" si="2"/>
        <v>18.169853842750953</v>
      </c>
      <c r="J34" s="1">
        <f t="shared" si="3"/>
        <v>1.5026469127955038</v>
      </c>
      <c r="K34" s="15">
        <v>43955</v>
      </c>
      <c r="L34" s="9">
        <v>4.1666666666666664E-2</v>
      </c>
      <c r="M34" s="1">
        <v>0.78399999999686398</v>
      </c>
      <c r="N34" s="1">
        <f t="shared" si="4"/>
        <v>11.195686557488138</v>
      </c>
      <c r="O34" s="1">
        <f t="shared" si="5"/>
        <v>0.92588327830426898</v>
      </c>
      <c r="Q34" s="10" t="s">
        <v>33</v>
      </c>
      <c r="R34" s="11"/>
      <c r="S34" s="11"/>
      <c r="T34" s="12">
        <f>SUM(E9:E56)+SUM(J9:J56)+SUM(O9:O56)+SUM(T9:T32)</f>
        <v>239.38483642435585</v>
      </c>
    </row>
    <row r="35" spans="1:20" x14ac:dyDescent="0.25">
      <c r="A35" s="15">
        <v>43951</v>
      </c>
      <c r="B35" s="9">
        <v>8.3333333333333329E-2</v>
      </c>
      <c r="C35" s="1">
        <v>0.91699999999633197</v>
      </c>
      <c r="D35" s="1">
        <f t="shared" si="0"/>
        <v>14.084415168204881</v>
      </c>
      <c r="E35" s="1">
        <f t="shared" si="1"/>
        <v>1.1647811344105437</v>
      </c>
      <c r="F35" s="15">
        <v>43953</v>
      </c>
      <c r="G35" s="9">
        <v>8.3333333333333329E-2</v>
      </c>
      <c r="H35" s="1">
        <v>1.03599999999585</v>
      </c>
      <c r="I35" s="1">
        <f t="shared" si="2"/>
        <v>16.829575945341158</v>
      </c>
      <c r="J35" s="1">
        <f t="shared" si="3"/>
        <v>1.3918059306797137</v>
      </c>
      <c r="K35" s="15">
        <v>43955</v>
      </c>
      <c r="L35" s="9">
        <v>8.3333333333333329E-2</v>
      </c>
      <c r="M35" s="1">
        <v>0.72999999999707998</v>
      </c>
      <c r="N35" s="1">
        <f t="shared" si="4"/>
        <v>10.081572919101328</v>
      </c>
      <c r="O35" s="1">
        <f t="shared" si="5"/>
        <v>0.83374608040967979</v>
      </c>
    </row>
    <row r="36" spans="1:20" x14ac:dyDescent="0.25">
      <c r="A36" s="15">
        <v>43951</v>
      </c>
      <c r="B36" s="9">
        <v>0.125</v>
      </c>
      <c r="C36" s="1">
        <v>0.89399999999642399</v>
      </c>
      <c r="D36" s="1">
        <f t="shared" si="0"/>
        <v>13.570806545503398</v>
      </c>
      <c r="E36" s="1">
        <f t="shared" si="1"/>
        <v>1.122305701313131</v>
      </c>
      <c r="F36" s="15">
        <v>43953</v>
      </c>
      <c r="G36" s="9">
        <v>0.125</v>
      </c>
      <c r="H36" s="1">
        <v>0.96299999999614805</v>
      </c>
      <c r="I36" s="1">
        <f t="shared" si="2"/>
        <v>15.128432202343983</v>
      </c>
      <c r="J36" s="1">
        <f t="shared" si="3"/>
        <v>1.2511213431338473</v>
      </c>
      <c r="K36" s="15">
        <v>43955</v>
      </c>
      <c r="L36" s="9">
        <v>0.125</v>
      </c>
      <c r="M36" s="1">
        <v>0.68499999999726002</v>
      </c>
      <c r="N36" s="1">
        <f t="shared" si="4"/>
        <v>9.1808810440839679</v>
      </c>
      <c r="O36" s="1">
        <f t="shared" si="5"/>
        <v>0.75925886234574413</v>
      </c>
    </row>
    <row r="37" spans="1:20" x14ac:dyDescent="0.25">
      <c r="A37" s="15">
        <v>43951</v>
      </c>
      <c r="B37" s="9">
        <v>0.16666666666666666</v>
      </c>
      <c r="C37" s="1">
        <v>0.86699999999653199</v>
      </c>
      <c r="D37" s="1">
        <f t="shared" si="0"/>
        <v>12.975203808638735</v>
      </c>
      <c r="E37" s="1">
        <f t="shared" si="1"/>
        <v>1.0730493549744233</v>
      </c>
      <c r="F37" s="15">
        <v>43953</v>
      </c>
      <c r="G37" s="9">
        <v>0.16666666666666666</v>
      </c>
      <c r="H37" s="1">
        <v>0.84999999999660003</v>
      </c>
      <c r="I37" s="1">
        <f t="shared" si="2"/>
        <v>12.604329643141662</v>
      </c>
      <c r="J37" s="1">
        <f t="shared" si="3"/>
        <v>1.0423780614878155</v>
      </c>
      <c r="K37" s="15">
        <v>43955</v>
      </c>
      <c r="L37" s="9">
        <v>0.16666666666666666</v>
      </c>
      <c r="M37" s="1">
        <v>0.651999999997392</v>
      </c>
      <c r="N37" s="1">
        <f t="shared" si="4"/>
        <v>8.5370714428035797</v>
      </c>
      <c r="O37" s="1">
        <f t="shared" si="5"/>
        <v>0.706015808319856</v>
      </c>
    </row>
    <row r="38" spans="1:20" x14ac:dyDescent="0.25">
      <c r="A38" s="15">
        <v>43951</v>
      </c>
      <c r="B38" s="9">
        <v>0.20833333333333334</v>
      </c>
      <c r="C38" s="1">
        <v>0.83799999999664798</v>
      </c>
      <c r="D38" s="1">
        <f t="shared" si="0"/>
        <v>12.344489570758505</v>
      </c>
      <c r="E38" s="1">
        <f t="shared" si="1"/>
        <v>1.0208892875017284</v>
      </c>
      <c r="F38" s="15">
        <v>43953</v>
      </c>
      <c r="G38" s="9">
        <v>0.20833333333333334</v>
      </c>
      <c r="H38" s="1">
        <v>0.82699999999669205</v>
      </c>
      <c r="I38" s="1">
        <f t="shared" si="2"/>
        <v>12.107738860852798</v>
      </c>
      <c r="J38" s="1">
        <f t="shared" si="3"/>
        <v>1.0013100037925264</v>
      </c>
      <c r="K38" s="15">
        <v>43955</v>
      </c>
      <c r="L38" s="9">
        <v>0.20833333333333334</v>
      </c>
      <c r="M38" s="1">
        <v>0.61899999999752398</v>
      </c>
      <c r="N38" s="1">
        <f t="shared" si="4"/>
        <v>7.90790998562131</v>
      </c>
      <c r="O38" s="1">
        <f t="shared" si="5"/>
        <v>0.65398415581088232</v>
      </c>
    </row>
    <row r="39" spans="1:20" x14ac:dyDescent="0.25">
      <c r="A39" s="15">
        <v>43951</v>
      </c>
      <c r="B39" s="9">
        <v>0.25</v>
      </c>
      <c r="C39" s="1">
        <v>0.82199999999671203</v>
      </c>
      <c r="D39" s="1">
        <f t="shared" si="0"/>
        <v>12.000582550002758</v>
      </c>
      <c r="E39" s="1">
        <f t="shared" si="1"/>
        <v>0.99244817688522802</v>
      </c>
      <c r="F39" s="15">
        <v>43953</v>
      </c>
      <c r="G39" s="9">
        <v>0.25</v>
      </c>
      <c r="H39" s="1">
        <v>0.80399999999678395</v>
      </c>
      <c r="I39" s="1">
        <f t="shared" si="2"/>
        <v>11.617211019621193</v>
      </c>
      <c r="J39" s="1">
        <f t="shared" si="3"/>
        <v>0.96074335132267263</v>
      </c>
      <c r="K39" s="15">
        <v>43955</v>
      </c>
      <c r="L39" s="9">
        <v>0.25</v>
      </c>
      <c r="M39" s="1">
        <v>0.59999999999760001</v>
      </c>
      <c r="N39" s="1">
        <f t="shared" si="4"/>
        <v>7.5525034282605104</v>
      </c>
      <c r="O39" s="1">
        <f t="shared" si="5"/>
        <v>0.62459203351714421</v>
      </c>
    </row>
    <row r="40" spans="1:20" x14ac:dyDescent="0.25">
      <c r="A40" s="15">
        <v>43951</v>
      </c>
      <c r="B40" s="9">
        <v>0.29166666666666669</v>
      </c>
      <c r="C40" s="1">
        <v>0.79399999999682402</v>
      </c>
      <c r="D40" s="1">
        <f t="shared" si="0"/>
        <v>11.405859348142602</v>
      </c>
      <c r="E40" s="1">
        <f t="shared" si="1"/>
        <v>0.94326456809139314</v>
      </c>
      <c r="F40" s="15">
        <v>43953</v>
      </c>
      <c r="G40" s="9">
        <v>0.29166666666666669</v>
      </c>
      <c r="H40" s="1">
        <v>1.0519999999957901</v>
      </c>
      <c r="I40" s="1">
        <f t="shared" si="2"/>
        <v>17.209453864208466</v>
      </c>
      <c r="J40" s="1">
        <f t="shared" si="3"/>
        <v>1.42322183457004</v>
      </c>
      <c r="K40" s="15">
        <v>43955</v>
      </c>
      <c r="L40" s="9">
        <v>0.29166666666666669</v>
      </c>
      <c r="M40" s="1">
        <v>0.57399999999770401</v>
      </c>
      <c r="N40" s="1">
        <f t="shared" si="4"/>
        <v>7.0744783283885004</v>
      </c>
      <c r="O40" s="1">
        <f t="shared" si="5"/>
        <v>0.58505935775772899</v>
      </c>
    </row>
    <row r="41" spans="1:20" x14ac:dyDescent="0.25">
      <c r="A41" s="15">
        <v>43951</v>
      </c>
      <c r="B41" s="9">
        <v>0.33333333333333331</v>
      </c>
      <c r="C41" s="1">
        <v>0.85799999999656795</v>
      </c>
      <c r="D41" s="1">
        <f t="shared" si="0"/>
        <v>12.778456724676079</v>
      </c>
      <c r="E41" s="1">
        <f t="shared" si="1"/>
        <v>1.0567783711307117</v>
      </c>
      <c r="F41" s="15">
        <v>43953</v>
      </c>
      <c r="G41" s="9">
        <v>0.33333333333333331</v>
      </c>
      <c r="H41" s="1">
        <v>1.3319999999946699</v>
      </c>
      <c r="I41" s="1">
        <f t="shared" si="2"/>
        <v>24.232159951580758</v>
      </c>
      <c r="J41" s="1">
        <f t="shared" si="3"/>
        <v>2.0039996279957286</v>
      </c>
      <c r="K41" s="15">
        <v>43955</v>
      </c>
      <c r="L41" s="9">
        <v>0.33333333333333331</v>
      </c>
      <c r="M41" s="1">
        <v>0.56299999999774797</v>
      </c>
      <c r="N41" s="1">
        <f t="shared" si="4"/>
        <v>6.8751900889133433</v>
      </c>
      <c r="O41" s="1">
        <f t="shared" si="5"/>
        <v>0.56857822035313343</v>
      </c>
    </row>
    <row r="42" spans="1:20" x14ac:dyDescent="0.25">
      <c r="A42" s="15">
        <v>43951</v>
      </c>
      <c r="B42" s="9">
        <v>0.375</v>
      </c>
      <c r="C42" s="1">
        <v>0.96399999999614405</v>
      </c>
      <c r="D42" s="1">
        <f t="shared" si="0"/>
        <v>15.151372493262439</v>
      </c>
      <c r="E42" s="1">
        <f t="shared" si="1"/>
        <v>1.2530185051928036</v>
      </c>
      <c r="F42" s="15">
        <v>43953</v>
      </c>
      <c r="G42" s="9">
        <v>0.375</v>
      </c>
      <c r="H42" s="1">
        <v>1.3159999999947301</v>
      </c>
      <c r="I42" s="1">
        <f t="shared" si="2"/>
        <v>23.812945361964772</v>
      </c>
      <c r="J42" s="1">
        <f t="shared" si="3"/>
        <v>1.9693305814344866</v>
      </c>
      <c r="K42" s="15">
        <v>43955</v>
      </c>
      <c r="L42" s="9">
        <v>0.375</v>
      </c>
      <c r="M42" s="1">
        <v>1.3179999999947201</v>
      </c>
      <c r="N42" s="1">
        <f t="shared" si="4"/>
        <v>23.86523533688089</v>
      </c>
      <c r="O42" s="1">
        <f t="shared" si="5"/>
        <v>1.9736549623600494</v>
      </c>
    </row>
    <row r="43" spans="1:20" x14ac:dyDescent="0.25">
      <c r="A43" s="15">
        <v>43951</v>
      </c>
      <c r="B43" s="9">
        <v>0.41666666666666669</v>
      </c>
      <c r="C43" s="1">
        <v>0.97099999999611597</v>
      </c>
      <c r="D43" s="1">
        <f t="shared" si="0"/>
        <v>15.312241549313178</v>
      </c>
      <c r="E43" s="1">
        <f t="shared" si="1"/>
        <v>1.2663223761281999</v>
      </c>
      <c r="F43" s="15">
        <v>43953</v>
      </c>
      <c r="G43" s="9">
        <v>0.41666666666666669</v>
      </c>
      <c r="H43" s="1">
        <v>1.2779999999948799</v>
      </c>
      <c r="I43" s="1">
        <f t="shared" si="2"/>
        <v>22.825579456763247</v>
      </c>
      <c r="J43" s="1">
        <f t="shared" si="3"/>
        <v>1.8876754210743205</v>
      </c>
      <c r="K43" s="15">
        <v>43955</v>
      </c>
      <c r="L43" s="9">
        <v>0.41666666666666669</v>
      </c>
      <c r="M43" s="1">
        <v>1.3199999999947201</v>
      </c>
      <c r="N43" s="1">
        <f t="shared" si="4"/>
        <v>23.917557351734715</v>
      </c>
      <c r="O43" s="1">
        <f t="shared" si="5"/>
        <v>1.9779819929884608</v>
      </c>
    </row>
    <row r="44" spans="1:20" x14ac:dyDescent="0.25">
      <c r="A44" s="15">
        <v>43951</v>
      </c>
      <c r="B44" s="9">
        <v>0.45833333333333331</v>
      </c>
      <c r="C44" s="1">
        <v>0.83999999999663999</v>
      </c>
      <c r="D44" s="1">
        <f t="shared" si="0"/>
        <v>12.387683141197808</v>
      </c>
      <c r="E44" s="1">
        <f t="shared" si="1"/>
        <v>1.0244613957770587</v>
      </c>
      <c r="F44" s="15">
        <v>43953</v>
      </c>
      <c r="G44" s="9">
        <v>0.45833333333333331</v>
      </c>
      <c r="H44" s="1">
        <v>1.2249999999951</v>
      </c>
      <c r="I44" s="1">
        <f t="shared" si="2"/>
        <v>21.468360915844379</v>
      </c>
      <c r="J44" s="1">
        <f t="shared" si="3"/>
        <v>1.77543344774033</v>
      </c>
      <c r="K44" s="15">
        <v>43955</v>
      </c>
      <c r="L44" s="9">
        <v>0.45833333333333331</v>
      </c>
      <c r="M44" s="1">
        <v>1.3009999999947901</v>
      </c>
      <c r="N44" s="1">
        <f t="shared" si="4"/>
        <v>23.421796051156001</v>
      </c>
      <c r="O44" s="1">
        <f t="shared" si="5"/>
        <v>1.9369825334306012</v>
      </c>
    </row>
    <row r="45" spans="1:20" x14ac:dyDescent="0.25">
      <c r="A45" s="15">
        <v>43951</v>
      </c>
      <c r="B45" s="9">
        <v>0.5</v>
      </c>
      <c r="C45" s="1">
        <v>0.73199999999707199</v>
      </c>
      <c r="D45" s="1">
        <f t="shared" si="0"/>
        <v>10.122198203953271</v>
      </c>
      <c r="E45" s="1">
        <f t="shared" si="1"/>
        <v>0.83710579146693553</v>
      </c>
      <c r="F45" s="15">
        <v>43953</v>
      </c>
      <c r="G45" s="9">
        <v>0.5</v>
      </c>
      <c r="H45" s="1">
        <v>1.1639999999953401</v>
      </c>
      <c r="I45" s="1">
        <f t="shared" si="2"/>
        <v>19.935956455756639</v>
      </c>
      <c r="J45" s="1">
        <f t="shared" si="3"/>
        <v>1.6487035988910739</v>
      </c>
      <c r="K45" s="15">
        <v>43955</v>
      </c>
      <c r="L45" s="9">
        <v>0.5</v>
      </c>
      <c r="M45" s="1">
        <v>1.33499999999466</v>
      </c>
      <c r="N45" s="1">
        <f t="shared" si="4"/>
        <v>24.310989543154562</v>
      </c>
      <c r="O45" s="1">
        <f t="shared" si="5"/>
        <v>2.0105188352188823</v>
      </c>
    </row>
    <row r="46" spans="1:20" x14ac:dyDescent="0.25">
      <c r="A46" s="15">
        <v>43951</v>
      </c>
      <c r="B46" s="9">
        <v>0.54166666666666663</v>
      </c>
      <c r="C46" s="1">
        <v>0.81399999999674399</v>
      </c>
      <c r="D46" s="1">
        <f t="shared" si="0"/>
        <v>11.829731431950478</v>
      </c>
      <c r="E46" s="1">
        <f t="shared" si="1"/>
        <v>0.97831878942230444</v>
      </c>
      <c r="F46" s="15">
        <v>43953</v>
      </c>
      <c r="G46" s="9">
        <v>0.54166666666666663</v>
      </c>
      <c r="H46" s="1">
        <v>1.10499999999558</v>
      </c>
      <c r="I46" s="1">
        <f t="shared" si="2"/>
        <v>18.485222443331615</v>
      </c>
      <c r="J46" s="1">
        <f t="shared" si="3"/>
        <v>1.5287278960635244</v>
      </c>
      <c r="K46" s="15">
        <v>43955</v>
      </c>
      <c r="L46" s="9">
        <v>0.54166666666666663</v>
      </c>
      <c r="M46" s="1">
        <v>1.3179999999947201</v>
      </c>
      <c r="N46" s="1">
        <f t="shared" si="4"/>
        <v>23.86523533688089</v>
      </c>
      <c r="O46" s="1">
        <f t="shared" si="5"/>
        <v>1.9736549623600494</v>
      </c>
    </row>
    <row r="47" spans="1:20" x14ac:dyDescent="0.25">
      <c r="A47" s="15">
        <v>43951</v>
      </c>
      <c r="B47" s="9">
        <v>0.58333333333333337</v>
      </c>
      <c r="C47" s="1">
        <v>0.77199999999691205</v>
      </c>
      <c r="D47" s="1">
        <f t="shared" si="0"/>
        <v>10.945049868381636</v>
      </c>
      <c r="E47" s="1">
        <f t="shared" si="1"/>
        <v>0.90515562411516126</v>
      </c>
      <c r="F47" s="15">
        <v>43953</v>
      </c>
      <c r="G47" s="9">
        <v>0.58333333333333337</v>
      </c>
      <c r="H47" s="1">
        <v>1.0409999999958299</v>
      </c>
      <c r="I47" s="1">
        <f t="shared" si="2"/>
        <v>16.948021683057551</v>
      </c>
      <c r="J47" s="1">
        <f t="shared" si="3"/>
        <v>1.4016013931888593</v>
      </c>
      <c r="K47" s="15">
        <v>43955</v>
      </c>
      <c r="L47" s="9">
        <v>0.58333333333333337</v>
      </c>
      <c r="M47" s="1">
        <v>1.2729999999949</v>
      </c>
      <c r="N47" s="1">
        <f t="shared" si="4"/>
        <v>22.696540480223284</v>
      </c>
      <c r="O47" s="1">
        <f t="shared" si="5"/>
        <v>1.8770038977144654</v>
      </c>
    </row>
    <row r="48" spans="1:20" x14ac:dyDescent="0.25">
      <c r="A48" s="15">
        <v>43951</v>
      </c>
      <c r="B48" s="9">
        <v>0.625</v>
      </c>
      <c r="C48" s="1">
        <v>0.72999999999707998</v>
      </c>
      <c r="D48" s="1">
        <f t="shared" si="0"/>
        <v>10.081572919101328</v>
      </c>
      <c r="E48" s="1">
        <f t="shared" si="1"/>
        <v>0.83374608040967979</v>
      </c>
      <c r="F48" s="15">
        <v>43953</v>
      </c>
      <c r="G48" s="9">
        <v>0.625</v>
      </c>
      <c r="H48" s="1">
        <v>0.96899999999612396</v>
      </c>
      <c r="I48" s="1">
        <f t="shared" si="2"/>
        <v>15.266227786753213</v>
      </c>
      <c r="J48" s="1">
        <f t="shared" si="3"/>
        <v>1.2625170379644906</v>
      </c>
      <c r="K48" s="15">
        <v>43955</v>
      </c>
      <c r="L48" s="9">
        <v>0.625</v>
      </c>
      <c r="M48" s="1">
        <v>1.34099999999463</v>
      </c>
      <c r="N48" s="1">
        <f t="shared" si="4"/>
        <v>24.468862484102079</v>
      </c>
      <c r="O48" s="1">
        <f t="shared" si="5"/>
        <v>2.0235749274352419</v>
      </c>
    </row>
    <row r="49" spans="1:15" x14ac:dyDescent="0.25">
      <c r="A49" s="15">
        <v>43951</v>
      </c>
      <c r="B49" s="9">
        <v>0.66666666666666663</v>
      </c>
      <c r="C49" s="1">
        <v>0.70099999999719598</v>
      </c>
      <c r="D49" s="1">
        <f t="shared" si="0"/>
        <v>9.4981638489462146</v>
      </c>
      <c r="E49" s="1">
        <f t="shared" si="1"/>
        <v>0.78549815030785186</v>
      </c>
      <c r="F49" s="15">
        <v>43953</v>
      </c>
      <c r="G49" s="9">
        <v>0.66666666666666663</v>
      </c>
      <c r="H49" s="1">
        <v>0.91499999999633996</v>
      </c>
      <c r="I49" s="1">
        <f t="shared" si="2"/>
        <v>14.039528439096397</v>
      </c>
      <c r="J49" s="1">
        <f t="shared" si="3"/>
        <v>1.1610690019132719</v>
      </c>
      <c r="K49" s="15">
        <v>43955</v>
      </c>
      <c r="L49" s="9">
        <v>0.66666666666666663</v>
      </c>
      <c r="M49" s="1">
        <v>1.3469999999946101</v>
      </c>
      <c r="N49" s="1">
        <f t="shared" si="4"/>
        <v>24.627019515625751</v>
      </c>
      <c r="O49" s="1">
        <f t="shared" si="5"/>
        <v>2.0366545139422496</v>
      </c>
    </row>
    <row r="50" spans="1:15" x14ac:dyDescent="0.25">
      <c r="A50" s="15">
        <v>43951</v>
      </c>
      <c r="B50" s="9">
        <v>0.70833333333333337</v>
      </c>
      <c r="C50" s="1">
        <v>0.67599999999729599</v>
      </c>
      <c r="D50" s="1">
        <f t="shared" si="0"/>
        <v>9.003871075861273</v>
      </c>
      <c r="E50" s="1">
        <f t="shared" si="1"/>
        <v>0.74462013797372728</v>
      </c>
      <c r="F50" s="15">
        <v>43953</v>
      </c>
      <c r="G50" s="9">
        <v>0.70833333333333337</v>
      </c>
      <c r="H50" s="1">
        <v>0.89199999999643198</v>
      </c>
      <c r="I50" s="1">
        <f t="shared" si="2"/>
        <v>13.526414556844554</v>
      </c>
      <c r="J50" s="1">
        <f t="shared" si="3"/>
        <v>1.1186344838510445</v>
      </c>
      <c r="K50" s="15">
        <v>43955</v>
      </c>
      <c r="L50" s="9">
        <v>0.70833333333333337</v>
      </c>
      <c r="M50" s="1">
        <v>1.33099999999467</v>
      </c>
      <c r="N50" s="1">
        <f t="shared" si="4"/>
        <v>24.205899289166322</v>
      </c>
      <c r="O50" s="1">
        <f t="shared" si="5"/>
        <v>2.0018278712140547</v>
      </c>
    </row>
    <row r="51" spans="1:15" x14ac:dyDescent="0.25">
      <c r="A51" s="15">
        <v>43951</v>
      </c>
      <c r="B51" s="9">
        <v>0.75</v>
      </c>
      <c r="C51" s="1">
        <v>1.1329999999954601</v>
      </c>
      <c r="D51" s="1">
        <f t="shared" si="0"/>
        <v>19.169771097095005</v>
      </c>
      <c r="E51" s="1">
        <f t="shared" si="1"/>
        <v>1.5853400697297568</v>
      </c>
      <c r="F51" s="15">
        <v>43953</v>
      </c>
      <c r="G51" s="9">
        <v>0.75</v>
      </c>
      <c r="H51" s="1">
        <v>1.34099999999463</v>
      </c>
      <c r="I51" s="1">
        <f t="shared" si="2"/>
        <v>24.468862484102079</v>
      </c>
      <c r="J51" s="1">
        <f t="shared" si="3"/>
        <v>2.0235749274352419</v>
      </c>
      <c r="K51" s="15">
        <v>43955</v>
      </c>
      <c r="L51" s="9">
        <v>0.75</v>
      </c>
      <c r="M51" s="1">
        <v>1.3429999999946201</v>
      </c>
      <c r="N51" s="1">
        <f t="shared" si="4"/>
        <v>24.521549983354369</v>
      </c>
      <c r="O51" s="1">
        <f t="shared" si="5"/>
        <v>2.0279321836234061</v>
      </c>
    </row>
    <row r="52" spans="1:15" x14ac:dyDescent="0.25">
      <c r="A52" s="15">
        <v>43951</v>
      </c>
      <c r="B52" s="9">
        <v>0.79166666666666663</v>
      </c>
      <c r="C52" s="1">
        <v>1.3719999999945101</v>
      </c>
      <c r="D52" s="1">
        <f t="shared" si="0"/>
        <v>25.289040876504913</v>
      </c>
      <c r="E52" s="1">
        <f t="shared" si="1"/>
        <v>2.0914036804869562</v>
      </c>
      <c r="F52" s="15">
        <v>43953</v>
      </c>
      <c r="G52" s="9">
        <v>0.79166666666666663</v>
      </c>
      <c r="H52" s="1">
        <v>1.33299999999466</v>
      </c>
      <c r="I52" s="1">
        <f t="shared" si="2"/>
        <v>24.258428551476584</v>
      </c>
      <c r="J52" s="1">
        <f t="shared" si="3"/>
        <v>2.0061720412071136</v>
      </c>
      <c r="K52" s="15">
        <v>43955</v>
      </c>
      <c r="L52" s="9">
        <v>0.79166666666666663</v>
      </c>
      <c r="M52" s="1">
        <v>1.3429999999946201</v>
      </c>
      <c r="N52" s="1">
        <f t="shared" si="4"/>
        <v>24.521549983354369</v>
      </c>
      <c r="O52" s="1">
        <f t="shared" si="5"/>
        <v>2.0279321836234061</v>
      </c>
    </row>
    <row r="53" spans="1:15" x14ac:dyDescent="0.25">
      <c r="A53" s="15">
        <v>43951</v>
      </c>
      <c r="B53" s="9">
        <v>0.83333333333333337</v>
      </c>
      <c r="C53" s="1">
        <v>1.3399999999946399</v>
      </c>
      <c r="D53" s="1">
        <f t="shared" si="0"/>
        <v>24.442530569013655</v>
      </c>
      <c r="E53" s="1">
        <f t="shared" si="1"/>
        <v>2.0213972780574294</v>
      </c>
      <c r="F53" s="15">
        <v>43953</v>
      </c>
      <c r="G53" s="9">
        <v>0.83333333333333337</v>
      </c>
      <c r="H53" s="1">
        <v>1.3109999999947499</v>
      </c>
      <c r="I53" s="1">
        <f t="shared" si="2"/>
        <v>23.682360873613312</v>
      </c>
      <c r="J53" s="1">
        <f t="shared" si="3"/>
        <v>1.9585312442478209</v>
      </c>
      <c r="K53" s="15">
        <v>43955</v>
      </c>
      <c r="L53" s="9">
        <v>0.83333333333333337</v>
      </c>
      <c r="M53" s="1">
        <v>1.3249999999947</v>
      </c>
      <c r="N53" s="1">
        <f t="shared" si="4"/>
        <v>24.048502290321274</v>
      </c>
      <c r="O53" s="1">
        <f t="shared" si="5"/>
        <v>1.9888111394095693</v>
      </c>
    </row>
    <row r="54" spans="1:15" x14ac:dyDescent="0.25">
      <c r="A54" s="15">
        <v>43951</v>
      </c>
      <c r="B54" s="9">
        <v>0.875</v>
      </c>
      <c r="C54" s="1">
        <v>1.2819999999948699</v>
      </c>
      <c r="D54" s="1">
        <f t="shared" si="0"/>
        <v>22.928958680005731</v>
      </c>
      <c r="E54" s="1">
        <f t="shared" si="1"/>
        <v>1.8962248828364738</v>
      </c>
      <c r="F54" s="15">
        <v>43953</v>
      </c>
      <c r="G54" s="9">
        <v>0.875</v>
      </c>
      <c r="H54" s="1">
        <v>1.25599999999497</v>
      </c>
      <c r="I54" s="1">
        <f t="shared" si="2"/>
        <v>22.25935479788691</v>
      </c>
      <c r="J54" s="1">
        <f t="shared" si="3"/>
        <v>1.8408486417852474</v>
      </c>
      <c r="K54" s="15">
        <v>43955</v>
      </c>
      <c r="L54" s="9">
        <v>0.875</v>
      </c>
      <c r="M54" s="1">
        <v>1.2899999999948399</v>
      </c>
      <c r="N54" s="1">
        <f t="shared" si="4"/>
        <v>23.136110433338054</v>
      </c>
      <c r="O54" s="1">
        <f t="shared" si="5"/>
        <v>1.9133563328370569</v>
      </c>
    </row>
    <row r="55" spans="1:15" x14ac:dyDescent="0.25">
      <c r="A55" s="15">
        <v>43951</v>
      </c>
      <c r="B55" s="9">
        <v>0.91666666666666663</v>
      </c>
      <c r="C55" s="1">
        <v>1.19399999999522</v>
      </c>
      <c r="D55" s="1">
        <f t="shared" si="0"/>
        <v>20.685553617446622</v>
      </c>
      <c r="E55" s="1">
        <f t="shared" si="1"/>
        <v>1.7106952841628356</v>
      </c>
      <c r="F55" s="15">
        <v>43953</v>
      </c>
      <c r="G55" s="9">
        <v>0.91666666666666663</v>
      </c>
      <c r="H55" s="1">
        <v>1.1799999999952799</v>
      </c>
      <c r="I55" s="1">
        <f t="shared" si="2"/>
        <v>20.334757482917006</v>
      </c>
      <c r="J55" s="1">
        <f t="shared" si="3"/>
        <v>1.6816844438372363</v>
      </c>
      <c r="K55" s="15">
        <v>43955</v>
      </c>
      <c r="L55" s="9">
        <v>0.91666666666666663</v>
      </c>
      <c r="M55" s="1">
        <v>1.2969999999948101</v>
      </c>
      <c r="N55" s="1">
        <f t="shared" si="4"/>
        <v>23.317796608501951</v>
      </c>
      <c r="O55" s="1">
        <f t="shared" si="5"/>
        <v>1.9283817795231113</v>
      </c>
    </row>
    <row r="56" spans="1:15" x14ac:dyDescent="0.25">
      <c r="A56" s="15">
        <v>43951</v>
      </c>
      <c r="B56" s="9">
        <v>0.95833333333333337</v>
      </c>
      <c r="C56" s="1">
        <v>1.0979999999956001</v>
      </c>
      <c r="D56" s="1">
        <f t="shared" si="0"/>
        <v>18.315213323324706</v>
      </c>
      <c r="E56" s="1">
        <f t="shared" si="1"/>
        <v>1.5146681418389532</v>
      </c>
      <c r="F56" s="15">
        <v>43953</v>
      </c>
      <c r="G56" s="9">
        <v>0.95833333333333337</v>
      </c>
      <c r="H56" s="1">
        <v>1.1099999999955601</v>
      </c>
      <c r="I56" s="1">
        <f t="shared" si="2"/>
        <v>18.606935282566543</v>
      </c>
      <c r="J56" s="1">
        <f t="shared" si="3"/>
        <v>1.5387935478682531</v>
      </c>
      <c r="K56" s="15">
        <v>43955</v>
      </c>
      <c r="L56" s="9">
        <v>0.95833333333333337</v>
      </c>
      <c r="M56" s="1">
        <v>1.2549999999949799</v>
      </c>
      <c r="N56" s="1">
        <f t="shared" si="4"/>
        <v>22.233712819011643</v>
      </c>
      <c r="O56" s="1">
        <f t="shared" si="5"/>
        <v>1.8387280501322627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B093-4AE3-4BAE-9CF2-F49419B724C9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43957</v>
      </c>
      <c r="B9" s="9">
        <v>0</v>
      </c>
      <c r="C9" s="1">
        <v>0.85299999999658804</v>
      </c>
      <c r="D9" s="1">
        <f t="shared" ref="D9:D56" si="0">3.33*(5-(0.2*C9))*(C9^1.5)</f>
        <v>12.669543239065288</v>
      </c>
      <c r="E9" s="1">
        <f t="shared" ref="E9:E56" si="1">D9*0.0827</f>
        <v>1.0477712258706993</v>
      </c>
      <c r="F9" s="15">
        <v>43959</v>
      </c>
      <c r="G9" s="9">
        <v>0</v>
      </c>
      <c r="H9" s="1">
        <v>0.62999999999748002</v>
      </c>
      <c r="I9" s="1">
        <f t="shared" ref="I9:I56" si="2">3.33*(5-(0.2*H9))*(H9^1.5)</f>
        <v>8.1159727938425164</v>
      </c>
      <c r="J9" s="1">
        <f t="shared" ref="J9:J56" si="3">I9*0.0827</f>
        <v>0.67119095005077611</v>
      </c>
      <c r="K9" s="15">
        <v>43961</v>
      </c>
      <c r="L9" s="9">
        <v>0</v>
      </c>
      <c r="M9" s="1">
        <v>0.78399999999686398</v>
      </c>
      <c r="N9" s="1">
        <f t="shared" ref="N9:N56" si="4">3.33*(5-(0.2*M9))*(M9^1.5)</f>
        <v>11.195686557488138</v>
      </c>
      <c r="O9" s="1">
        <f t="shared" ref="O9:O56" si="5">N9*0.0827</f>
        <v>0.92588327830426898</v>
      </c>
      <c r="P9" s="15">
        <v>43963</v>
      </c>
      <c r="Q9" s="9">
        <v>0</v>
      </c>
      <c r="R9" s="1">
        <v>0.57299999999770801</v>
      </c>
      <c r="S9" s="1">
        <f t="shared" ref="S9:S32" si="6">3.33*(5-(0.2*R9))*(R9^1.5)</f>
        <v>7.0562879424634337</v>
      </c>
      <c r="T9" s="1">
        <f t="shared" ref="T9:T32" si="7">S9*0.0827</f>
        <v>0.58355501284172595</v>
      </c>
    </row>
    <row r="10" spans="1:20" x14ac:dyDescent="0.25">
      <c r="A10" s="15">
        <v>43957</v>
      </c>
      <c r="B10" s="9">
        <v>4.1666666666666664E-2</v>
      </c>
      <c r="C10" s="1">
        <v>0.788999999996844</v>
      </c>
      <c r="D10" s="1">
        <f t="shared" si="0"/>
        <v>11.300624952169001</v>
      </c>
      <c r="E10" s="1">
        <f t="shared" si="1"/>
        <v>0.9345616835443763</v>
      </c>
      <c r="F10" s="15">
        <v>43959</v>
      </c>
      <c r="G10" s="9">
        <v>4.1666666666666664E-2</v>
      </c>
      <c r="H10" s="1">
        <v>0.60199999999759202</v>
      </c>
      <c r="I10" s="1">
        <f t="shared" si="2"/>
        <v>7.5896752411809487</v>
      </c>
      <c r="J10" s="1">
        <f t="shared" si="3"/>
        <v>0.62766614244566443</v>
      </c>
      <c r="K10" s="15">
        <v>43961</v>
      </c>
      <c r="L10" s="9">
        <v>4.1666666666666664E-2</v>
      </c>
      <c r="M10" s="1">
        <v>0.71799999999712805</v>
      </c>
      <c r="N10" s="1">
        <f t="shared" si="4"/>
        <v>9.8388728995332801</v>
      </c>
      <c r="O10" s="1">
        <f t="shared" si="5"/>
        <v>0.8136747887914022</v>
      </c>
      <c r="P10" s="15">
        <v>43963</v>
      </c>
      <c r="Q10" s="9">
        <v>4.1666666666666664E-2</v>
      </c>
      <c r="R10" s="1">
        <v>0.50699999999797196</v>
      </c>
      <c r="S10" s="1">
        <f t="shared" si="6"/>
        <v>5.8888182502698765</v>
      </c>
      <c r="T10" s="1">
        <f t="shared" si="7"/>
        <v>0.48700526929731874</v>
      </c>
    </row>
    <row r="11" spans="1:20" x14ac:dyDescent="0.25">
      <c r="A11" s="15">
        <v>43957</v>
      </c>
      <c r="B11" s="9">
        <v>8.3333333333333329E-2</v>
      </c>
      <c r="C11" s="1">
        <v>0.75399999999698397</v>
      </c>
      <c r="D11" s="1">
        <f t="shared" si="0"/>
        <v>10.572345537442439</v>
      </c>
      <c r="E11" s="1">
        <f t="shared" si="1"/>
        <v>0.87433297594648973</v>
      </c>
      <c r="F11" s="15">
        <v>43959</v>
      </c>
      <c r="G11" s="9">
        <v>8.3333333333333329E-2</v>
      </c>
      <c r="H11" s="1">
        <v>0.570999999997716</v>
      </c>
      <c r="I11" s="1">
        <f t="shared" si="2"/>
        <v>7.0199510053343221</v>
      </c>
      <c r="J11" s="1">
        <f t="shared" si="3"/>
        <v>0.58054994814114846</v>
      </c>
      <c r="K11" s="15">
        <v>43961</v>
      </c>
      <c r="L11" s="9">
        <v>8.3333333333333329E-2</v>
      </c>
      <c r="M11" s="1">
        <v>0.66099999999735604</v>
      </c>
      <c r="N11" s="1">
        <f t="shared" si="4"/>
        <v>8.7112233537829198</v>
      </c>
      <c r="O11" s="1">
        <f t="shared" si="5"/>
        <v>0.72041817135784747</v>
      </c>
      <c r="P11" s="15">
        <v>43963</v>
      </c>
      <c r="Q11" s="9">
        <v>8.3333333333333329E-2</v>
      </c>
      <c r="R11" s="1">
        <v>0.4749999999981</v>
      </c>
      <c r="S11" s="1">
        <f t="shared" si="6"/>
        <v>5.3471659125833195</v>
      </c>
      <c r="T11" s="1">
        <f t="shared" si="7"/>
        <v>0.44221062097064051</v>
      </c>
    </row>
    <row r="12" spans="1:20" x14ac:dyDescent="0.25">
      <c r="A12" s="15">
        <v>43957</v>
      </c>
      <c r="B12" s="9">
        <v>0.125</v>
      </c>
      <c r="C12" s="1">
        <v>0.71699999999713204</v>
      </c>
      <c r="D12" s="1">
        <f t="shared" si="0"/>
        <v>9.8187296555683972</v>
      </c>
      <c r="E12" s="1">
        <f t="shared" si="1"/>
        <v>0.81200894251550637</v>
      </c>
      <c r="F12" s="15">
        <v>43959</v>
      </c>
      <c r="G12" s="9">
        <v>0.125</v>
      </c>
      <c r="H12" s="1">
        <v>0.54899999999780402</v>
      </c>
      <c r="I12" s="1">
        <f t="shared" si="2"/>
        <v>6.6241380001600358</v>
      </c>
      <c r="J12" s="1">
        <f t="shared" si="3"/>
        <v>0.54781621261323499</v>
      </c>
      <c r="K12" s="15">
        <v>43961</v>
      </c>
      <c r="L12" s="9">
        <v>0.125</v>
      </c>
      <c r="M12" s="1">
        <v>0.62099999999751598</v>
      </c>
      <c r="N12" s="1">
        <f t="shared" si="4"/>
        <v>7.9456149824942601</v>
      </c>
      <c r="O12" s="1">
        <f t="shared" si="5"/>
        <v>0.65710235905227532</v>
      </c>
      <c r="P12" s="15">
        <v>43963</v>
      </c>
      <c r="Q12" s="9">
        <v>0.125</v>
      </c>
      <c r="R12" s="1">
        <v>0.44699999999821199</v>
      </c>
      <c r="S12" s="1">
        <f t="shared" si="6"/>
        <v>4.8869745538427853</v>
      </c>
      <c r="T12" s="1">
        <f t="shared" si="7"/>
        <v>0.40415279560279832</v>
      </c>
    </row>
    <row r="13" spans="1:20" x14ac:dyDescent="0.25">
      <c r="A13" s="15">
        <v>43957</v>
      </c>
      <c r="B13" s="9">
        <v>0.16666666666666666</v>
      </c>
      <c r="C13" s="1">
        <v>0.69099999999723605</v>
      </c>
      <c r="D13" s="1">
        <f t="shared" si="0"/>
        <v>9.2994741995431536</v>
      </c>
      <c r="E13" s="1">
        <f t="shared" si="1"/>
        <v>0.76906651630221878</v>
      </c>
      <c r="F13" s="15">
        <v>43959</v>
      </c>
      <c r="G13" s="9">
        <v>0.16666666666666666</v>
      </c>
      <c r="H13" s="1">
        <v>0.52699999999789204</v>
      </c>
      <c r="I13" s="1">
        <f t="shared" si="2"/>
        <v>6.2355872761193583</v>
      </c>
      <c r="J13" s="1">
        <f t="shared" si="3"/>
        <v>0.51568306773507089</v>
      </c>
      <c r="K13" s="15">
        <v>43961</v>
      </c>
      <c r="L13" s="9">
        <v>0.16666666666666666</v>
      </c>
      <c r="M13" s="1">
        <v>0.58999999999763997</v>
      </c>
      <c r="N13" s="1">
        <f t="shared" si="4"/>
        <v>7.3674979901753517</v>
      </c>
      <c r="O13" s="1">
        <f t="shared" si="5"/>
        <v>0.60929208378750155</v>
      </c>
      <c r="P13" s="15">
        <v>43963</v>
      </c>
      <c r="Q13" s="9">
        <v>0.16666666666666666</v>
      </c>
      <c r="R13" s="1">
        <v>0.41699999999833198</v>
      </c>
      <c r="S13" s="1">
        <f t="shared" si="6"/>
        <v>4.4087268556533026</v>
      </c>
      <c r="T13" s="1">
        <f t="shared" si="7"/>
        <v>0.36460171096252808</v>
      </c>
    </row>
    <row r="14" spans="1:20" x14ac:dyDescent="0.25">
      <c r="A14" s="15">
        <v>43957</v>
      </c>
      <c r="B14" s="9">
        <v>0.20833333333333334</v>
      </c>
      <c r="C14" s="1">
        <v>0.66299999999734804</v>
      </c>
      <c r="D14" s="1">
        <f t="shared" si="0"/>
        <v>8.7500707357092455</v>
      </c>
      <c r="E14" s="1">
        <f t="shared" si="1"/>
        <v>0.72363084984315462</v>
      </c>
      <c r="F14" s="15">
        <v>43959</v>
      </c>
      <c r="G14" s="9">
        <v>0.20833333333333334</v>
      </c>
      <c r="H14" s="1">
        <v>0.51299999999794799</v>
      </c>
      <c r="I14" s="1">
        <f t="shared" si="2"/>
        <v>5.9921938988742953</v>
      </c>
      <c r="J14" s="1">
        <f t="shared" si="3"/>
        <v>0.49555443543690419</v>
      </c>
      <c r="K14" s="15">
        <v>43961</v>
      </c>
      <c r="L14" s="9">
        <v>0.20833333333333334</v>
      </c>
      <c r="M14" s="1">
        <v>0.56999999999772</v>
      </c>
      <c r="N14" s="1">
        <f t="shared" si="4"/>
        <v>7.0018044862982496</v>
      </c>
      <c r="O14" s="1">
        <f t="shared" si="5"/>
        <v>0.57904923101686523</v>
      </c>
      <c r="P14" s="15">
        <v>43963</v>
      </c>
      <c r="Q14" s="9">
        <v>0.20833333333333334</v>
      </c>
      <c r="R14" s="1">
        <v>0.392999999998428</v>
      </c>
      <c r="S14" s="1">
        <f t="shared" si="6"/>
        <v>4.0375854248775758</v>
      </c>
      <c r="T14" s="1">
        <f t="shared" si="7"/>
        <v>0.33390831463737553</v>
      </c>
    </row>
    <row r="15" spans="1:20" x14ac:dyDescent="0.25">
      <c r="A15" s="15">
        <v>43957</v>
      </c>
      <c r="B15" s="9">
        <v>0.25</v>
      </c>
      <c r="C15" s="1">
        <v>0.64199999999743196</v>
      </c>
      <c r="D15" s="1">
        <f t="shared" si="0"/>
        <v>8.3448473643796319</v>
      </c>
      <c r="E15" s="1">
        <f t="shared" si="1"/>
        <v>0.6901188770341955</v>
      </c>
      <c r="F15" s="15">
        <v>43959</v>
      </c>
      <c r="G15" s="9">
        <v>0.25</v>
      </c>
      <c r="H15" s="1">
        <v>0.49799999999800798</v>
      </c>
      <c r="I15" s="1">
        <f t="shared" si="2"/>
        <v>5.7348198372701527</v>
      </c>
      <c r="J15" s="1">
        <f t="shared" si="3"/>
        <v>0.4742696005422416</v>
      </c>
      <c r="K15" s="15">
        <v>43961</v>
      </c>
      <c r="L15" s="9">
        <v>0.25</v>
      </c>
      <c r="M15" s="1">
        <v>0.57599999999769602</v>
      </c>
      <c r="N15" s="1">
        <f t="shared" si="4"/>
        <v>7.1109028548333972</v>
      </c>
      <c r="O15" s="1">
        <f t="shared" si="5"/>
        <v>0.58807166609472195</v>
      </c>
      <c r="P15" s="15">
        <v>43963</v>
      </c>
      <c r="Q15" s="9">
        <v>0.25</v>
      </c>
      <c r="R15" s="1">
        <v>0.38199999999847201</v>
      </c>
      <c r="S15" s="1">
        <f t="shared" si="6"/>
        <v>3.8709899241158494</v>
      </c>
      <c r="T15" s="1">
        <f t="shared" si="7"/>
        <v>0.32013086672438074</v>
      </c>
    </row>
    <row r="16" spans="1:20" x14ac:dyDescent="0.25">
      <c r="A16" s="15">
        <v>43957</v>
      </c>
      <c r="B16" s="9">
        <v>0.29166666666666669</v>
      </c>
      <c r="C16" s="1">
        <v>0.625999999997496</v>
      </c>
      <c r="D16" s="1">
        <f t="shared" si="0"/>
        <v>8.0401200938923658</v>
      </c>
      <c r="E16" s="1">
        <f t="shared" si="1"/>
        <v>0.66491793176489866</v>
      </c>
      <c r="F16" s="15">
        <v>43959</v>
      </c>
      <c r="G16" s="9">
        <v>0.29166666666666669</v>
      </c>
      <c r="H16" s="1">
        <v>0.47799999999808801</v>
      </c>
      <c r="I16" s="1">
        <f t="shared" si="2"/>
        <v>5.397242881205047</v>
      </c>
      <c r="J16" s="1">
        <f t="shared" si="3"/>
        <v>0.44635198627565736</v>
      </c>
      <c r="K16" s="15">
        <v>43961</v>
      </c>
      <c r="L16" s="9">
        <v>0.29166666666666669</v>
      </c>
      <c r="M16" s="1">
        <v>1.23099999999507</v>
      </c>
      <c r="N16" s="1">
        <f t="shared" si="4"/>
        <v>21.620822890071061</v>
      </c>
      <c r="O16" s="1">
        <f t="shared" si="5"/>
        <v>1.7880420530088765</v>
      </c>
      <c r="P16" s="15">
        <v>43963</v>
      </c>
      <c r="Q16" s="9">
        <v>0.29166666666666669</v>
      </c>
      <c r="R16" s="1">
        <v>0.36299999999854798</v>
      </c>
      <c r="S16" s="1">
        <f t="shared" si="6"/>
        <v>3.5885746939494707</v>
      </c>
      <c r="T16" s="1">
        <f t="shared" si="7"/>
        <v>0.29677512718962124</v>
      </c>
    </row>
    <row r="17" spans="1:20" x14ac:dyDescent="0.25">
      <c r="A17" s="15">
        <v>43957</v>
      </c>
      <c r="B17" s="9">
        <v>0.33333333333333331</v>
      </c>
      <c r="C17" s="1">
        <v>1.1659999999953301</v>
      </c>
      <c r="D17" s="1">
        <f t="shared" si="0"/>
        <v>19.985682778208261</v>
      </c>
      <c r="E17" s="1">
        <f t="shared" si="1"/>
        <v>1.6528159657578232</v>
      </c>
      <c r="F17" s="15">
        <v>43959</v>
      </c>
      <c r="G17" s="9">
        <v>0.33333333333333331</v>
      </c>
      <c r="H17" s="1">
        <v>1.22699999999509</v>
      </c>
      <c r="I17" s="1">
        <f t="shared" si="2"/>
        <v>21.51914756165462</v>
      </c>
      <c r="J17" s="1">
        <f t="shared" si="3"/>
        <v>1.7796335033488371</v>
      </c>
      <c r="K17" s="15">
        <v>43961</v>
      </c>
      <c r="L17" s="9">
        <v>0.33333333333333331</v>
      </c>
      <c r="M17" s="1">
        <v>1.2089999999951599</v>
      </c>
      <c r="N17" s="1">
        <f t="shared" si="4"/>
        <v>21.063298258360465</v>
      </c>
      <c r="O17" s="1">
        <f t="shared" si="5"/>
        <v>1.7419347659664104</v>
      </c>
      <c r="P17" s="15">
        <v>43963</v>
      </c>
      <c r="Q17" s="9">
        <v>0.33333333333333331</v>
      </c>
      <c r="R17" s="1">
        <v>1.2159999999951301</v>
      </c>
      <c r="S17" s="1">
        <f t="shared" si="6"/>
        <v>21.240243330879423</v>
      </c>
      <c r="T17" s="1">
        <f t="shared" si="7"/>
        <v>1.7565681234637283</v>
      </c>
    </row>
    <row r="18" spans="1:20" x14ac:dyDescent="0.25">
      <c r="A18" s="15">
        <v>43957</v>
      </c>
      <c r="B18" s="9">
        <v>0.375</v>
      </c>
      <c r="C18" s="1">
        <v>1.29199999999483</v>
      </c>
      <c r="D18" s="1">
        <f t="shared" si="0"/>
        <v>23.187980059283646</v>
      </c>
      <c r="E18" s="1">
        <f t="shared" si="1"/>
        <v>1.9176459509027575</v>
      </c>
      <c r="F18" s="15">
        <v>43959</v>
      </c>
      <c r="G18" s="9">
        <v>0.375</v>
      </c>
      <c r="H18" s="1">
        <v>1.2799999999948799</v>
      </c>
      <c r="I18" s="1">
        <f t="shared" si="2"/>
        <v>22.877252644588534</v>
      </c>
      <c r="J18" s="1">
        <f t="shared" si="3"/>
        <v>1.8919487937074717</v>
      </c>
      <c r="K18" s="15">
        <v>43961</v>
      </c>
      <c r="L18" s="9">
        <v>0.375</v>
      </c>
      <c r="M18" s="1">
        <v>1.13799999999544</v>
      </c>
      <c r="N18" s="1">
        <f t="shared" si="4"/>
        <v>19.292764525383124</v>
      </c>
      <c r="O18" s="1">
        <f t="shared" si="5"/>
        <v>1.5955116262491842</v>
      </c>
      <c r="P18" s="15">
        <v>43963</v>
      </c>
      <c r="Q18" s="9">
        <v>0.375</v>
      </c>
      <c r="R18" s="1">
        <v>1.1329999999954601</v>
      </c>
      <c r="S18" s="1">
        <f t="shared" si="6"/>
        <v>19.169771097095005</v>
      </c>
      <c r="T18" s="1">
        <f t="shared" si="7"/>
        <v>1.5853400697297568</v>
      </c>
    </row>
    <row r="19" spans="1:20" x14ac:dyDescent="0.25">
      <c r="A19" s="15">
        <v>43957</v>
      </c>
      <c r="B19" s="9">
        <v>0.41666666666666669</v>
      </c>
      <c r="C19" s="1">
        <v>1.2819999999948699</v>
      </c>
      <c r="D19" s="1">
        <f t="shared" si="0"/>
        <v>22.928958680005731</v>
      </c>
      <c r="E19" s="1">
        <f t="shared" si="1"/>
        <v>1.8962248828364738</v>
      </c>
      <c r="F19" s="15">
        <v>43959</v>
      </c>
      <c r="G19" s="9">
        <v>0.41666666666666669</v>
      </c>
      <c r="H19" s="1">
        <v>1.2719999999949101</v>
      </c>
      <c r="I19" s="1">
        <f t="shared" si="2"/>
        <v>22.670757412943097</v>
      </c>
      <c r="J19" s="1">
        <f t="shared" si="3"/>
        <v>1.874871638050394</v>
      </c>
      <c r="K19" s="15">
        <v>43961</v>
      </c>
      <c r="L19" s="9">
        <v>0.41666666666666669</v>
      </c>
      <c r="M19" s="1">
        <v>1.0329999999958599</v>
      </c>
      <c r="N19" s="1">
        <f t="shared" si="4"/>
        <v>16.758625164419662</v>
      </c>
      <c r="O19" s="1">
        <f t="shared" si="5"/>
        <v>1.3859383010975059</v>
      </c>
      <c r="P19" s="15">
        <v>43963</v>
      </c>
      <c r="Q19" s="9">
        <v>0.41666666666666669</v>
      </c>
      <c r="R19" s="1">
        <v>0.86999999999652</v>
      </c>
      <c r="S19" s="1">
        <f t="shared" si="6"/>
        <v>13.040986039803595</v>
      </c>
      <c r="T19" s="1">
        <f t="shared" si="7"/>
        <v>1.0784895454917574</v>
      </c>
    </row>
    <row r="20" spans="1:20" x14ac:dyDescent="0.25">
      <c r="A20" s="15">
        <v>43957</v>
      </c>
      <c r="B20" s="9">
        <v>0.45833333333333331</v>
      </c>
      <c r="C20" s="1">
        <v>1.2639999999949401</v>
      </c>
      <c r="D20" s="1">
        <f t="shared" si="0"/>
        <v>22.464790528462167</v>
      </c>
      <c r="E20" s="1">
        <f t="shared" si="1"/>
        <v>1.8578381767038212</v>
      </c>
      <c r="F20" s="15">
        <v>43959</v>
      </c>
      <c r="G20" s="9">
        <v>0.45833333333333331</v>
      </c>
      <c r="H20" s="1">
        <v>1.2389999999950401</v>
      </c>
      <c r="I20" s="1">
        <f t="shared" si="2"/>
        <v>21.824580417277165</v>
      </c>
      <c r="J20" s="1">
        <f t="shared" si="3"/>
        <v>1.8048928005088214</v>
      </c>
      <c r="K20" s="15">
        <v>43961</v>
      </c>
      <c r="L20" s="9">
        <v>0.45833333333333331</v>
      </c>
      <c r="M20" s="1">
        <v>0.93799999999624795</v>
      </c>
      <c r="N20" s="1">
        <f t="shared" si="4"/>
        <v>14.5582847354829</v>
      </c>
      <c r="O20" s="1">
        <f t="shared" si="5"/>
        <v>1.2039701476244358</v>
      </c>
      <c r="P20" s="15">
        <v>43963</v>
      </c>
      <c r="Q20" s="9">
        <v>0.45833333333333331</v>
      </c>
      <c r="R20" s="1">
        <v>0.96799999999612796</v>
      </c>
      <c r="S20" s="1">
        <f t="shared" si="6"/>
        <v>15.243236242358016</v>
      </c>
      <c r="T20" s="1">
        <f t="shared" si="7"/>
        <v>1.260615637243008</v>
      </c>
    </row>
    <row r="21" spans="1:20" x14ac:dyDescent="0.25">
      <c r="A21" s="15">
        <v>43957</v>
      </c>
      <c r="B21" s="9">
        <v>0.5</v>
      </c>
      <c r="C21" s="1">
        <v>1.2279999999950799</v>
      </c>
      <c r="D21" s="1">
        <f t="shared" si="0"/>
        <v>21.544553647734084</v>
      </c>
      <c r="E21" s="1">
        <f t="shared" si="1"/>
        <v>1.7817345866676086</v>
      </c>
      <c r="F21" s="15">
        <v>43959</v>
      </c>
      <c r="G21" s="9">
        <v>0.5</v>
      </c>
      <c r="H21" s="1">
        <v>1.1779999999952799</v>
      </c>
      <c r="I21" s="1">
        <f t="shared" si="2"/>
        <v>20.284783888753925</v>
      </c>
      <c r="J21" s="1">
        <f t="shared" si="3"/>
        <v>1.6775516275999496</v>
      </c>
      <c r="K21" s="15">
        <v>43961</v>
      </c>
      <c r="L21" s="9">
        <v>0.5</v>
      </c>
      <c r="M21" s="1">
        <v>0.82399999999670404</v>
      </c>
      <c r="N21" s="1">
        <f t="shared" si="4"/>
        <v>12.04341061543855</v>
      </c>
      <c r="O21" s="1">
        <f t="shared" si="5"/>
        <v>0.99599005789676798</v>
      </c>
      <c r="P21" s="15">
        <v>43963</v>
      </c>
      <c r="Q21" s="9">
        <v>0.5</v>
      </c>
      <c r="R21" s="1">
        <v>1.2529999999949799</v>
      </c>
      <c r="S21" s="1">
        <f t="shared" si="6"/>
        <v>22.182453913877978</v>
      </c>
      <c r="T21" s="1">
        <f t="shared" si="7"/>
        <v>1.8344889386777088</v>
      </c>
    </row>
    <row r="22" spans="1:20" x14ac:dyDescent="0.25">
      <c r="A22" s="15">
        <v>43957</v>
      </c>
      <c r="B22" s="9">
        <v>0.54166666666666663</v>
      </c>
      <c r="C22" s="1">
        <v>1.2679999999949201</v>
      </c>
      <c r="D22" s="1">
        <f t="shared" si="0"/>
        <v>22.567707752424209</v>
      </c>
      <c r="E22" s="1">
        <f t="shared" si="1"/>
        <v>1.866349431125482</v>
      </c>
      <c r="F22" s="15">
        <v>43959</v>
      </c>
      <c r="G22" s="9">
        <v>0.54166666666666663</v>
      </c>
      <c r="H22" s="1">
        <v>1.1099999999955601</v>
      </c>
      <c r="I22" s="1">
        <f t="shared" si="2"/>
        <v>18.606935282566543</v>
      </c>
      <c r="J22" s="1">
        <f t="shared" si="3"/>
        <v>1.5387935478682531</v>
      </c>
      <c r="K22" s="15">
        <v>43961</v>
      </c>
      <c r="L22" s="9">
        <v>0.54166666666666663</v>
      </c>
      <c r="M22" s="1">
        <v>0.71699999999713204</v>
      </c>
      <c r="N22" s="1">
        <f t="shared" si="4"/>
        <v>9.8187296555683972</v>
      </c>
      <c r="O22" s="1">
        <f t="shared" si="5"/>
        <v>0.81200894251550637</v>
      </c>
      <c r="P22" s="15">
        <v>43963</v>
      </c>
      <c r="Q22" s="9">
        <v>0.54166666666666663</v>
      </c>
      <c r="R22" s="1">
        <v>0.88999999999643997</v>
      </c>
      <c r="S22" s="1">
        <f t="shared" si="6"/>
        <v>13.482066020576022</v>
      </c>
      <c r="T22" s="1">
        <f t="shared" si="7"/>
        <v>1.1149668599016369</v>
      </c>
    </row>
    <row r="23" spans="1:20" x14ac:dyDescent="0.25">
      <c r="A23" s="15">
        <v>43957</v>
      </c>
      <c r="B23" s="9">
        <v>0.58333333333333337</v>
      </c>
      <c r="C23" s="1">
        <v>1.1799999999952799</v>
      </c>
      <c r="D23" s="1">
        <f t="shared" si="0"/>
        <v>20.334757482917006</v>
      </c>
      <c r="E23" s="1">
        <f t="shared" si="1"/>
        <v>1.6816844438372363</v>
      </c>
      <c r="F23" s="15">
        <v>43959</v>
      </c>
      <c r="G23" s="9">
        <v>0.58333333333333337</v>
      </c>
      <c r="H23" s="1">
        <v>1.05699999999577</v>
      </c>
      <c r="I23" s="1">
        <f t="shared" si="2"/>
        <v>17.328671770853592</v>
      </c>
      <c r="J23" s="1">
        <f t="shared" si="3"/>
        <v>1.4330811554495919</v>
      </c>
      <c r="K23" s="15">
        <v>43961</v>
      </c>
      <c r="L23" s="9">
        <v>0.58333333333333337</v>
      </c>
      <c r="M23" s="1">
        <v>0.62199999999751199</v>
      </c>
      <c r="N23" s="1">
        <f t="shared" si="4"/>
        <v>7.9644883054863875</v>
      </c>
      <c r="O23" s="1">
        <f t="shared" si="5"/>
        <v>0.65866318286372416</v>
      </c>
      <c r="P23" s="15">
        <v>43963</v>
      </c>
      <c r="Q23" s="9">
        <v>0.58333333333333337</v>
      </c>
      <c r="R23" s="1">
        <v>0.62299999999750799</v>
      </c>
      <c r="S23" s="1">
        <f t="shared" si="6"/>
        <v>7.9833754924017573</v>
      </c>
      <c r="T23" s="1">
        <f t="shared" si="7"/>
        <v>0.66022515322162534</v>
      </c>
    </row>
    <row r="24" spans="1:20" x14ac:dyDescent="0.25">
      <c r="A24" s="15">
        <v>43957</v>
      </c>
      <c r="B24" s="9">
        <v>0.625</v>
      </c>
      <c r="C24" s="1">
        <v>1.1079999999955601</v>
      </c>
      <c r="D24" s="1">
        <f t="shared" si="0"/>
        <v>18.558222437133889</v>
      </c>
      <c r="E24" s="1">
        <f t="shared" si="1"/>
        <v>1.5347649955509726</v>
      </c>
      <c r="F24" s="15">
        <v>43959</v>
      </c>
      <c r="G24" s="9">
        <v>0.625</v>
      </c>
      <c r="H24" s="1">
        <v>1.25599999999497</v>
      </c>
      <c r="I24" s="1">
        <f t="shared" si="2"/>
        <v>22.25935479788691</v>
      </c>
      <c r="J24" s="1">
        <f t="shared" si="3"/>
        <v>1.8408486417852474</v>
      </c>
      <c r="K24" s="15">
        <v>43961</v>
      </c>
      <c r="L24" s="9">
        <v>0.625</v>
      </c>
      <c r="M24" s="1">
        <v>1.00499999999598</v>
      </c>
      <c r="N24" s="1">
        <f t="shared" si="4"/>
        <v>16.100674719071868</v>
      </c>
      <c r="O24" s="1">
        <f t="shared" si="5"/>
        <v>1.3315257992672433</v>
      </c>
      <c r="P24" s="15">
        <v>43963</v>
      </c>
      <c r="Q24" s="9">
        <v>0.625</v>
      </c>
      <c r="R24" s="1">
        <v>0.85499999999658005</v>
      </c>
      <c r="S24" s="1">
        <f t="shared" si="6"/>
        <v>12.713075055762975</v>
      </c>
      <c r="T24" s="1">
        <f t="shared" si="7"/>
        <v>1.051371307111598</v>
      </c>
    </row>
    <row r="25" spans="1:20" x14ac:dyDescent="0.25">
      <c r="A25" s="15">
        <v>43957</v>
      </c>
      <c r="B25" s="9">
        <v>0.66666666666666663</v>
      </c>
      <c r="C25" s="1">
        <v>1.3199999999947201</v>
      </c>
      <c r="D25" s="1">
        <f t="shared" si="0"/>
        <v>23.917557351734715</v>
      </c>
      <c r="E25" s="1">
        <f t="shared" si="1"/>
        <v>1.9779819929884608</v>
      </c>
      <c r="F25" s="15">
        <v>43959</v>
      </c>
      <c r="G25" s="9">
        <v>0.66666666666666663</v>
      </c>
      <c r="H25" s="1">
        <v>1.23299999999506</v>
      </c>
      <c r="I25" s="1">
        <f t="shared" si="2"/>
        <v>21.671711481331823</v>
      </c>
      <c r="J25" s="1">
        <f t="shared" si="3"/>
        <v>1.7922505395061417</v>
      </c>
      <c r="K25" s="15">
        <v>43961</v>
      </c>
      <c r="L25" s="9">
        <v>0.66666666666666663</v>
      </c>
      <c r="M25" s="1">
        <v>0.99699999999601197</v>
      </c>
      <c r="N25" s="1">
        <f t="shared" si="4"/>
        <v>15.914114988657177</v>
      </c>
      <c r="O25" s="1">
        <f t="shared" si="5"/>
        <v>1.3160973095619484</v>
      </c>
      <c r="P25" s="15">
        <v>43963</v>
      </c>
      <c r="Q25" s="9">
        <v>0.66666666666666663</v>
      </c>
      <c r="R25" s="1">
        <v>0.71399999999714403</v>
      </c>
      <c r="S25" s="1">
        <f t="shared" si="6"/>
        <v>9.7583757666061377</v>
      </c>
      <c r="T25" s="1">
        <f t="shared" si="7"/>
        <v>0.80701767589832751</v>
      </c>
    </row>
    <row r="26" spans="1:20" x14ac:dyDescent="0.25">
      <c r="A26" s="15">
        <v>43957</v>
      </c>
      <c r="B26" s="9">
        <v>0.70833333333333337</v>
      </c>
      <c r="C26" s="1">
        <v>1.3009999999947901</v>
      </c>
      <c r="D26" s="1">
        <f t="shared" si="0"/>
        <v>23.421796051156001</v>
      </c>
      <c r="E26" s="1">
        <f t="shared" si="1"/>
        <v>1.9369825334306012</v>
      </c>
      <c r="F26" s="15">
        <v>43959</v>
      </c>
      <c r="G26" s="9">
        <v>0.70833333333333337</v>
      </c>
      <c r="H26" s="1">
        <v>0.63899999999744395</v>
      </c>
      <c r="I26" s="1">
        <f t="shared" si="2"/>
        <v>8.2874444079325134</v>
      </c>
      <c r="J26" s="1">
        <f t="shared" si="3"/>
        <v>0.68537165253601884</v>
      </c>
      <c r="K26" s="15">
        <v>43961</v>
      </c>
      <c r="L26" s="9">
        <v>0.70833333333333337</v>
      </c>
      <c r="M26" s="1">
        <v>0.74599999999701605</v>
      </c>
      <c r="N26" s="1">
        <f t="shared" si="4"/>
        <v>10.407965491388232</v>
      </c>
      <c r="O26" s="1">
        <f t="shared" si="5"/>
        <v>0.86073874613780677</v>
      </c>
      <c r="P26" s="15">
        <v>43963</v>
      </c>
      <c r="Q26" s="9">
        <v>0.70833333333333337</v>
      </c>
      <c r="R26" s="1">
        <v>0.51099999999795598</v>
      </c>
      <c r="S26" s="1">
        <f t="shared" si="6"/>
        <v>5.957672564651654</v>
      </c>
      <c r="T26" s="1">
        <f t="shared" si="7"/>
        <v>0.49269952109669174</v>
      </c>
    </row>
    <row r="27" spans="1:20" x14ac:dyDescent="0.25">
      <c r="A27" s="15">
        <v>43957</v>
      </c>
      <c r="B27" s="9">
        <v>0.75</v>
      </c>
      <c r="C27" s="1">
        <v>1.29399999999482</v>
      </c>
      <c r="D27" s="1">
        <f t="shared" si="0"/>
        <v>23.239882274455699</v>
      </c>
      <c r="E27" s="1">
        <f t="shared" si="1"/>
        <v>1.9219382640974862</v>
      </c>
      <c r="F27" s="15">
        <v>43959</v>
      </c>
      <c r="G27" s="9">
        <v>0.75</v>
      </c>
      <c r="H27" s="1">
        <v>1.05299999999578</v>
      </c>
      <c r="I27" s="1">
        <f t="shared" si="2"/>
        <v>17.233278246807391</v>
      </c>
      <c r="J27" s="1">
        <f t="shared" si="3"/>
        <v>1.4251921110109711</v>
      </c>
      <c r="K27" s="15">
        <v>43961</v>
      </c>
      <c r="L27" s="9">
        <v>0.75</v>
      </c>
      <c r="M27" s="1">
        <v>0.86399999999654398</v>
      </c>
      <c r="N27" s="1">
        <f t="shared" si="4"/>
        <v>12.909521348463223</v>
      </c>
      <c r="O27" s="1">
        <f t="shared" si="5"/>
        <v>1.0676174155179083</v>
      </c>
      <c r="P27" s="15">
        <v>43963</v>
      </c>
      <c r="Q27" s="9">
        <v>0.75</v>
      </c>
      <c r="R27" s="1">
        <v>0.76499999999694002</v>
      </c>
      <c r="S27" s="1">
        <f t="shared" si="6"/>
        <v>10.799643162945493</v>
      </c>
      <c r="T27" s="1">
        <f t="shared" si="7"/>
        <v>0.89313048957559227</v>
      </c>
    </row>
    <row r="28" spans="1:20" x14ac:dyDescent="0.25">
      <c r="A28" s="15">
        <v>43957</v>
      </c>
      <c r="B28" s="9">
        <v>0.79166666666666663</v>
      </c>
      <c r="C28" s="1">
        <v>1.2589999999949599</v>
      </c>
      <c r="D28" s="1">
        <f t="shared" si="0"/>
        <v>22.336330773131479</v>
      </c>
      <c r="E28" s="1">
        <f t="shared" si="1"/>
        <v>1.8472145549379733</v>
      </c>
      <c r="F28" s="15">
        <v>43959</v>
      </c>
      <c r="G28" s="9">
        <v>0.79166666666666663</v>
      </c>
      <c r="H28" s="1">
        <v>1.25399999999498</v>
      </c>
      <c r="I28" s="1">
        <f t="shared" si="2"/>
        <v>22.208079189155729</v>
      </c>
      <c r="J28" s="1">
        <f t="shared" si="3"/>
        <v>1.8366081489431787</v>
      </c>
      <c r="K28" s="15">
        <v>43961</v>
      </c>
      <c r="L28" s="9">
        <v>0.79166666666666663</v>
      </c>
      <c r="M28" s="1">
        <v>1.2199999999951201</v>
      </c>
      <c r="N28" s="1">
        <f t="shared" si="4"/>
        <v>21.341543472579247</v>
      </c>
      <c r="O28" s="1">
        <f t="shared" si="5"/>
        <v>1.7649456451823036</v>
      </c>
      <c r="P28" s="15">
        <v>43963</v>
      </c>
      <c r="Q28" s="9">
        <v>0.79166666666666663</v>
      </c>
      <c r="R28" s="1">
        <v>1.1499999999954</v>
      </c>
      <c r="S28" s="1">
        <f t="shared" si="6"/>
        <v>19.588869503380028</v>
      </c>
      <c r="T28" s="1">
        <f t="shared" si="7"/>
        <v>1.6199995079295282</v>
      </c>
    </row>
    <row r="29" spans="1:20" x14ac:dyDescent="0.25">
      <c r="A29" s="15">
        <v>43957</v>
      </c>
      <c r="B29" s="9">
        <v>0.83333333333333337</v>
      </c>
      <c r="C29" s="1">
        <v>1.21099999999515</v>
      </c>
      <c r="D29" s="1">
        <f t="shared" si="0"/>
        <v>21.113811026418048</v>
      </c>
      <c r="E29" s="1">
        <f t="shared" si="1"/>
        <v>1.7461121718847725</v>
      </c>
      <c r="F29" s="15">
        <v>43959</v>
      </c>
      <c r="G29" s="9">
        <v>0.83333333333333337</v>
      </c>
      <c r="H29" s="1">
        <v>1.19199999999523</v>
      </c>
      <c r="I29" s="1">
        <f t="shared" si="2"/>
        <v>20.635335114364288</v>
      </c>
      <c r="J29" s="1">
        <f t="shared" si="3"/>
        <v>1.7065422139579265</v>
      </c>
      <c r="K29" s="15">
        <v>43961</v>
      </c>
      <c r="L29" s="9">
        <v>0.83333333333333337</v>
      </c>
      <c r="M29" s="1">
        <v>1.16099999999535</v>
      </c>
      <c r="N29" s="1">
        <f t="shared" si="4"/>
        <v>19.861433586610442</v>
      </c>
      <c r="O29" s="1">
        <f t="shared" si="5"/>
        <v>1.6425405576126835</v>
      </c>
      <c r="P29" s="15">
        <v>43963</v>
      </c>
      <c r="Q29" s="9">
        <v>0.83333333333333337</v>
      </c>
      <c r="R29" s="1">
        <v>0.78299999999686798</v>
      </c>
      <c r="S29" s="1">
        <f t="shared" si="6"/>
        <v>11.174734512466637</v>
      </c>
      <c r="T29" s="1">
        <f t="shared" si="7"/>
        <v>0.92415054418099085</v>
      </c>
    </row>
    <row r="30" spans="1:20" x14ac:dyDescent="0.25">
      <c r="A30" s="15">
        <v>43957</v>
      </c>
      <c r="B30" s="9">
        <v>0.875</v>
      </c>
      <c r="C30" s="1">
        <v>1.30199999999479</v>
      </c>
      <c r="D30" s="1">
        <f t="shared" si="0"/>
        <v>23.447816173512074</v>
      </c>
      <c r="E30" s="1">
        <f t="shared" si="1"/>
        <v>1.9391343975494484</v>
      </c>
      <c r="F30" s="15">
        <v>43959</v>
      </c>
      <c r="G30" s="9">
        <v>0.875</v>
      </c>
      <c r="H30" s="1">
        <v>1.0809999999956701</v>
      </c>
      <c r="I30" s="1">
        <f t="shared" si="2"/>
        <v>17.904235800042443</v>
      </c>
      <c r="J30" s="1">
        <f t="shared" si="3"/>
        <v>1.4806803006635099</v>
      </c>
      <c r="K30" s="15">
        <v>43961</v>
      </c>
      <c r="L30" s="9">
        <v>0.875</v>
      </c>
      <c r="M30" s="1">
        <v>1.0409999999958299</v>
      </c>
      <c r="N30" s="1">
        <f t="shared" si="4"/>
        <v>16.948021683057551</v>
      </c>
      <c r="O30" s="1">
        <f t="shared" si="5"/>
        <v>1.4016013931888593</v>
      </c>
      <c r="P30" s="15">
        <v>43963</v>
      </c>
      <c r="Q30" s="9">
        <v>0.875</v>
      </c>
      <c r="R30" s="1">
        <v>0.61699999999753197</v>
      </c>
      <c r="S30" s="1">
        <f t="shared" si="6"/>
        <v>7.8702606167877667</v>
      </c>
      <c r="T30" s="1">
        <f t="shared" si="7"/>
        <v>0.65087055300834828</v>
      </c>
    </row>
    <row r="31" spans="1:20" x14ac:dyDescent="0.25">
      <c r="A31" s="15">
        <v>43957</v>
      </c>
      <c r="B31" s="9">
        <v>0.91666666666666663</v>
      </c>
      <c r="C31" s="1">
        <v>1.29399999999482</v>
      </c>
      <c r="D31" s="1">
        <f t="shared" si="0"/>
        <v>23.239882274455699</v>
      </c>
      <c r="E31" s="1">
        <f t="shared" si="1"/>
        <v>1.9219382640974862</v>
      </c>
      <c r="F31" s="15">
        <v>43959</v>
      </c>
      <c r="G31" s="9">
        <v>0.91666666666666663</v>
      </c>
      <c r="H31" s="1">
        <v>0.94699999999621198</v>
      </c>
      <c r="I31" s="1">
        <f t="shared" si="2"/>
        <v>14.762790237027192</v>
      </c>
      <c r="J31" s="1">
        <f t="shared" si="3"/>
        <v>1.2208827526021486</v>
      </c>
      <c r="K31" s="15">
        <v>43961</v>
      </c>
      <c r="L31" s="9">
        <v>0.91666666666666663</v>
      </c>
      <c r="M31" s="1">
        <v>0.89899999999640401</v>
      </c>
      <c r="N31" s="1">
        <f t="shared" si="4"/>
        <v>13.681976164054715</v>
      </c>
      <c r="O31" s="1">
        <f t="shared" si="5"/>
        <v>1.1314994287673248</v>
      </c>
      <c r="P31" s="15">
        <v>43963</v>
      </c>
      <c r="Q31" s="9">
        <v>0.91666666666666663</v>
      </c>
      <c r="R31" s="1">
        <v>0.49599999999801597</v>
      </c>
      <c r="S31" s="1">
        <f t="shared" si="6"/>
        <v>5.700772732155758</v>
      </c>
      <c r="T31" s="1">
        <f t="shared" si="7"/>
        <v>0.47145390494928113</v>
      </c>
    </row>
    <row r="32" spans="1:20" x14ac:dyDescent="0.25">
      <c r="A32" s="15">
        <v>43957</v>
      </c>
      <c r="B32" s="9">
        <v>0.95833333333333337</v>
      </c>
      <c r="C32" s="1">
        <v>1.2589999999949599</v>
      </c>
      <c r="D32" s="1">
        <f t="shared" si="0"/>
        <v>22.336330773131479</v>
      </c>
      <c r="E32" s="1">
        <f t="shared" si="1"/>
        <v>1.8472145549379733</v>
      </c>
      <c r="F32" s="15">
        <v>43959</v>
      </c>
      <c r="G32" s="9">
        <v>0.95833333333333337</v>
      </c>
      <c r="H32" s="1">
        <v>0.83399999999666397</v>
      </c>
      <c r="I32" s="1">
        <f t="shared" si="2"/>
        <v>12.258238765596916</v>
      </c>
      <c r="J32" s="1">
        <f t="shared" si="3"/>
        <v>1.0137563459148649</v>
      </c>
      <c r="K32" s="15">
        <v>43961</v>
      </c>
      <c r="L32" s="9">
        <v>0.95833333333333337</v>
      </c>
      <c r="M32" s="1">
        <v>0.787999999996848</v>
      </c>
      <c r="N32" s="1">
        <f t="shared" si="4"/>
        <v>11.279613551851829</v>
      </c>
      <c r="O32" s="1">
        <f t="shared" si="5"/>
        <v>0.93282404073814629</v>
      </c>
      <c r="P32" s="15">
        <v>43963</v>
      </c>
      <c r="Q32" s="9">
        <v>0.95833333333333337</v>
      </c>
      <c r="R32" s="1">
        <v>0.43499999999826</v>
      </c>
      <c r="S32" s="1">
        <f t="shared" si="6"/>
        <v>4.6938032687437552</v>
      </c>
      <c r="T32" s="1">
        <f t="shared" si="7"/>
        <v>0.38817753032510854</v>
      </c>
    </row>
    <row r="33" spans="1:20" ht="15.75" thickBot="1" x14ac:dyDescent="0.3">
      <c r="A33" s="15">
        <v>43958</v>
      </c>
      <c r="B33" s="9">
        <v>0</v>
      </c>
      <c r="C33" s="1">
        <v>1.2229999999951</v>
      </c>
      <c r="D33" s="1">
        <f t="shared" si="0"/>
        <v>21.417608343357941</v>
      </c>
      <c r="E33" s="1">
        <f t="shared" si="1"/>
        <v>1.7712362099957015</v>
      </c>
      <c r="F33" s="15">
        <v>43960</v>
      </c>
      <c r="G33" s="9">
        <v>0</v>
      </c>
      <c r="H33" s="1">
        <v>0.74199999999703203</v>
      </c>
      <c r="I33" s="1">
        <f t="shared" si="2"/>
        <v>10.326070333304827</v>
      </c>
      <c r="J33" s="1">
        <f t="shared" si="3"/>
        <v>0.85396601656430915</v>
      </c>
      <c r="K33" s="15">
        <v>43962</v>
      </c>
      <c r="L33" s="9">
        <v>0</v>
      </c>
      <c r="M33" s="1">
        <v>0.71099999999715602</v>
      </c>
      <c r="N33" s="1">
        <f t="shared" si="4"/>
        <v>9.6981358899296737</v>
      </c>
      <c r="O33" s="1">
        <f t="shared" si="5"/>
        <v>0.80203583809718393</v>
      </c>
    </row>
    <row r="34" spans="1:20" ht="15.75" thickBot="1" x14ac:dyDescent="0.3">
      <c r="A34" s="15">
        <v>43958</v>
      </c>
      <c r="B34" s="9">
        <v>4.1666666666666664E-2</v>
      </c>
      <c r="C34" s="1">
        <v>1.1449999999954199</v>
      </c>
      <c r="D34" s="1">
        <f t="shared" si="0"/>
        <v>19.465334897571378</v>
      </c>
      <c r="E34" s="1">
        <f t="shared" si="1"/>
        <v>1.6097831960291529</v>
      </c>
      <c r="F34" s="15">
        <v>43960</v>
      </c>
      <c r="G34" s="9">
        <v>4.1666666666666664E-2</v>
      </c>
      <c r="H34" s="1">
        <v>0.68599999999725603</v>
      </c>
      <c r="I34" s="1">
        <f t="shared" si="2"/>
        <v>9.2006140905627181</v>
      </c>
      <c r="J34" s="1">
        <f t="shared" si="3"/>
        <v>0.7608907852895368</v>
      </c>
      <c r="K34" s="15">
        <v>43962</v>
      </c>
      <c r="L34" s="9">
        <v>4.1666666666666664E-2</v>
      </c>
      <c r="M34" s="1">
        <v>0.651999999997392</v>
      </c>
      <c r="N34" s="1">
        <f t="shared" si="4"/>
        <v>8.5370714428035797</v>
      </c>
      <c r="O34" s="1">
        <f t="shared" si="5"/>
        <v>0.706015808319856</v>
      </c>
      <c r="Q34" s="10" t="s">
        <v>33</v>
      </c>
      <c r="R34" s="11"/>
      <c r="S34" s="11"/>
      <c r="T34" s="12">
        <f>SUM(E9:E56)+SUM(J9:J56)+SUM(O9:O56)+SUM(T9:T32)</f>
        <v>201.08288057925677</v>
      </c>
    </row>
    <row r="35" spans="1:20" x14ac:dyDescent="0.25">
      <c r="A35" s="15">
        <v>43958</v>
      </c>
      <c r="B35" s="9">
        <v>8.3333333333333329E-2</v>
      </c>
      <c r="C35" s="1">
        <v>1.05899999999576</v>
      </c>
      <c r="D35" s="1">
        <f t="shared" si="0"/>
        <v>17.37642603140937</v>
      </c>
      <c r="E35" s="1">
        <f t="shared" si="1"/>
        <v>1.4370304327975547</v>
      </c>
      <c r="F35" s="15">
        <v>43960</v>
      </c>
      <c r="G35" s="9">
        <v>8.3333333333333329E-2</v>
      </c>
      <c r="H35" s="1">
        <v>0.63899999999744395</v>
      </c>
      <c r="I35" s="1">
        <f t="shared" si="2"/>
        <v>8.2874444079325134</v>
      </c>
      <c r="J35" s="1">
        <f t="shared" si="3"/>
        <v>0.68537165253601884</v>
      </c>
      <c r="K35" s="15">
        <v>43962</v>
      </c>
      <c r="L35" s="9">
        <v>8.3333333333333329E-2</v>
      </c>
      <c r="M35" s="1">
        <v>0.61599999999753596</v>
      </c>
      <c r="N35" s="1">
        <f t="shared" si="4"/>
        <v>7.8514568289662119</v>
      </c>
      <c r="O35" s="1">
        <f t="shared" si="5"/>
        <v>0.64931547975550574</v>
      </c>
    </row>
    <row r="36" spans="1:20" x14ac:dyDescent="0.25">
      <c r="A36" s="15">
        <v>43958</v>
      </c>
      <c r="B36" s="9">
        <v>0.125</v>
      </c>
      <c r="C36" s="1">
        <v>0.96299999999614805</v>
      </c>
      <c r="D36" s="1">
        <f t="shared" si="0"/>
        <v>15.128432202343983</v>
      </c>
      <c r="E36" s="1">
        <f t="shared" si="1"/>
        <v>1.2511213431338473</v>
      </c>
      <c r="F36" s="15">
        <v>43960</v>
      </c>
      <c r="G36" s="9">
        <v>0.125</v>
      </c>
      <c r="H36" s="1">
        <v>0.60099999999759601</v>
      </c>
      <c r="I36" s="1">
        <f t="shared" si="2"/>
        <v>7.5710822488648315</v>
      </c>
      <c r="J36" s="1">
        <f t="shared" si="3"/>
        <v>0.62612850198112158</v>
      </c>
      <c r="K36" s="15">
        <v>43962</v>
      </c>
      <c r="L36" s="9">
        <v>0.125</v>
      </c>
      <c r="M36" s="1">
        <v>0.56999999999772</v>
      </c>
      <c r="N36" s="1">
        <f t="shared" si="4"/>
        <v>7.0018044862982496</v>
      </c>
      <c r="O36" s="1">
        <f t="shared" si="5"/>
        <v>0.57904923101686523</v>
      </c>
    </row>
    <row r="37" spans="1:20" x14ac:dyDescent="0.25">
      <c r="A37" s="15">
        <v>43958</v>
      </c>
      <c r="B37" s="9">
        <v>0.16666666666666666</v>
      </c>
      <c r="C37" s="1">
        <v>0.89499999999641999</v>
      </c>
      <c r="D37" s="1">
        <f t="shared" si="0"/>
        <v>13.593018812670005</v>
      </c>
      <c r="E37" s="1">
        <f t="shared" si="1"/>
        <v>1.1241426558078094</v>
      </c>
      <c r="F37" s="15">
        <v>43960</v>
      </c>
      <c r="G37" s="9">
        <v>0.16666666666666666</v>
      </c>
      <c r="H37" s="1">
        <v>0.57399999999770401</v>
      </c>
      <c r="I37" s="1">
        <f t="shared" si="2"/>
        <v>7.0744783283885004</v>
      </c>
      <c r="J37" s="1">
        <f t="shared" si="3"/>
        <v>0.58505935775772899</v>
      </c>
      <c r="K37" s="15">
        <v>43962</v>
      </c>
      <c r="L37" s="9">
        <v>0.16666666666666666</v>
      </c>
      <c r="M37" s="1">
        <v>0.543999999997824</v>
      </c>
      <c r="N37" s="1">
        <f t="shared" si="4"/>
        <v>6.5351867786898579</v>
      </c>
      <c r="O37" s="1">
        <f t="shared" si="5"/>
        <v>0.54045994659765118</v>
      </c>
    </row>
    <row r="38" spans="1:20" x14ac:dyDescent="0.25">
      <c r="A38" s="15">
        <v>43958</v>
      </c>
      <c r="B38" s="9">
        <v>0.20833333333333334</v>
      </c>
      <c r="C38" s="1">
        <v>0.83499999999665997</v>
      </c>
      <c r="D38" s="1">
        <f t="shared" si="0"/>
        <v>12.279784401116261</v>
      </c>
      <c r="E38" s="1">
        <f t="shared" si="1"/>
        <v>1.0155381699723147</v>
      </c>
      <c r="F38" s="15">
        <v>43960</v>
      </c>
      <c r="G38" s="9">
        <v>0.20833333333333334</v>
      </c>
      <c r="H38" s="1">
        <v>0.55699999999777206</v>
      </c>
      <c r="I38" s="1">
        <f t="shared" si="2"/>
        <v>6.7672392317613808</v>
      </c>
      <c r="J38" s="1">
        <f t="shared" si="3"/>
        <v>0.55965068446666622</v>
      </c>
      <c r="K38" s="15">
        <v>43962</v>
      </c>
      <c r="L38" s="9">
        <v>0.20833333333333334</v>
      </c>
      <c r="M38" s="1">
        <v>0.53099999999787595</v>
      </c>
      <c r="N38" s="1">
        <f t="shared" si="4"/>
        <v>6.3056844182731213</v>
      </c>
      <c r="O38" s="1">
        <f t="shared" si="5"/>
        <v>0.52148010139118706</v>
      </c>
    </row>
    <row r="39" spans="1:20" x14ac:dyDescent="0.25">
      <c r="A39" s="15">
        <v>43958</v>
      </c>
      <c r="B39" s="9">
        <v>0.25</v>
      </c>
      <c r="C39" s="1">
        <v>0.788999999996844</v>
      </c>
      <c r="D39" s="1">
        <f t="shared" si="0"/>
        <v>11.300624952169001</v>
      </c>
      <c r="E39" s="1">
        <f t="shared" si="1"/>
        <v>0.9345616835443763</v>
      </c>
      <c r="F39" s="15">
        <v>43960</v>
      </c>
      <c r="G39" s="9">
        <v>0.25</v>
      </c>
      <c r="H39" s="1">
        <v>0.64799999999740798</v>
      </c>
      <c r="I39" s="1">
        <f t="shared" si="2"/>
        <v>8.4600196751801526</v>
      </c>
      <c r="J39" s="1">
        <f t="shared" si="3"/>
        <v>0.69964362713739858</v>
      </c>
      <c r="K39" s="15">
        <v>43962</v>
      </c>
      <c r="L39" s="9">
        <v>0.25</v>
      </c>
      <c r="M39" s="1">
        <v>0.51399999999794399</v>
      </c>
      <c r="N39" s="1">
        <f t="shared" si="4"/>
        <v>6.0094780443492573</v>
      </c>
      <c r="O39" s="1">
        <f t="shared" si="5"/>
        <v>0.49698383426768356</v>
      </c>
    </row>
    <row r="40" spans="1:20" x14ac:dyDescent="0.25">
      <c r="A40" s="15">
        <v>43958</v>
      </c>
      <c r="B40" s="9">
        <v>0.29166666666666669</v>
      </c>
      <c r="C40" s="1">
        <v>0.74999999999699996</v>
      </c>
      <c r="D40" s="1">
        <f t="shared" si="0"/>
        <v>10.490057462803788</v>
      </c>
      <c r="E40" s="1">
        <f t="shared" si="1"/>
        <v>0.86752775217387323</v>
      </c>
      <c r="F40" s="15">
        <v>43960</v>
      </c>
      <c r="G40" s="9">
        <v>0.29166666666666669</v>
      </c>
      <c r="H40" s="1">
        <v>1.2529999999949799</v>
      </c>
      <c r="I40" s="1">
        <f t="shared" si="2"/>
        <v>22.182453913877978</v>
      </c>
      <c r="J40" s="1">
        <f t="shared" si="3"/>
        <v>1.8344889386777088</v>
      </c>
      <c r="K40" s="15">
        <v>43962</v>
      </c>
      <c r="L40" s="9">
        <v>0.29166666666666669</v>
      </c>
      <c r="M40" s="1">
        <v>0.48999999999804</v>
      </c>
      <c r="N40" s="1">
        <f t="shared" si="4"/>
        <v>5.5990153799668523</v>
      </c>
      <c r="O40" s="1">
        <f t="shared" si="5"/>
        <v>0.46303857192325865</v>
      </c>
    </row>
    <row r="41" spans="1:20" x14ac:dyDescent="0.25">
      <c r="A41" s="15">
        <v>43958</v>
      </c>
      <c r="B41" s="9">
        <v>0.33333333333333331</v>
      </c>
      <c r="C41" s="1">
        <v>1.25999999999496</v>
      </c>
      <c r="D41" s="1">
        <f t="shared" si="0"/>
        <v>22.36200609261472</v>
      </c>
      <c r="E41" s="1">
        <f t="shared" si="1"/>
        <v>1.8493379038592372</v>
      </c>
      <c r="F41" s="15">
        <v>43960</v>
      </c>
      <c r="G41" s="9">
        <v>0.33333333333333331</v>
      </c>
      <c r="H41" s="1">
        <v>1.2429999999950201</v>
      </c>
      <c r="I41" s="1">
        <f t="shared" si="2"/>
        <v>21.926661889918673</v>
      </c>
      <c r="J41" s="1">
        <f t="shared" si="3"/>
        <v>1.8133349382962742</v>
      </c>
      <c r="K41" s="15">
        <v>43962</v>
      </c>
      <c r="L41" s="9">
        <v>0.33333333333333331</v>
      </c>
      <c r="M41" s="1">
        <v>1.13799999999544</v>
      </c>
      <c r="N41" s="1">
        <f t="shared" si="4"/>
        <v>19.292764525383124</v>
      </c>
      <c r="O41" s="1">
        <f t="shared" si="5"/>
        <v>1.5955116262491842</v>
      </c>
    </row>
    <row r="42" spans="1:20" x14ac:dyDescent="0.25">
      <c r="A42" s="15">
        <v>43958</v>
      </c>
      <c r="B42" s="9">
        <v>0.375</v>
      </c>
      <c r="C42" s="1">
        <v>1.31899999999472</v>
      </c>
      <c r="D42" s="1">
        <f t="shared" si="0"/>
        <v>23.89139234192205</v>
      </c>
      <c r="E42" s="1">
        <f t="shared" si="1"/>
        <v>1.9758181466769533</v>
      </c>
      <c r="F42" s="15">
        <v>43960</v>
      </c>
      <c r="G42" s="9">
        <v>0.375</v>
      </c>
      <c r="H42" s="1">
        <v>1.2299999999950799</v>
      </c>
      <c r="I42" s="1">
        <f t="shared" si="2"/>
        <v>21.595391317651647</v>
      </c>
      <c r="J42" s="1">
        <f t="shared" si="3"/>
        <v>1.7859388619697911</v>
      </c>
      <c r="K42" s="15">
        <v>43962</v>
      </c>
      <c r="L42" s="9">
        <v>0.375</v>
      </c>
      <c r="M42" s="1">
        <v>1.21099999999515</v>
      </c>
      <c r="N42" s="1">
        <f t="shared" si="4"/>
        <v>21.113811026418048</v>
      </c>
      <c r="O42" s="1">
        <f t="shared" si="5"/>
        <v>1.7461121718847725</v>
      </c>
    </row>
    <row r="43" spans="1:20" x14ac:dyDescent="0.25">
      <c r="A43" s="15">
        <v>43958</v>
      </c>
      <c r="B43" s="9">
        <v>0.41666666666666669</v>
      </c>
      <c r="C43" s="1">
        <v>1.2879999999948399</v>
      </c>
      <c r="D43" s="1">
        <f t="shared" si="0"/>
        <v>23.084273439463274</v>
      </c>
      <c r="E43" s="1">
        <f t="shared" si="1"/>
        <v>1.9090694134436126</v>
      </c>
      <c r="F43" s="15">
        <v>43960</v>
      </c>
      <c r="G43" s="9">
        <v>0.41666666666666669</v>
      </c>
      <c r="H43" s="1">
        <v>1.18399999999526</v>
      </c>
      <c r="I43" s="1">
        <f t="shared" si="2"/>
        <v>20.434810015511125</v>
      </c>
      <c r="J43" s="1">
        <f t="shared" si="3"/>
        <v>1.68995878828277</v>
      </c>
      <c r="K43" s="15">
        <v>43962</v>
      </c>
      <c r="L43" s="9">
        <v>0.41666666666666669</v>
      </c>
      <c r="M43" s="1">
        <v>1.14399999999542</v>
      </c>
      <c r="N43" s="1">
        <f t="shared" si="4"/>
        <v>19.440654944223017</v>
      </c>
      <c r="O43" s="1">
        <f t="shared" si="5"/>
        <v>1.6077421638872433</v>
      </c>
    </row>
    <row r="44" spans="1:20" x14ac:dyDescent="0.25">
      <c r="A44" s="15">
        <v>43958</v>
      </c>
      <c r="B44" s="9">
        <v>0.45833333333333331</v>
      </c>
      <c r="C44" s="1">
        <v>1.2759999999948901</v>
      </c>
      <c r="D44" s="1">
        <f t="shared" si="0"/>
        <v>22.773939159896514</v>
      </c>
      <c r="E44" s="1">
        <f t="shared" si="1"/>
        <v>1.8834047685234416</v>
      </c>
      <c r="F44" s="15">
        <v>43960</v>
      </c>
      <c r="G44" s="9">
        <v>0.45833333333333331</v>
      </c>
      <c r="H44" s="1">
        <v>1.11699999999553</v>
      </c>
      <c r="I44" s="1">
        <f t="shared" si="2"/>
        <v>18.777720371771434</v>
      </c>
      <c r="J44" s="1">
        <f t="shared" si="3"/>
        <v>1.5529174747454975</v>
      </c>
      <c r="K44" s="15">
        <v>43962</v>
      </c>
      <c r="L44" s="9">
        <v>0.45833333333333331</v>
      </c>
      <c r="M44" s="1">
        <v>1.0159999999959299</v>
      </c>
      <c r="N44" s="1">
        <f t="shared" si="4"/>
        <v>16.358233632093004</v>
      </c>
      <c r="O44" s="1">
        <f t="shared" si="5"/>
        <v>1.3528259213740914</v>
      </c>
    </row>
    <row r="45" spans="1:20" x14ac:dyDescent="0.25">
      <c r="A45" s="15">
        <v>43958</v>
      </c>
      <c r="B45" s="9">
        <v>0.5</v>
      </c>
      <c r="C45" s="1">
        <v>1.2699999999949201</v>
      </c>
      <c r="D45" s="1">
        <f t="shared" si="0"/>
        <v>22.619216050030353</v>
      </c>
      <c r="E45" s="1">
        <f t="shared" si="1"/>
        <v>1.87060916733751</v>
      </c>
      <c r="F45" s="15">
        <v>43960</v>
      </c>
      <c r="G45" s="9">
        <v>0.5</v>
      </c>
      <c r="H45" s="1">
        <v>1.0119999999959499</v>
      </c>
      <c r="I45" s="1">
        <f t="shared" si="2"/>
        <v>16.264437130646325</v>
      </c>
      <c r="J45" s="1">
        <f t="shared" si="3"/>
        <v>1.3450689507044511</v>
      </c>
      <c r="K45" s="15">
        <v>43962</v>
      </c>
      <c r="L45" s="9">
        <v>0.5</v>
      </c>
      <c r="M45" s="1">
        <v>0.85899999999656396</v>
      </c>
      <c r="N45" s="1">
        <f t="shared" si="4"/>
        <v>12.800272962425403</v>
      </c>
      <c r="O45" s="1">
        <f t="shared" si="5"/>
        <v>1.0585825739925807</v>
      </c>
    </row>
    <row r="46" spans="1:20" x14ac:dyDescent="0.25">
      <c r="A46" s="15">
        <v>43958</v>
      </c>
      <c r="B46" s="9">
        <v>0.54166666666666663</v>
      </c>
      <c r="C46" s="1">
        <v>1.2139999999951401</v>
      </c>
      <c r="D46" s="1">
        <f t="shared" si="0"/>
        <v>21.189644657979176</v>
      </c>
      <c r="E46" s="1">
        <f t="shared" si="1"/>
        <v>1.7523836132148778</v>
      </c>
      <c r="F46" s="15">
        <v>43960</v>
      </c>
      <c r="G46" s="9">
        <v>0.54166666666666663</v>
      </c>
      <c r="H46" s="1">
        <v>0.86599999999653599</v>
      </c>
      <c r="I46" s="1">
        <f t="shared" si="2"/>
        <v>12.953298557476217</v>
      </c>
      <c r="J46" s="1">
        <f t="shared" si="3"/>
        <v>1.0712377907032831</v>
      </c>
      <c r="K46" s="15">
        <v>43962</v>
      </c>
      <c r="L46" s="9">
        <v>0.54166666666666663</v>
      </c>
      <c r="M46" s="1">
        <v>0.73199999999707199</v>
      </c>
      <c r="N46" s="1">
        <f t="shared" si="4"/>
        <v>10.122198203953271</v>
      </c>
      <c r="O46" s="1">
        <f t="shared" si="5"/>
        <v>0.83710579146693553</v>
      </c>
    </row>
    <row r="47" spans="1:20" x14ac:dyDescent="0.25">
      <c r="A47" s="15">
        <v>43958</v>
      </c>
      <c r="B47" s="9">
        <v>0.58333333333333337</v>
      </c>
      <c r="C47" s="1">
        <v>1.1079999999955601</v>
      </c>
      <c r="D47" s="1">
        <f t="shared" si="0"/>
        <v>18.558222437133889</v>
      </c>
      <c r="E47" s="1">
        <f t="shared" si="1"/>
        <v>1.5347649955509726</v>
      </c>
      <c r="F47" s="15">
        <v>43960</v>
      </c>
      <c r="G47" s="9">
        <v>0.58333333333333337</v>
      </c>
      <c r="H47" s="1">
        <v>0.74799999999700795</v>
      </c>
      <c r="I47" s="1">
        <f t="shared" si="2"/>
        <v>10.448986919933228</v>
      </c>
      <c r="J47" s="1">
        <f t="shared" si="3"/>
        <v>0.86413121827847794</v>
      </c>
      <c r="K47" s="15">
        <v>43962</v>
      </c>
      <c r="L47" s="9">
        <v>0.58333333333333337</v>
      </c>
      <c r="M47" s="1">
        <v>0.64599999999741597</v>
      </c>
      <c r="N47" s="1">
        <f t="shared" si="4"/>
        <v>8.4215747510948216</v>
      </c>
      <c r="O47" s="1">
        <f t="shared" si="5"/>
        <v>0.69646423191554174</v>
      </c>
    </row>
    <row r="48" spans="1:20" x14ac:dyDescent="0.25">
      <c r="A48" s="15">
        <v>43958</v>
      </c>
      <c r="B48" s="9">
        <v>0.625</v>
      </c>
      <c r="C48" s="1">
        <v>1.0949999999956199</v>
      </c>
      <c r="D48" s="1">
        <f t="shared" si="0"/>
        <v>18.24249164266682</v>
      </c>
      <c r="E48" s="1">
        <f t="shared" si="1"/>
        <v>1.508654058848546</v>
      </c>
      <c r="F48" s="15">
        <v>43960</v>
      </c>
      <c r="G48" s="9">
        <v>0.625</v>
      </c>
      <c r="H48" s="1">
        <v>0.82199999999671203</v>
      </c>
      <c r="I48" s="1">
        <f t="shared" si="2"/>
        <v>12.000582550002758</v>
      </c>
      <c r="J48" s="1">
        <f t="shared" si="3"/>
        <v>0.99244817688522802</v>
      </c>
      <c r="K48" s="15">
        <v>43962</v>
      </c>
      <c r="L48" s="9">
        <v>0.625</v>
      </c>
      <c r="M48" s="1">
        <v>0.86499999999653998</v>
      </c>
      <c r="N48" s="1">
        <f t="shared" si="4"/>
        <v>12.93140440105217</v>
      </c>
      <c r="O48" s="1">
        <f t="shared" si="5"/>
        <v>1.0694271439670144</v>
      </c>
    </row>
    <row r="49" spans="1:15" x14ac:dyDescent="0.25">
      <c r="A49" s="15">
        <v>43958</v>
      </c>
      <c r="B49" s="9">
        <v>0.66666666666666663</v>
      </c>
      <c r="C49" s="1">
        <v>1.2879999999948399</v>
      </c>
      <c r="D49" s="1">
        <f t="shared" si="0"/>
        <v>23.084273439463274</v>
      </c>
      <c r="E49" s="1">
        <f t="shared" si="1"/>
        <v>1.9090694134436126</v>
      </c>
      <c r="F49" s="15">
        <v>43960</v>
      </c>
      <c r="G49" s="9">
        <v>0.66666666666666663</v>
      </c>
      <c r="H49" s="1">
        <v>1.1469999999954099</v>
      </c>
      <c r="I49" s="1">
        <f t="shared" si="2"/>
        <v>19.514721790838355</v>
      </c>
      <c r="J49" s="1">
        <f t="shared" si="3"/>
        <v>1.6138674921023319</v>
      </c>
      <c r="K49" s="15">
        <v>43962</v>
      </c>
      <c r="L49" s="9">
        <v>0.66666666666666663</v>
      </c>
      <c r="M49" s="1">
        <v>1.1249999999955</v>
      </c>
      <c r="N49" s="1">
        <f t="shared" si="4"/>
        <v>18.973453754621232</v>
      </c>
      <c r="O49" s="1">
        <f t="shared" si="5"/>
        <v>1.5691046255071759</v>
      </c>
    </row>
    <row r="50" spans="1:15" x14ac:dyDescent="0.25">
      <c r="A50" s="15">
        <v>43958</v>
      </c>
      <c r="B50" s="9">
        <v>0.70833333333333337</v>
      </c>
      <c r="C50" s="1">
        <v>1.24599999999501</v>
      </c>
      <c r="D50" s="1">
        <f t="shared" si="0"/>
        <v>22.003311383255184</v>
      </c>
      <c r="E50" s="1">
        <f t="shared" si="1"/>
        <v>1.8196738513952035</v>
      </c>
      <c r="F50" s="15">
        <v>43960</v>
      </c>
      <c r="G50" s="9">
        <v>0.70833333333333337</v>
      </c>
      <c r="H50" s="1">
        <v>0.87899999999648404</v>
      </c>
      <c r="I50" s="1">
        <f t="shared" si="2"/>
        <v>13.238928920275505</v>
      </c>
      <c r="J50" s="1">
        <f t="shared" si="3"/>
        <v>1.0948594217067842</v>
      </c>
      <c r="K50" s="15">
        <v>43962</v>
      </c>
      <c r="L50" s="9">
        <v>0.70833333333333337</v>
      </c>
      <c r="M50" s="1">
        <v>0.89999999999640001</v>
      </c>
      <c r="N50" s="1">
        <f t="shared" si="4"/>
        <v>13.704242529240441</v>
      </c>
      <c r="O50" s="1">
        <f t="shared" si="5"/>
        <v>1.1333408571681844</v>
      </c>
    </row>
    <row r="51" spans="1:15" x14ac:dyDescent="0.25">
      <c r="A51" s="15">
        <v>43958</v>
      </c>
      <c r="B51" s="9">
        <v>0.75</v>
      </c>
      <c r="C51" s="1">
        <v>1.1219999999955099</v>
      </c>
      <c r="D51" s="1">
        <f t="shared" si="0"/>
        <v>18.899985126854858</v>
      </c>
      <c r="E51" s="1">
        <f t="shared" si="1"/>
        <v>1.5630287699908967</v>
      </c>
      <c r="F51" s="15">
        <v>43960</v>
      </c>
      <c r="G51" s="9">
        <v>0.75</v>
      </c>
      <c r="H51" s="1">
        <v>0.706999999997172</v>
      </c>
      <c r="I51" s="1">
        <f t="shared" si="2"/>
        <v>9.6179939605951787</v>
      </c>
      <c r="J51" s="1">
        <f t="shared" si="3"/>
        <v>0.79540810054122124</v>
      </c>
      <c r="K51" s="15">
        <v>43962</v>
      </c>
      <c r="L51" s="9">
        <v>0.75</v>
      </c>
      <c r="M51" s="1">
        <v>1.27099999999491</v>
      </c>
      <c r="N51" s="1">
        <f t="shared" si="4"/>
        <v>22.644982601057851</v>
      </c>
      <c r="O51" s="1">
        <f t="shared" si="5"/>
        <v>1.8727400611074843</v>
      </c>
    </row>
    <row r="52" spans="1:15" x14ac:dyDescent="0.25">
      <c r="A52" s="15">
        <v>43958</v>
      </c>
      <c r="B52" s="9">
        <v>0.79166666666666663</v>
      </c>
      <c r="C52" s="1">
        <v>0.98999999999604005</v>
      </c>
      <c r="D52" s="1">
        <f t="shared" si="0"/>
        <v>15.751400752841</v>
      </c>
      <c r="E52" s="1">
        <f t="shared" si="1"/>
        <v>1.3026408422599507</v>
      </c>
      <c r="F52" s="15">
        <v>43960</v>
      </c>
      <c r="G52" s="9">
        <v>0.79166666666666663</v>
      </c>
      <c r="H52" s="1">
        <v>1.23999999999504</v>
      </c>
      <c r="I52" s="1">
        <f t="shared" si="2"/>
        <v>21.8500881415641</v>
      </c>
      <c r="J52" s="1">
        <f t="shared" si="3"/>
        <v>1.807002289307351</v>
      </c>
      <c r="K52" s="15">
        <v>43962</v>
      </c>
      <c r="L52" s="9">
        <v>0.79166666666666663</v>
      </c>
      <c r="M52" s="1">
        <v>1.25599999999497</v>
      </c>
      <c r="N52" s="1">
        <f t="shared" si="4"/>
        <v>22.25935479788691</v>
      </c>
      <c r="O52" s="1">
        <f t="shared" si="5"/>
        <v>1.8408486417852474</v>
      </c>
    </row>
    <row r="53" spans="1:15" x14ac:dyDescent="0.25">
      <c r="A53" s="15">
        <v>43958</v>
      </c>
      <c r="B53" s="9">
        <v>0.83333333333333337</v>
      </c>
      <c r="C53" s="1">
        <v>0.89499999999641999</v>
      </c>
      <c r="D53" s="1">
        <f t="shared" si="0"/>
        <v>13.593018812670005</v>
      </c>
      <c r="E53" s="1">
        <f t="shared" si="1"/>
        <v>1.1241426558078094</v>
      </c>
      <c r="F53" s="15">
        <v>43960</v>
      </c>
      <c r="G53" s="9">
        <v>0.83333333333333337</v>
      </c>
      <c r="H53" s="1">
        <v>1.21499999999514</v>
      </c>
      <c r="I53" s="1">
        <f t="shared" si="2"/>
        <v>21.214939706444277</v>
      </c>
      <c r="J53" s="1">
        <f t="shared" si="3"/>
        <v>1.7544755137229415</v>
      </c>
      <c r="K53" s="15">
        <v>43962</v>
      </c>
      <c r="L53" s="9">
        <v>0.83333333333333337</v>
      </c>
      <c r="M53" s="1">
        <v>1.20599999999517</v>
      </c>
      <c r="N53" s="1">
        <f t="shared" si="4"/>
        <v>20.987593702273795</v>
      </c>
      <c r="O53" s="1">
        <f t="shared" si="5"/>
        <v>1.7356739991780428</v>
      </c>
    </row>
    <row r="54" spans="1:15" x14ac:dyDescent="0.25">
      <c r="A54" s="15">
        <v>43958</v>
      </c>
      <c r="B54" s="9">
        <v>0.875</v>
      </c>
      <c r="C54" s="1">
        <v>0.81199999999675199</v>
      </c>
      <c r="D54" s="1">
        <f t="shared" si="0"/>
        <v>11.787134331172238</v>
      </c>
      <c r="E54" s="1">
        <f t="shared" si="1"/>
        <v>0.97479600918794407</v>
      </c>
      <c r="F54" s="15">
        <v>43960</v>
      </c>
      <c r="G54" s="9">
        <v>0.875</v>
      </c>
      <c r="H54" s="1">
        <v>1.12999999999548</v>
      </c>
      <c r="I54" s="1">
        <f t="shared" si="2"/>
        <v>19.096083868919138</v>
      </c>
      <c r="J54" s="1">
        <f t="shared" si="3"/>
        <v>1.5792461359596126</v>
      </c>
      <c r="K54" s="15">
        <v>43962</v>
      </c>
      <c r="L54" s="9">
        <v>0.875</v>
      </c>
      <c r="M54" s="1">
        <v>1.08599999999565</v>
      </c>
      <c r="N54" s="1">
        <f t="shared" si="4"/>
        <v>18.024830604485143</v>
      </c>
      <c r="O54" s="1">
        <f t="shared" si="5"/>
        <v>1.4906534909909213</v>
      </c>
    </row>
    <row r="55" spans="1:15" x14ac:dyDescent="0.25">
      <c r="A55" s="15">
        <v>43958</v>
      </c>
      <c r="B55" s="9">
        <v>0.91666666666666663</v>
      </c>
      <c r="C55" s="1">
        <v>0.73999999999704003</v>
      </c>
      <c r="D55" s="1">
        <f t="shared" si="0"/>
        <v>10.285196782601677</v>
      </c>
      <c r="E55" s="1">
        <f t="shared" si="1"/>
        <v>0.85058577392115864</v>
      </c>
      <c r="F55" s="15">
        <v>43960</v>
      </c>
      <c r="G55" s="9">
        <v>0.91666666666666663</v>
      </c>
      <c r="H55" s="1">
        <v>1.0079999999959599</v>
      </c>
      <c r="I55" s="1">
        <f t="shared" si="2"/>
        <v>16.170799042243846</v>
      </c>
      <c r="J55" s="1">
        <f t="shared" si="3"/>
        <v>1.3373250807935659</v>
      </c>
      <c r="K55" s="15">
        <v>43962</v>
      </c>
      <c r="L55" s="9">
        <v>0.91666666666666663</v>
      </c>
      <c r="M55" s="1">
        <v>0.85199999999659204</v>
      </c>
      <c r="N55" s="1">
        <f t="shared" si="4"/>
        <v>12.64779414725615</v>
      </c>
      <c r="O55" s="1">
        <f t="shared" si="5"/>
        <v>1.0459725759780836</v>
      </c>
    </row>
    <row r="56" spans="1:15" x14ac:dyDescent="0.25">
      <c r="A56" s="15">
        <v>43958</v>
      </c>
      <c r="B56" s="9">
        <v>0.95833333333333337</v>
      </c>
      <c r="C56" s="1">
        <v>0.67099999999731597</v>
      </c>
      <c r="D56" s="1">
        <f t="shared" si="0"/>
        <v>8.9059913261582881</v>
      </c>
      <c r="E56" s="1">
        <f t="shared" si="1"/>
        <v>0.73652548267329043</v>
      </c>
      <c r="F56" s="15">
        <v>43960</v>
      </c>
      <c r="G56" s="9">
        <v>0.95833333333333337</v>
      </c>
      <c r="H56" s="1">
        <v>0.88199999999647205</v>
      </c>
      <c r="I56" s="1">
        <f t="shared" si="2"/>
        <v>13.305107802085434</v>
      </c>
      <c r="J56" s="1">
        <f t="shared" si="3"/>
        <v>1.1003324152324654</v>
      </c>
      <c r="K56" s="15">
        <v>43962</v>
      </c>
      <c r="L56" s="9">
        <v>0.95833333333333337</v>
      </c>
      <c r="M56" s="1">
        <v>0.67399999999730398</v>
      </c>
      <c r="N56" s="1">
        <f t="shared" si="4"/>
        <v>8.9646796825679296</v>
      </c>
      <c r="O56" s="1">
        <f t="shared" si="5"/>
        <v>0.74137900974836779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6"/>
  <sheetViews>
    <sheetView workbookViewId="0">
      <selection activeCell="H3" sqref="H3"/>
    </sheetView>
  </sheetViews>
  <sheetFormatPr defaultRowHeight="15" x14ac:dyDescent="0.25"/>
  <sheetData>
    <row r="1" spans="1:20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43838</v>
      </c>
      <c r="B9" s="9">
        <v>0</v>
      </c>
      <c r="C9" s="1">
        <v>0</v>
      </c>
      <c r="D9" s="1">
        <f t="shared" ref="D9:D56" si="0">3.33*(5-(0.2*C9))*(C9^1.5)</f>
        <v>0</v>
      </c>
      <c r="E9" s="1">
        <f t="shared" ref="E9:E56" si="1">D9*0.0827</f>
        <v>0</v>
      </c>
      <c r="F9" s="15">
        <v>43840</v>
      </c>
      <c r="G9" s="9">
        <v>0</v>
      </c>
      <c r="H9" s="1">
        <v>0</v>
      </c>
      <c r="I9" s="1">
        <f t="shared" ref="I9:I56" si="2">3.33*(5-(0.2*H9))*(H9^1.5)</f>
        <v>0</v>
      </c>
      <c r="J9" s="1">
        <f t="shared" ref="J9:J56" si="3">I9*0.0827</f>
        <v>0</v>
      </c>
      <c r="K9" s="15">
        <v>43842</v>
      </c>
      <c r="L9" s="9">
        <v>0</v>
      </c>
      <c r="M9" s="1">
        <v>0</v>
      </c>
      <c r="N9" s="1">
        <f t="shared" ref="N9:N56" si="4">3.33*(5-(0.2*M9))*(M9^1.5)</f>
        <v>0</v>
      </c>
      <c r="O9" s="1">
        <f t="shared" ref="O9:O56" si="5">N9*0.0827</f>
        <v>0</v>
      </c>
      <c r="P9" s="15">
        <v>43844</v>
      </c>
      <c r="Q9" s="9">
        <v>0</v>
      </c>
      <c r="R9" s="1">
        <v>0</v>
      </c>
      <c r="S9" s="1">
        <f t="shared" ref="S9:S32" si="6">3.33*(5-(0.2*R9))*(R9^1.5)</f>
        <v>0</v>
      </c>
      <c r="T9" s="1">
        <f t="shared" ref="T9:T32" si="7">S9*0.0827</f>
        <v>0</v>
      </c>
    </row>
    <row r="10" spans="1:20" x14ac:dyDescent="0.25">
      <c r="A10" s="15">
        <v>43838</v>
      </c>
      <c r="B10" s="9">
        <v>4.1666666666666664E-2</v>
      </c>
      <c r="C10" s="1">
        <v>0</v>
      </c>
      <c r="D10" s="1">
        <f t="shared" si="0"/>
        <v>0</v>
      </c>
      <c r="E10" s="1">
        <f t="shared" si="1"/>
        <v>0</v>
      </c>
      <c r="F10" s="15">
        <v>43840</v>
      </c>
      <c r="G10" s="9">
        <v>4.1666666666666664E-2</v>
      </c>
      <c r="H10" s="1">
        <v>0</v>
      </c>
      <c r="I10" s="1">
        <f t="shared" si="2"/>
        <v>0</v>
      </c>
      <c r="J10" s="1">
        <f t="shared" si="3"/>
        <v>0</v>
      </c>
      <c r="K10" s="15">
        <v>43842</v>
      </c>
      <c r="L10" s="9">
        <v>4.1666666666666664E-2</v>
      </c>
      <c r="M10" s="1">
        <v>0</v>
      </c>
      <c r="N10" s="1">
        <f t="shared" si="4"/>
        <v>0</v>
      </c>
      <c r="O10" s="1">
        <f t="shared" si="5"/>
        <v>0</v>
      </c>
      <c r="P10" s="15">
        <v>43844</v>
      </c>
      <c r="Q10" s="9">
        <v>4.1666666666666664E-2</v>
      </c>
      <c r="R10" s="1">
        <v>0</v>
      </c>
      <c r="S10" s="1">
        <f t="shared" si="6"/>
        <v>0</v>
      </c>
      <c r="T10" s="1">
        <f t="shared" si="7"/>
        <v>0</v>
      </c>
    </row>
    <row r="11" spans="1:20" x14ac:dyDescent="0.25">
      <c r="A11" s="15">
        <v>43838</v>
      </c>
      <c r="B11" s="9">
        <v>8.3333333333333329E-2</v>
      </c>
      <c r="C11" s="1">
        <v>0</v>
      </c>
      <c r="D11" s="1">
        <f t="shared" si="0"/>
        <v>0</v>
      </c>
      <c r="E11" s="1">
        <f t="shared" si="1"/>
        <v>0</v>
      </c>
      <c r="F11" s="15">
        <v>43840</v>
      </c>
      <c r="G11" s="9">
        <v>8.3333333333333329E-2</v>
      </c>
      <c r="H11" s="1">
        <v>0</v>
      </c>
      <c r="I11" s="1">
        <f t="shared" si="2"/>
        <v>0</v>
      </c>
      <c r="J11" s="1">
        <f t="shared" si="3"/>
        <v>0</v>
      </c>
      <c r="K11" s="15">
        <v>43842</v>
      </c>
      <c r="L11" s="9">
        <v>8.3333333333333329E-2</v>
      </c>
      <c r="M11" s="1">
        <v>0</v>
      </c>
      <c r="N11" s="1">
        <f t="shared" si="4"/>
        <v>0</v>
      </c>
      <c r="O11" s="1">
        <f t="shared" si="5"/>
        <v>0</v>
      </c>
      <c r="P11" s="15">
        <v>43844</v>
      </c>
      <c r="Q11" s="9">
        <v>8.3333333333333329E-2</v>
      </c>
      <c r="R11" s="1">
        <v>0</v>
      </c>
      <c r="S11" s="1">
        <f t="shared" si="6"/>
        <v>0</v>
      </c>
      <c r="T11" s="1">
        <f t="shared" si="7"/>
        <v>0</v>
      </c>
    </row>
    <row r="12" spans="1:20" x14ac:dyDescent="0.25">
      <c r="A12" s="15">
        <v>43838</v>
      </c>
      <c r="B12" s="9">
        <v>0.125</v>
      </c>
      <c r="C12" s="1">
        <v>0</v>
      </c>
      <c r="D12" s="1">
        <f t="shared" si="0"/>
        <v>0</v>
      </c>
      <c r="E12" s="1">
        <f t="shared" si="1"/>
        <v>0</v>
      </c>
      <c r="F12" s="15">
        <v>43840</v>
      </c>
      <c r="G12" s="9">
        <v>0.125</v>
      </c>
      <c r="H12" s="1">
        <v>0</v>
      </c>
      <c r="I12" s="1">
        <f t="shared" si="2"/>
        <v>0</v>
      </c>
      <c r="J12" s="1">
        <f t="shared" si="3"/>
        <v>0</v>
      </c>
      <c r="K12" s="15">
        <v>43842</v>
      </c>
      <c r="L12" s="9">
        <v>0.125</v>
      </c>
      <c r="M12" s="1">
        <v>0</v>
      </c>
      <c r="N12" s="1">
        <f t="shared" si="4"/>
        <v>0</v>
      </c>
      <c r="O12" s="1">
        <f t="shared" si="5"/>
        <v>0</v>
      </c>
      <c r="P12" s="15">
        <v>43844</v>
      </c>
      <c r="Q12" s="9">
        <v>0.125</v>
      </c>
      <c r="R12" s="1">
        <v>0</v>
      </c>
      <c r="S12" s="1">
        <f t="shared" si="6"/>
        <v>0</v>
      </c>
      <c r="T12" s="1">
        <f t="shared" si="7"/>
        <v>0</v>
      </c>
    </row>
    <row r="13" spans="1:20" x14ac:dyDescent="0.25">
      <c r="A13" s="15">
        <v>43838</v>
      </c>
      <c r="B13" s="9">
        <v>0.16666666666666666</v>
      </c>
      <c r="C13" s="1">
        <v>0</v>
      </c>
      <c r="D13" s="1">
        <f t="shared" si="0"/>
        <v>0</v>
      </c>
      <c r="E13" s="1">
        <f t="shared" si="1"/>
        <v>0</v>
      </c>
      <c r="F13" s="15">
        <v>43840</v>
      </c>
      <c r="G13" s="9">
        <v>0.16666666666666666</v>
      </c>
      <c r="H13" s="1">
        <v>0</v>
      </c>
      <c r="I13" s="1">
        <f t="shared" si="2"/>
        <v>0</v>
      </c>
      <c r="J13" s="1">
        <f t="shared" si="3"/>
        <v>0</v>
      </c>
      <c r="K13" s="15">
        <v>43842</v>
      </c>
      <c r="L13" s="9">
        <v>0.16666666666666666</v>
      </c>
      <c r="M13" s="1">
        <v>0</v>
      </c>
      <c r="N13" s="1">
        <f t="shared" si="4"/>
        <v>0</v>
      </c>
      <c r="O13" s="1">
        <f t="shared" si="5"/>
        <v>0</v>
      </c>
      <c r="P13" s="15">
        <v>43844</v>
      </c>
      <c r="Q13" s="9">
        <v>0.16666666666666666</v>
      </c>
      <c r="R13" s="1">
        <v>0</v>
      </c>
      <c r="S13" s="1">
        <f t="shared" si="6"/>
        <v>0</v>
      </c>
      <c r="T13" s="1">
        <f t="shared" si="7"/>
        <v>0</v>
      </c>
    </row>
    <row r="14" spans="1:20" x14ac:dyDescent="0.25">
      <c r="A14" s="15">
        <v>43838</v>
      </c>
      <c r="B14" s="9">
        <v>0.20833333333333334</v>
      </c>
      <c r="C14" s="1">
        <v>0</v>
      </c>
      <c r="D14" s="1">
        <f t="shared" si="0"/>
        <v>0</v>
      </c>
      <c r="E14" s="1">
        <f t="shared" si="1"/>
        <v>0</v>
      </c>
      <c r="F14" s="15">
        <v>43840</v>
      </c>
      <c r="G14" s="9">
        <v>0.20833333333333334</v>
      </c>
      <c r="H14" s="1">
        <v>0</v>
      </c>
      <c r="I14" s="1">
        <f t="shared" si="2"/>
        <v>0</v>
      </c>
      <c r="J14" s="1">
        <f t="shared" si="3"/>
        <v>0</v>
      </c>
      <c r="K14" s="15">
        <v>43842</v>
      </c>
      <c r="L14" s="9">
        <v>0.20833333333333334</v>
      </c>
      <c r="M14" s="1">
        <v>0</v>
      </c>
      <c r="N14" s="1">
        <f t="shared" si="4"/>
        <v>0</v>
      </c>
      <c r="O14" s="1">
        <f t="shared" si="5"/>
        <v>0</v>
      </c>
      <c r="P14" s="15">
        <v>43844</v>
      </c>
      <c r="Q14" s="9">
        <v>0.20833333333333334</v>
      </c>
      <c r="R14" s="1">
        <v>0</v>
      </c>
      <c r="S14" s="1">
        <f t="shared" si="6"/>
        <v>0</v>
      </c>
      <c r="T14" s="1">
        <f t="shared" si="7"/>
        <v>0</v>
      </c>
    </row>
    <row r="15" spans="1:20" x14ac:dyDescent="0.25">
      <c r="A15" s="15">
        <v>43838</v>
      </c>
      <c r="B15" s="9">
        <v>0.25</v>
      </c>
      <c r="C15" s="1">
        <v>0</v>
      </c>
      <c r="D15" s="1">
        <f t="shared" si="0"/>
        <v>0</v>
      </c>
      <c r="E15" s="1">
        <f t="shared" si="1"/>
        <v>0</v>
      </c>
      <c r="F15" s="15">
        <v>43840</v>
      </c>
      <c r="G15" s="9">
        <v>0.25</v>
      </c>
      <c r="H15" s="1">
        <v>0</v>
      </c>
      <c r="I15" s="1">
        <f t="shared" si="2"/>
        <v>0</v>
      </c>
      <c r="J15" s="1">
        <f t="shared" si="3"/>
        <v>0</v>
      </c>
      <c r="K15" s="15">
        <v>43842</v>
      </c>
      <c r="L15" s="9">
        <v>0.25</v>
      </c>
      <c r="M15" s="1">
        <v>0</v>
      </c>
      <c r="N15" s="1">
        <f t="shared" si="4"/>
        <v>0</v>
      </c>
      <c r="O15" s="1">
        <f t="shared" si="5"/>
        <v>0</v>
      </c>
      <c r="P15" s="15">
        <v>43844</v>
      </c>
      <c r="Q15" s="9">
        <v>0.25</v>
      </c>
      <c r="R15" s="1">
        <v>0</v>
      </c>
      <c r="S15" s="1">
        <f t="shared" si="6"/>
        <v>0</v>
      </c>
      <c r="T15" s="1">
        <f t="shared" si="7"/>
        <v>0</v>
      </c>
    </row>
    <row r="16" spans="1:20" x14ac:dyDescent="0.25">
      <c r="A16" s="15">
        <v>43838</v>
      </c>
      <c r="B16" s="9">
        <v>0.29166666666666669</v>
      </c>
      <c r="C16" s="1">
        <v>0</v>
      </c>
      <c r="D16" s="1">
        <f t="shared" si="0"/>
        <v>0</v>
      </c>
      <c r="E16" s="1">
        <f t="shared" si="1"/>
        <v>0</v>
      </c>
      <c r="F16" s="15">
        <v>43840</v>
      </c>
      <c r="G16" s="9">
        <v>0.29166666666666669</v>
      </c>
      <c r="H16" s="1">
        <v>0</v>
      </c>
      <c r="I16" s="1">
        <f t="shared" si="2"/>
        <v>0</v>
      </c>
      <c r="J16" s="1">
        <f t="shared" si="3"/>
        <v>0</v>
      </c>
      <c r="K16" s="15">
        <v>43842</v>
      </c>
      <c r="L16" s="9">
        <v>0.29166666666666669</v>
      </c>
      <c r="M16" s="1">
        <v>0</v>
      </c>
      <c r="N16" s="1">
        <f t="shared" si="4"/>
        <v>0</v>
      </c>
      <c r="O16" s="1">
        <f t="shared" si="5"/>
        <v>0</v>
      </c>
      <c r="P16" s="15">
        <v>43844</v>
      </c>
      <c r="Q16" s="9">
        <v>0.29166666666666669</v>
      </c>
      <c r="R16" s="1">
        <v>0</v>
      </c>
      <c r="S16" s="1">
        <f t="shared" si="6"/>
        <v>0</v>
      </c>
      <c r="T16" s="1">
        <f t="shared" si="7"/>
        <v>0</v>
      </c>
    </row>
    <row r="17" spans="1:20" x14ac:dyDescent="0.25">
      <c r="A17" s="15">
        <v>43838</v>
      </c>
      <c r="B17" s="9">
        <v>0.33333333333333331</v>
      </c>
      <c r="C17" s="1">
        <v>0</v>
      </c>
      <c r="D17" s="1">
        <f t="shared" si="0"/>
        <v>0</v>
      </c>
      <c r="E17" s="1">
        <f t="shared" si="1"/>
        <v>0</v>
      </c>
      <c r="F17" s="15">
        <v>43840</v>
      </c>
      <c r="G17" s="9">
        <v>0.33333333333333331</v>
      </c>
      <c r="H17" s="1">
        <v>0</v>
      </c>
      <c r="I17" s="1">
        <f t="shared" si="2"/>
        <v>0</v>
      </c>
      <c r="J17" s="1">
        <f t="shared" si="3"/>
        <v>0</v>
      </c>
      <c r="K17" s="15">
        <v>43842</v>
      </c>
      <c r="L17" s="9">
        <v>0.33333333333333331</v>
      </c>
      <c r="M17" s="1">
        <v>0</v>
      </c>
      <c r="N17" s="1">
        <f t="shared" si="4"/>
        <v>0</v>
      </c>
      <c r="O17" s="1">
        <f t="shared" si="5"/>
        <v>0</v>
      </c>
      <c r="P17" s="15">
        <v>43844</v>
      </c>
      <c r="Q17" s="9">
        <v>0.33333333333333331</v>
      </c>
      <c r="R17" s="1">
        <v>0</v>
      </c>
      <c r="S17" s="1">
        <f t="shared" si="6"/>
        <v>0</v>
      </c>
      <c r="T17" s="1">
        <f t="shared" si="7"/>
        <v>0</v>
      </c>
    </row>
    <row r="18" spans="1:20" x14ac:dyDescent="0.25">
      <c r="A18" s="15">
        <v>43838</v>
      </c>
      <c r="B18" s="9">
        <v>0.375</v>
      </c>
      <c r="C18" s="1">
        <v>0</v>
      </c>
      <c r="D18" s="1">
        <f t="shared" si="0"/>
        <v>0</v>
      </c>
      <c r="E18" s="1">
        <f t="shared" si="1"/>
        <v>0</v>
      </c>
      <c r="F18" s="15">
        <v>43840</v>
      </c>
      <c r="G18" s="9">
        <v>0.375</v>
      </c>
      <c r="H18" s="1">
        <v>0</v>
      </c>
      <c r="I18" s="1">
        <f t="shared" si="2"/>
        <v>0</v>
      </c>
      <c r="J18" s="1">
        <f t="shared" si="3"/>
        <v>0</v>
      </c>
      <c r="K18" s="15">
        <v>43842</v>
      </c>
      <c r="L18" s="9">
        <v>0.375</v>
      </c>
      <c r="M18" s="1">
        <v>0</v>
      </c>
      <c r="N18" s="1">
        <f t="shared" si="4"/>
        <v>0</v>
      </c>
      <c r="O18" s="1">
        <f t="shared" si="5"/>
        <v>0</v>
      </c>
      <c r="P18" s="15">
        <v>43844</v>
      </c>
      <c r="Q18" s="9">
        <v>0.375</v>
      </c>
      <c r="R18" s="1">
        <v>0</v>
      </c>
      <c r="S18" s="1">
        <f t="shared" si="6"/>
        <v>0</v>
      </c>
      <c r="T18" s="1">
        <f t="shared" si="7"/>
        <v>0</v>
      </c>
    </row>
    <row r="19" spans="1:20" x14ac:dyDescent="0.25">
      <c r="A19" s="15">
        <v>43838</v>
      </c>
      <c r="B19" s="9">
        <v>0.41666666666666669</v>
      </c>
      <c r="C19" s="1">
        <v>0</v>
      </c>
      <c r="D19" s="1">
        <f t="shared" si="0"/>
        <v>0</v>
      </c>
      <c r="E19" s="1">
        <f t="shared" si="1"/>
        <v>0</v>
      </c>
      <c r="F19" s="15">
        <v>43840</v>
      </c>
      <c r="G19" s="9">
        <v>0.41666666666666669</v>
      </c>
      <c r="H19" s="1">
        <v>0</v>
      </c>
      <c r="I19" s="1">
        <f t="shared" si="2"/>
        <v>0</v>
      </c>
      <c r="J19" s="1">
        <f t="shared" si="3"/>
        <v>0</v>
      </c>
      <c r="K19" s="15">
        <v>43842</v>
      </c>
      <c r="L19" s="9">
        <v>0.41666666666666669</v>
      </c>
      <c r="M19" s="1">
        <v>0</v>
      </c>
      <c r="N19" s="1">
        <f t="shared" si="4"/>
        <v>0</v>
      </c>
      <c r="O19" s="1">
        <f t="shared" si="5"/>
        <v>0</v>
      </c>
      <c r="P19" s="15">
        <v>43844</v>
      </c>
      <c r="Q19" s="9">
        <v>0.41666666666666669</v>
      </c>
      <c r="R19" s="1">
        <v>0</v>
      </c>
      <c r="S19" s="1">
        <f t="shared" si="6"/>
        <v>0</v>
      </c>
      <c r="T19" s="1">
        <f t="shared" si="7"/>
        <v>0</v>
      </c>
    </row>
    <row r="20" spans="1:20" x14ac:dyDescent="0.25">
      <c r="A20" s="15">
        <v>43838</v>
      </c>
      <c r="B20" s="9">
        <v>0.45833333333333331</v>
      </c>
      <c r="C20" s="1">
        <v>0</v>
      </c>
      <c r="D20" s="1">
        <f t="shared" si="0"/>
        <v>0</v>
      </c>
      <c r="E20" s="1">
        <f t="shared" si="1"/>
        <v>0</v>
      </c>
      <c r="F20" s="15">
        <v>43840</v>
      </c>
      <c r="G20" s="9">
        <v>0.45833333333333331</v>
      </c>
      <c r="H20" s="1">
        <v>0</v>
      </c>
      <c r="I20" s="1">
        <f t="shared" si="2"/>
        <v>0</v>
      </c>
      <c r="J20" s="1">
        <f t="shared" si="3"/>
        <v>0</v>
      </c>
      <c r="K20" s="15">
        <v>43842</v>
      </c>
      <c r="L20" s="9">
        <v>0.45833333333333331</v>
      </c>
      <c r="M20" s="1">
        <v>0</v>
      </c>
      <c r="N20" s="1">
        <f t="shared" si="4"/>
        <v>0</v>
      </c>
      <c r="O20" s="1">
        <f t="shared" si="5"/>
        <v>0</v>
      </c>
      <c r="P20" s="15">
        <v>43844</v>
      </c>
      <c r="Q20" s="9">
        <v>0.45833333333333331</v>
      </c>
      <c r="R20" s="1">
        <v>0</v>
      </c>
      <c r="S20" s="1">
        <f t="shared" si="6"/>
        <v>0</v>
      </c>
      <c r="T20" s="1">
        <f t="shared" si="7"/>
        <v>0</v>
      </c>
    </row>
    <row r="21" spans="1:20" x14ac:dyDescent="0.25">
      <c r="A21" s="15">
        <v>43838</v>
      </c>
      <c r="B21" s="9">
        <v>0.5</v>
      </c>
      <c r="C21" s="1">
        <v>0</v>
      </c>
      <c r="D21" s="1">
        <f t="shared" si="0"/>
        <v>0</v>
      </c>
      <c r="E21" s="1">
        <f t="shared" si="1"/>
        <v>0</v>
      </c>
      <c r="F21" s="15">
        <v>43840</v>
      </c>
      <c r="G21" s="9">
        <v>0.5</v>
      </c>
      <c r="H21" s="1">
        <v>0</v>
      </c>
      <c r="I21" s="1">
        <f t="shared" si="2"/>
        <v>0</v>
      </c>
      <c r="J21" s="1">
        <f t="shared" si="3"/>
        <v>0</v>
      </c>
      <c r="K21" s="15">
        <v>43842</v>
      </c>
      <c r="L21" s="9">
        <v>0.5</v>
      </c>
      <c r="M21" s="1">
        <v>0</v>
      </c>
      <c r="N21" s="1">
        <f t="shared" si="4"/>
        <v>0</v>
      </c>
      <c r="O21" s="1">
        <f t="shared" si="5"/>
        <v>0</v>
      </c>
      <c r="P21" s="15">
        <v>43844</v>
      </c>
      <c r="Q21" s="9">
        <v>0.5</v>
      </c>
      <c r="R21" s="1">
        <v>0</v>
      </c>
      <c r="S21" s="1">
        <f t="shared" si="6"/>
        <v>0</v>
      </c>
      <c r="T21" s="1">
        <f t="shared" si="7"/>
        <v>0</v>
      </c>
    </row>
    <row r="22" spans="1:20" x14ac:dyDescent="0.25">
      <c r="A22" s="15">
        <v>43838</v>
      </c>
      <c r="B22" s="9">
        <v>0.54166666666666663</v>
      </c>
      <c r="C22" s="1">
        <v>0</v>
      </c>
      <c r="D22" s="1">
        <f t="shared" si="0"/>
        <v>0</v>
      </c>
      <c r="E22" s="1">
        <f t="shared" si="1"/>
        <v>0</v>
      </c>
      <c r="F22" s="15">
        <v>43840</v>
      </c>
      <c r="G22" s="9">
        <v>0.54166666666666663</v>
      </c>
      <c r="H22" s="1">
        <v>0</v>
      </c>
      <c r="I22" s="1">
        <f t="shared" si="2"/>
        <v>0</v>
      </c>
      <c r="J22" s="1">
        <f t="shared" si="3"/>
        <v>0</v>
      </c>
      <c r="K22" s="15">
        <v>43842</v>
      </c>
      <c r="L22" s="9">
        <v>0.54166666666666663</v>
      </c>
      <c r="M22" s="1">
        <v>0</v>
      </c>
      <c r="N22" s="1">
        <f t="shared" si="4"/>
        <v>0</v>
      </c>
      <c r="O22" s="1">
        <f t="shared" si="5"/>
        <v>0</v>
      </c>
      <c r="P22" s="15">
        <v>43844</v>
      </c>
      <c r="Q22" s="9">
        <v>0.54166666666666663</v>
      </c>
      <c r="R22" s="1">
        <v>0</v>
      </c>
      <c r="S22" s="1">
        <f t="shared" si="6"/>
        <v>0</v>
      </c>
      <c r="T22" s="1">
        <f t="shared" si="7"/>
        <v>0</v>
      </c>
    </row>
    <row r="23" spans="1:20" x14ac:dyDescent="0.25">
      <c r="A23" s="15">
        <v>43838</v>
      </c>
      <c r="B23" s="9">
        <v>0.58333333333333337</v>
      </c>
      <c r="C23" s="1">
        <v>0</v>
      </c>
      <c r="D23" s="1">
        <f t="shared" si="0"/>
        <v>0</v>
      </c>
      <c r="E23" s="1">
        <f t="shared" si="1"/>
        <v>0</v>
      </c>
      <c r="F23" s="15">
        <v>43840</v>
      </c>
      <c r="G23" s="9">
        <v>0.58333333333333337</v>
      </c>
      <c r="H23" s="1">
        <v>0</v>
      </c>
      <c r="I23" s="1">
        <f t="shared" si="2"/>
        <v>0</v>
      </c>
      <c r="J23" s="1">
        <f t="shared" si="3"/>
        <v>0</v>
      </c>
      <c r="K23" s="15">
        <v>43842</v>
      </c>
      <c r="L23" s="9">
        <v>0.58333333333333337</v>
      </c>
      <c r="M23" s="1">
        <v>0</v>
      </c>
      <c r="N23" s="1">
        <f t="shared" si="4"/>
        <v>0</v>
      </c>
      <c r="O23" s="1">
        <f t="shared" si="5"/>
        <v>0</v>
      </c>
      <c r="P23" s="15">
        <v>43844</v>
      </c>
      <c r="Q23" s="9">
        <v>0.58333333333333337</v>
      </c>
      <c r="R23" s="1">
        <v>0</v>
      </c>
      <c r="S23" s="1">
        <f t="shared" si="6"/>
        <v>0</v>
      </c>
      <c r="T23" s="1">
        <f t="shared" si="7"/>
        <v>0</v>
      </c>
    </row>
    <row r="24" spans="1:20" x14ac:dyDescent="0.25">
      <c r="A24" s="15">
        <v>43838</v>
      </c>
      <c r="B24" s="9">
        <v>0.625</v>
      </c>
      <c r="C24" s="1">
        <v>0</v>
      </c>
      <c r="D24" s="1">
        <f t="shared" si="0"/>
        <v>0</v>
      </c>
      <c r="E24" s="1">
        <f t="shared" si="1"/>
        <v>0</v>
      </c>
      <c r="F24" s="15">
        <v>43840</v>
      </c>
      <c r="G24" s="9">
        <v>0.625</v>
      </c>
      <c r="H24" s="1">
        <v>0</v>
      </c>
      <c r="I24" s="1">
        <f t="shared" si="2"/>
        <v>0</v>
      </c>
      <c r="J24" s="1">
        <f t="shared" si="3"/>
        <v>0</v>
      </c>
      <c r="K24" s="15">
        <v>43842</v>
      </c>
      <c r="L24" s="9">
        <v>0.625</v>
      </c>
      <c r="M24" s="1">
        <v>0</v>
      </c>
      <c r="N24" s="1">
        <f t="shared" si="4"/>
        <v>0</v>
      </c>
      <c r="O24" s="1">
        <f t="shared" si="5"/>
        <v>0</v>
      </c>
      <c r="P24" s="15">
        <v>43844</v>
      </c>
      <c r="Q24" s="9">
        <v>0.625</v>
      </c>
      <c r="R24" s="1">
        <v>0</v>
      </c>
      <c r="S24" s="1">
        <f t="shared" si="6"/>
        <v>0</v>
      </c>
      <c r="T24" s="1">
        <f t="shared" si="7"/>
        <v>0</v>
      </c>
    </row>
    <row r="25" spans="1:20" x14ac:dyDescent="0.25">
      <c r="A25" s="15">
        <v>43838</v>
      </c>
      <c r="B25" s="9">
        <v>0.66666666666666663</v>
      </c>
      <c r="C25" s="1">
        <v>0</v>
      </c>
      <c r="D25" s="1">
        <f t="shared" si="0"/>
        <v>0</v>
      </c>
      <c r="E25" s="1">
        <f t="shared" si="1"/>
        <v>0</v>
      </c>
      <c r="F25" s="15">
        <v>43840</v>
      </c>
      <c r="G25" s="9">
        <v>0.66666666666666663</v>
      </c>
      <c r="H25" s="1">
        <v>0</v>
      </c>
      <c r="I25" s="1">
        <f t="shared" si="2"/>
        <v>0</v>
      </c>
      <c r="J25" s="1">
        <f t="shared" si="3"/>
        <v>0</v>
      </c>
      <c r="K25" s="15">
        <v>43842</v>
      </c>
      <c r="L25" s="9">
        <v>0.66666666666666663</v>
      </c>
      <c r="M25" s="1">
        <v>0</v>
      </c>
      <c r="N25" s="1">
        <f t="shared" si="4"/>
        <v>0</v>
      </c>
      <c r="O25" s="1">
        <f t="shared" si="5"/>
        <v>0</v>
      </c>
      <c r="P25" s="15">
        <v>43844</v>
      </c>
      <c r="Q25" s="9">
        <v>0.66666666666666663</v>
      </c>
      <c r="R25" s="1">
        <v>0</v>
      </c>
      <c r="S25" s="1">
        <f t="shared" si="6"/>
        <v>0</v>
      </c>
      <c r="T25" s="1">
        <f t="shared" si="7"/>
        <v>0</v>
      </c>
    </row>
    <row r="26" spans="1:20" x14ac:dyDescent="0.25">
      <c r="A26" s="15">
        <v>43838</v>
      </c>
      <c r="B26" s="9">
        <v>0.70833333333333337</v>
      </c>
      <c r="C26" s="1">
        <v>0</v>
      </c>
      <c r="D26" s="1">
        <f t="shared" si="0"/>
        <v>0</v>
      </c>
      <c r="E26" s="1">
        <f t="shared" si="1"/>
        <v>0</v>
      </c>
      <c r="F26" s="15">
        <v>43840</v>
      </c>
      <c r="G26" s="9">
        <v>0.70833333333333337</v>
      </c>
      <c r="H26" s="1">
        <v>0</v>
      </c>
      <c r="I26" s="1">
        <f t="shared" si="2"/>
        <v>0</v>
      </c>
      <c r="J26" s="1">
        <f t="shared" si="3"/>
        <v>0</v>
      </c>
      <c r="K26" s="15">
        <v>43842</v>
      </c>
      <c r="L26" s="9">
        <v>0.70833333333333337</v>
      </c>
      <c r="M26" s="1">
        <v>0</v>
      </c>
      <c r="N26" s="1">
        <f t="shared" si="4"/>
        <v>0</v>
      </c>
      <c r="O26" s="1">
        <f t="shared" si="5"/>
        <v>0</v>
      </c>
      <c r="P26" s="15">
        <v>43844</v>
      </c>
      <c r="Q26" s="9">
        <v>0.70833333333333337</v>
      </c>
      <c r="R26" s="1">
        <v>0</v>
      </c>
      <c r="S26" s="1">
        <f t="shared" si="6"/>
        <v>0</v>
      </c>
      <c r="T26" s="1">
        <f t="shared" si="7"/>
        <v>0</v>
      </c>
    </row>
    <row r="27" spans="1:20" x14ac:dyDescent="0.25">
      <c r="A27" s="15">
        <v>43838</v>
      </c>
      <c r="B27" s="9">
        <v>0.75</v>
      </c>
      <c r="C27" s="1">
        <v>0</v>
      </c>
      <c r="D27" s="1">
        <f t="shared" si="0"/>
        <v>0</v>
      </c>
      <c r="E27" s="1">
        <f t="shared" si="1"/>
        <v>0</v>
      </c>
      <c r="F27" s="15">
        <v>43840</v>
      </c>
      <c r="G27" s="9">
        <v>0.75</v>
      </c>
      <c r="H27" s="1">
        <v>0</v>
      </c>
      <c r="I27" s="1">
        <f t="shared" si="2"/>
        <v>0</v>
      </c>
      <c r="J27" s="1">
        <f t="shared" si="3"/>
        <v>0</v>
      </c>
      <c r="K27" s="15">
        <v>43842</v>
      </c>
      <c r="L27" s="9">
        <v>0.75</v>
      </c>
      <c r="M27" s="1">
        <v>0</v>
      </c>
      <c r="N27" s="1">
        <f t="shared" si="4"/>
        <v>0</v>
      </c>
      <c r="O27" s="1">
        <f t="shared" si="5"/>
        <v>0</v>
      </c>
      <c r="P27" s="15">
        <v>43844</v>
      </c>
      <c r="Q27" s="9">
        <v>0.75</v>
      </c>
      <c r="R27" s="1">
        <v>0</v>
      </c>
      <c r="S27" s="1">
        <f t="shared" si="6"/>
        <v>0</v>
      </c>
      <c r="T27" s="1">
        <f t="shared" si="7"/>
        <v>0</v>
      </c>
    </row>
    <row r="28" spans="1:20" x14ac:dyDescent="0.25">
      <c r="A28" s="15">
        <v>43838</v>
      </c>
      <c r="B28" s="9">
        <v>0.79166666666666663</v>
      </c>
      <c r="C28" s="1">
        <v>0</v>
      </c>
      <c r="D28" s="1">
        <f t="shared" si="0"/>
        <v>0</v>
      </c>
      <c r="E28" s="1">
        <f t="shared" si="1"/>
        <v>0</v>
      </c>
      <c r="F28" s="15">
        <v>43840</v>
      </c>
      <c r="G28" s="9">
        <v>0.79166666666666663</v>
      </c>
      <c r="H28" s="1">
        <v>0</v>
      </c>
      <c r="I28" s="1">
        <f t="shared" si="2"/>
        <v>0</v>
      </c>
      <c r="J28" s="1">
        <f t="shared" si="3"/>
        <v>0</v>
      </c>
      <c r="K28" s="15">
        <v>43842</v>
      </c>
      <c r="L28" s="9">
        <v>0.79166666666666663</v>
      </c>
      <c r="M28" s="1">
        <v>0</v>
      </c>
      <c r="N28" s="1">
        <f t="shared" si="4"/>
        <v>0</v>
      </c>
      <c r="O28" s="1">
        <f t="shared" si="5"/>
        <v>0</v>
      </c>
      <c r="P28" s="15">
        <v>43844</v>
      </c>
      <c r="Q28" s="9">
        <v>0.79166666666666663</v>
      </c>
      <c r="R28" s="1">
        <v>0</v>
      </c>
      <c r="S28" s="1">
        <f t="shared" si="6"/>
        <v>0</v>
      </c>
      <c r="T28" s="1">
        <f t="shared" si="7"/>
        <v>0</v>
      </c>
    </row>
    <row r="29" spans="1:20" x14ac:dyDescent="0.25">
      <c r="A29" s="15">
        <v>43838</v>
      </c>
      <c r="B29" s="9">
        <v>0.83333333333333337</v>
      </c>
      <c r="C29" s="1">
        <v>0</v>
      </c>
      <c r="D29" s="1">
        <f t="shared" si="0"/>
        <v>0</v>
      </c>
      <c r="E29" s="1">
        <f t="shared" si="1"/>
        <v>0</v>
      </c>
      <c r="F29" s="15">
        <v>43840</v>
      </c>
      <c r="G29" s="9">
        <v>0.83333333333333337</v>
      </c>
      <c r="H29" s="1">
        <v>0</v>
      </c>
      <c r="I29" s="1">
        <f t="shared" si="2"/>
        <v>0</v>
      </c>
      <c r="J29" s="1">
        <f t="shared" si="3"/>
        <v>0</v>
      </c>
      <c r="K29" s="15">
        <v>43842</v>
      </c>
      <c r="L29" s="9">
        <v>0.83333333333333337</v>
      </c>
      <c r="M29" s="1">
        <v>0</v>
      </c>
      <c r="N29" s="1">
        <f t="shared" si="4"/>
        <v>0</v>
      </c>
      <c r="O29" s="1">
        <f t="shared" si="5"/>
        <v>0</v>
      </c>
      <c r="P29" s="15">
        <v>43844</v>
      </c>
      <c r="Q29" s="9">
        <v>0.83333333333333337</v>
      </c>
      <c r="R29" s="1">
        <v>0</v>
      </c>
      <c r="S29" s="1">
        <f t="shared" si="6"/>
        <v>0</v>
      </c>
      <c r="T29" s="1">
        <f t="shared" si="7"/>
        <v>0</v>
      </c>
    </row>
    <row r="30" spans="1:20" x14ac:dyDescent="0.25">
      <c r="A30" s="15">
        <v>43838</v>
      </c>
      <c r="B30" s="9">
        <v>0.875</v>
      </c>
      <c r="C30" s="1">
        <v>0</v>
      </c>
      <c r="D30" s="1">
        <f t="shared" si="0"/>
        <v>0</v>
      </c>
      <c r="E30" s="1">
        <f t="shared" si="1"/>
        <v>0</v>
      </c>
      <c r="F30" s="15">
        <v>43840</v>
      </c>
      <c r="G30" s="9">
        <v>0.875</v>
      </c>
      <c r="H30" s="1">
        <v>0</v>
      </c>
      <c r="I30" s="1">
        <f t="shared" si="2"/>
        <v>0</v>
      </c>
      <c r="J30" s="1">
        <f t="shared" si="3"/>
        <v>0</v>
      </c>
      <c r="K30" s="15">
        <v>43842</v>
      </c>
      <c r="L30" s="9">
        <v>0.875</v>
      </c>
      <c r="M30" s="1">
        <v>0</v>
      </c>
      <c r="N30" s="1">
        <f t="shared" si="4"/>
        <v>0</v>
      </c>
      <c r="O30" s="1">
        <f t="shared" si="5"/>
        <v>0</v>
      </c>
      <c r="P30" s="15">
        <v>43844</v>
      </c>
      <c r="Q30" s="9">
        <v>0.875</v>
      </c>
      <c r="R30" s="1">
        <v>0</v>
      </c>
      <c r="S30" s="1">
        <f t="shared" si="6"/>
        <v>0</v>
      </c>
      <c r="T30" s="1">
        <f t="shared" si="7"/>
        <v>0</v>
      </c>
    </row>
    <row r="31" spans="1:20" x14ac:dyDescent="0.25">
      <c r="A31" s="15">
        <v>43838</v>
      </c>
      <c r="B31" s="9">
        <v>0.91666666666666663</v>
      </c>
      <c r="C31" s="1">
        <v>0</v>
      </c>
      <c r="D31" s="1">
        <f t="shared" si="0"/>
        <v>0</v>
      </c>
      <c r="E31" s="1">
        <f t="shared" si="1"/>
        <v>0</v>
      </c>
      <c r="F31" s="15">
        <v>43840</v>
      </c>
      <c r="G31" s="9">
        <v>0.91666666666666663</v>
      </c>
      <c r="H31" s="1">
        <v>0</v>
      </c>
      <c r="I31" s="1">
        <f t="shared" si="2"/>
        <v>0</v>
      </c>
      <c r="J31" s="1">
        <f t="shared" si="3"/>
        <v>0</v>
      </c>
      <c r="K31" s="15">
        <v>43842</v>
      </c>
      <c r="L31" s="9">
        <v>0.91666666666666663</v>
      </c>
      <c r="M31" s="1">
        <v>0</v>
      </c>
      <c r="N31" s="1">
        <f t="shared" si="4"/>
        <v>0</v>
      </c>
      <c r="O31" s="1">
        <f t="shared" si="5"/>
        <v>0</v>
      </c>
      <c r="P31" s="15">
        <v>43844</v>
      </c>
      <c r="Q31" s="9">
        <v>0.91666666666666663</v>
      </c>
      <c r="R31" s="1">
        <v>0</v>
      </c>
      <c r="S31" s="1">
        <f t="shared" si="6"/>
        <v>0</v>
      </c>
      <c r="T31" s="1">
        <f t="shared" si="7"/>
        <v>0</v>
      </c>
    </row>
    <row r="32" spans="1:20" x14ac:dyDescent="0.25">
      <c r="A32" s="15">
        <v>43838</v>
      </c>
      <c r="B32" s="9">
        <v>0.95833333333333337</v>
      </c>
      <c r="C32" s="1">
        <v>0</v>
      </c>
      <c r="D32" s="1">
        <f t="shared" si="0"/>
        <v>0</v>
      </c>
      <c r="E32" s="1">
        <f t="shared" si="1"/>
        <v>0</v>
      </c>
      <c r="F32" s="15">
        <v>43840</v>
      </c>
      <c r="G32" s="9">
        <v>0.95833333333333337</v>
      </c>
      <c r="H32" s="1">
        <v>0</v>
      </c>
      <c r="I32" s="1">
        <f t="shared" si="2"/>
        <v>0</v>
      </c>
      <c r="J32" s="1">
        <f t="shared" si="3"/>
        <v>0</v>
      </c>
      <c r="K32" s="15">
        <v>43842</v>
      </c>
      <c r="L32" s="9">
        <v>0.95833333333333337</v>
      </c>
      <c r="M32" s="1">
        <v>0</v>
      </c>
      <c r="N32" s="1">
        <f t="shared" si="4"/>
        <v>0</v>
      </c>
      <c r="O32" s="1">
        <f t="shared" si="5"/>
        <v>0</v>
      </c>
      <c r="P32" s="15">
        <v>43844</v>
      </c>
      <c r="Q32" s="9">
        <v>0.95833333333333337</v>
      </c>
      <c r="R32" s="1">
        <v>0</v>
      </c>
      <c r="S32" s="1">
        <f t="shared" si="6"/>
        <v>0</v>
      </c>
      <c r="T32" s="1">
        <f t="shared" si="7"/>
        <v>0</v>
      </c>
    </row>
    <row r="33" spans="1:20" ht="15.75" thickBot="1" x14ac:dyDescent="0.3">
      <c r="A33" s="15">
        <v>43839</v>
      </c>
      <c r="B33" s="9">
        <v>0</v>
      </c>
      <c r="C33" s="1">
        <v>0</v>
      </c>
      <c r="D33" s="1">
        <f t="shared" si="0"/>
        <v>0</v>
      </c>
      <c r="E33" s="1">
        <f t="shared" si="1"/>
        <v>0</v>
      </c>
      <c r="F33" s="15">
        <v>43841</v>
      </c>
      <c r="G33" s="9">
        <v>0</v>
      </c>
      <c r="H33" s="1">
        <v>0</v>
      </c>
      <c r="I33" s="1">
        <f t="shared" si="2"/>
        <v>0</v>
      </c>
      <c r="J33" s="1">
        <f t="shared" si="3"/>
        <v>0</v>
      </c>
      <c r="K33" s="15">
        <v>43843</v>
      </c>
      <c r="L33" s="9">
        <v>0</v>
      </c>
      <c r="M33" s="1">
        <v>0</v>
      </c>
      <c r="N33" s="1">
        <f t="shared" si="4"/>
        <v>0</v>
      </c>
      <c r="O33" s="1">
        <f t="shared" si="5"/>
        <v>0</v>
      </c>
      <c r="P33" s="4"/>
      <c r="Q33" s="4"/>
      <c r="R33" s="4"/>
      <c r="S33" s="4"/>
      <c r="T33" s="4"/>
    </row>
    <row r="34" spans="1:20" ht="15.75" thickBot="1" x14ac:dyDescent="0.3">
      <c r="A34" s="15">
        <v>43839</v>
      </c>
      <c r="B34" s="9">
        <v>4.1666666666666664E-2</v>
      </c>
      <c r="C34" s="1">
        <v>0</v>
      </c>
      <c r="D34" s="1">
        <f t="shared" si="0"/>
        <v>0</v>
      </c>
      <c r="E34" s="1">
        <f t="shared" si="1"/>
        <v>0</v>
      </c>
      <c r="F34" s="15">
        <v>43841</v>
      </c>
      <c r="G34" s="9">
        <v>4.1666666666666664E-2</v>
      </c>
      <c r="H34" s="1">
        <v>0</v>
      </c>
      <c r="I34" s="1">
        <f t="shared" si="2"/>
        <v>0</v>
      </c>
      <c r="J34" s="1">
        <f t="shared" si="3"/>
        <v>0</v>
      </c>
      <c r="K34" s="15">
        <v>43843</v>
      </c>
      <c r="L34" s="9">
        <v>4.1666666666666664E-2</v>
      </c>
      <c r="M34" s="1">
        <v>0</v>
      </c>
      <c r="N34" s="1">
        <f t="shared" si="4"/>
        <v>0</v>
      </c>
      <c r="O34" s="1">
        <f t="shared" si="5"/>
        <v>0</v>
      </c>
      <c r="P34" s="4"/>
      <c r="Q34" s="10" t="s">
        <v>33</v>
      </c>
      <c r="R34" s="11"/>
      <c r="S34" s="11"/>
      <c r="T34" s="12">
        <f>SUM(E9:E56)+SUM(J9:J56)+SUM(O9:O56)+SUM(T9:T32)</f>
        <v>0</v>
      </c>
    </row>
    <row r="35" spans="1:20" x14ac:dyDescent="0.25">
      <c r="A35" s="15">
        <v>43839</v>
      </c>
      <c r="B35" s="9">
        <v>8.3333333333333329E-2</v>
      </c>
      <c r="C35" s="1">
        <v>0</v>
      </c>
      <c r="D35" s="1">
        <f t="shared" si="0"/>
        <v>0</v>
      </c>
      <c r="E35" s="1">
        <f t="shared" si="1"/>
        <v>0</v>
      </c>
      <c r="F35" s="15">
        <v>43841</v>
      </c>
      <c r="G35" s="9">
        <v>8.3333333333333329E-2</v>
      </c>
      <c r="H35" s="1">
        <v>0</v>
      </c>
      <c r="I35" s="1">
        <f t="shared" si="2"/>
        <v>0</v>
      </c>
      <c r="J35" s="1">
        <f t="shared" si="3"/>
        <v>0</v>
      </c>
      <c r="K35" s="15">
        <v>43843</v>
      </c>
      <c r="L35" s="9">
        <v>8.3333333333333329E-2</v>
      </c>
      <c r="M35" s="1">
        <v>0</v>
      </c>
      <c r="N35" s="1">
        <f t="shared" si="4"/>
        <v>0</v>
      </c>
      <c r="O35" s="1">
        <f t="shared" si="5"/>
        <v>0</v>
      </c>
      <c r="P35" s="4"/>
      <c r="Q35" s="4"/>
      <c r="R35" s="4"/>
      <c r="S35" s="4"/>
      <c r="T35" s="4"/>
    </row>
    <row r="36" spans="1:20" x14ac:dyDescent="0.25">
      <c r="A36" s="15">
        <v>43839</v>
      </c>
      <c r="B36" s="9">
        <v>0.125</v>
      </c>
      <c r="C36" s="1">
        <v>0</v>
      </c>
      <c r="D36" s="1">
        <f t="shared" si="0"/>
        <v>0</v>
      </c>
      <c r="E36" s="1">
        <f t="shared" si="1"/>
        <v>0</v>
      </c>
      <c r="F36" s="15">
        <v>43841</v>
      </c>
      <c r="G36" s="9">
        <v>0.125</v>
      </c>
      <c r="H36" s="1">
        <v>0</v>
      </c>
      <c r="I36" s="1">
        <f t="shared" si="2"/>
        <v>0</v>
      </c>
      <c r="J36" s="1">
        <f t="shared" si="3"/>
        <v>0</v>
      </c>
      <c r="K36" s="15">
        <v>43843</v>
      </c>
      <c r="L36" s="9">
        <v>0.125</v>
      </c>
      <c r="M36" s="1">
        <v>0</v>
      </c>
      <c r="N36" s="1">
        <f t="shared" si="4"/>
        <v>0</v>
      </c>
      <c r="O36" s="1">
        <f t="shared" si="5"/>
        <v>0</v>
      </c>
      <c r="P36" s="4"/>
      <c r="Q36" s="4"/>
      <c r="R36" s="4"/>
      <c r="S36" s="4"/>
      <c r="T36" s="4"/>
    </row>
    <row r="37" spans="1:20" x14ac:dyDescent="0.25">
      <c r="A37" s="15">
        <v>43839</v>
      </c>
      <c r="B37" s="9">
        <v>0.16666666666666666</v>
      </c>
      <c r="C37" s="1">
        <v>0</v>
      </c>
      <c r="D37" s="1">
        <f t="shared" si="0"/>
        <v>0</v>
      </c>
      <c r="E37" s="1">
        <f t="shared" si="1"/>
        <v>0</v>
      </c>
      <c r="F37" s="15">
        <v>43841</v>
      </c>
      <c r="G37" s="9">
        <v>0.16666666666666666</v>
      </c>
      <c r="H37" s="1">
        <v>0</v>
      </c>
      <c r="I37" s="1">
        <f t="shared" si="2"/>
        <v>0</v>
      </c>
      <c r="J37" s="1">
        <f t="shared" si="3"/>
        <v>0</v>
      </c>
      <c r="K37" s="15">
        <v>43843</v>
      </c>
      <c r="L37" s="9">
        <v>0.16666666666666666</v>
      </c>
      <c r="M37" s="1">
        <v>0</v>
      </c>
      <c r="N37" s="1">
        <f t="shared" si="4"/>
        <v>0</v>
      </c>
      <c r="O37" s="1">
        <f t="shared" si="5"/>
        <v>0</v>
      </c>
      <c r="P37" s="4"/>
      <c r="Q37" s="4"/>
      <c r="R37" s="4"/>
      <c r="S37" s="4"/>
      <c r="T37" s="4"/>
    </row>
    <row r="38" spans="1:20" x14ac:dyDescent="0.25">
      <c r="A38" s="15">
        <v>43839</v>
      </c>
      <c r="B38" s="9">
        <v>0.20833333333333334</v>
      </c>
      <c r="C38" s="1">
        <v>0</v>
      </c>
      <c r="D38" s="1">
        <f t="shared" si="0"/>
        <v>0</v>
      </c>
      <c r="E38" s="1">
        <f t="shared" si="1"/>
        <v>0</v>
      </c>
      <c r="F38" s="15">
        <v>43841</v>
      </c>
      <c r="G38" s="9">
        <v>0.20833333333333334</v>
      </c>
      <c r="H38" s="1">
        <v>0</v>
      </c>
      <c r="I38" s="1">
        <f t="shared" si="2"/>
        <v>0</v>
      </c>
      <c r="J38" s="1">
        <f t="shared" si="3"/>
        <v>0</v>
      </c>
      <c r="K38" s="15">
        <v>43843</v>
      </c>
      <c r="L38" s="9">
        <v>0.20833333333333334</v>
      </c>
      <c r="M38" s="1">
        <v>0</v>
      </c>
      <c r="N38" s="1">
        <f t="shared" si="4"/>
        <v>0</v>
      </c>
      <c r="O38" s="1">
        <f t="shared" si="5"/>
        <v>0</v>
      </c>
      <c r="P38" s="4"/>
      <c r="Q38" s="4"/>
      <c r="R38" s="4"/>
      <c r="S38" s="4"/>
      <c r="T38" s="4"/>
    </row>
    <row r="39" spans="1:20" x14ac:dyDescent="0.25">
      <c r="A39" s="15">
        <v>43839</v>
      </c>
      <c r="B39" s="9">
        <v>0.25</v>
      </c>
      <c r="C39" s="1">
        <v>0</v>
      </c>
      <c r="D39" s="1">
        <f t="shared" si="0"/>
        <v>0</v>
      </c>
      <c r="E39" s="1">
        <f t="shared" si="1"/>
        <v>0</v>
      </c>
      <c r="F39" s="15">
        <v>43841</v>
      </c>
      <c r="G39" s="9">
        <v>0.25</v>
      </c>
      <c r="H39" s="1">
        <v>0</v>
      </c>
      <c r="I39" s="1">
        <f t="shared" si="2"/>
        <v>0</v>
      </c>
      <c r="J39" s="1">
        <f t="shared" si="3"/>
        <v>0</v>
      </c>
      <c r="K39" s="15">
        <v>43843</v>
      </c>
      <c r="L39" s="9">
        <v>0.25</v>
      </c>
      <c r="M39" s="1">
        <v>0</v>
      </c>
      <c r="N39" s="1">
        <f t="shared" si="4"/>
        <v>0</v>
      </c>
      <c r="O39" s="1">
        <f t="shared" si="5"/>
        <v>0</v>
      </c>
      <c r="P39" s="4"/>
      <c r="Q39" s="4"/>
      <c r="R39" s="4"/>
      <c r="S39" s="4"/>
      <c r="T39" s="4"/>
    </row>
    <row r="40" spans="1:20" x14ac:dyDescent="0.25">
      <c r="A40" s="15">
        <v>43839</v>
      </c>
      <c r="B40" s="9">
        <v>0.29166666666666669</v>
      </c>
      <c r="C40" s="1">
        <v>0</v>
      </c>
      <c r="D40" s="1">
        <f t="shared" si="0"/>
        <v>0</v>
      </c>
      <c r="E40" s="1">
        <f t="shared" si="1"/>
        <v>0</v>
      </c>
      <c r="F40" s="15">
        <v>43841</v>
      </c>
      <c r="G40" s="9">
        <v>0.29166666666666669</v>
      </c>
      <c r="H40" s="1">
        <v>0</v>
      </c>
      <c r="I40" s="1">
        <f t="shared" si="2"/>
        <v>0</v>
      </c>
      <c r="J40" s="1">
        <f t="shared" si="3"/>
        <v>0</v>
      </c>
      <c r="K40" s="15">
        <v>43843</v>
      </c>
      <c r="L40" s="9">
        <v>0.29166666666666669</v>
      </c>
      <c r="M40" s="1">
        <v>0</v>
      </c>
      <c r="N40" s="1">
        <f t="shared" si="4"/>
        <v>0</v>
      </c>
      <c r="O40" s="1">
        <f t="shared" si="5"/>
        <v>0</v>
      </c>
      <c r="P40" s="4"/>
      <c r="Q40" s="4"/>
      <c r="R40" s="4"/>
      <c r="S40" s="4"/>
      <c r="T40" s="4"/>
    </row>
    <row r="41" spans="1:20" x14ac:dyDescent="0.25">
      <c r="A41" s="15">
        <v>43839</v>
      </c>
      <c r="B41" s="9">
        <v>0.33333333333333331</v>
      </c>
      <c r="C41" s="1">
        <v>0</v>
      </c>
      <c r="D41" s="1">
        <f t="shared" si="0"/>
        <v>0</v>
      </c>
      <c r="E41" s="1">
        <f t="shared" si="1"/>
        <v>0</v>
      </c>
      <c r="F41" s="15">
        <v>43841</v>
      </c>
      <c r="G41" s="9">
        <v>0.33333333333333331</v>
      </c>
      <c r="H41" s="1">
        <v>0</v>
      </c>
      <c r="I41" s="1">
        <f t="shared" si="2"/>
        <v>0</v>
      </c>
      <c r="J41" s="1">
        <f t="shared" si="3"/>
        <v>0</v>
      </c>
      <c r="K41" s="15">
        <v>43843</v>
      </c>
      <c r="L41" s="9">
        <v>0.33333333333333331</v>
      </c>
      <c r="M41" s="1">
        <v>0</v>
      </c>
      <c r="N41" s="1">
        <f t="shared" si="4"/>
        <v>0</v>
      </c>
      <c r="O41" s="1">
        <f t="shared" si="5"/>
        <v>0</v>
      </c>
      <c r="P41" s="4"/>
      <c r="Q41" s="4"/>
      <c r="R41" s="4"/>
      <c r="S41" s="4"/>
      <c r="T41" s="4"/>
    </row>
    <row r="42" spans="1:20" x14ac:dyDescent="0.25">
      <c r="A42" s="15">
        <v>43839</v>
      </c>
      <c r="B42" s="9">
        <v>0.375</v>
      </c>
      <c r="C42" s="1">
        <v>0</v>
      </c>
      <c r="D42" s="1">
        <f t="shared" si="0"/>
        <v>0</v>
      </c>
      <c r="E42" s="1">
        <f t="shared" si="1"/>
        <v>0</v>
      </c>
      <c r="F42" s="15">
        <v>43841</v>
      </c>
      <c r="G42" s="9">
        <v>0.375</v>
      </c>
      <c r="H42" s="1">
        <v>0</v>
      </c>
      <c r="I42" s="1">
        <f t="shared" si="2"/>
        <v>0</v>
      </c>
      <c r="J42" s="1">
        <f t="shared" si="3"/>
        <v>0</v>
      </c>
      <c r="K42" s="15">
        <v>43843</v>
      </c>
      <c r="L42" s="9">
        <v>0.375</v>
      </c>
      <c r="M42" s="1">
        <v>0</v>
      </c>
      <c r="N42" s="1">
        <f t="shared" si="4"/>
        <v>0</v>
      </c>
      <c r="O42" s="1">
        <f t="shared" si="5"/>
        <v>0</v>
      </c>
      <c r="P42" s="4"/>
      <c r="Q42" s="4"/>
      <c r="R42" s="4"/>
      <c r="S42" s="4"/>
      <c r="T42" s="4"/>
    </row>
    <row r="43" spans="1:20" x14ac:dyDescent="0.25">
      <c r="A43" s="15">
        <v>43839</v>
      </c>
      <c r="B43" s="9">
        <v>0.41666666666666669</v>
      </c>
      <c r="C43" s="1">
        <v>0</v>
      </c>
      <c r="D43" s="1">
        <f t="shared" si="0"/>
        <v>0</v>
      </c>
      <c r="E43" s="1">
        <f t="shared" si="1"/>
        <v>0</v>
      </c>
      <c r="F43" s="15">
        <v>43841</v>
      </c>
      <c r="G43" s="9">
        <v>0.41666666666666669</v>
      </c>
      <c r="H43" s="1">
        <v>0</v>
      </c>
      <c r="I43" s="1">
        <f t="shared" si="2"/>
        <v>0</v>
      </c>
      <c r="J43" s="1">
        <f t="shared" si="3"/>
        <v>0</v>
      </c>
      <c r="K43" s="15">
        <v>43843</v>
      </c>
      <c r="L43" s="9">
        <v>0.41666666666666669</v>
      </c>
      <c r="M43" s="1">
        <v>0</v>
      </c>
      <c r="N43" s="1">
        <f t="shared" si="4"/>
        <v>0</v>
      </c>
      <c r="O43" s="1">
        <f t="shared" si="5"/>
        <v>0</v>
      </c>
      <c r="P43" s="4"/>
      <c r="Q43" s="4"/>
      <c r="R43" s="4"/>
      <c r="S43" s="4"/>
      <c r="T43" s="4"/>
    </row>
    <row r="44" spans="1:20" x14ac:dyDescent="0.25">
      <c r="A44" s="15">
        <v>43839</v>
      </c>
      <c r="B44" s="9">
        <v>0.45833333333333331</v>
      </c>
      <c r="C44" s="1">
        <v>0</v>
      </c>
      <c r="D44" s="1">
        <f t="shared" si="0"/>
        <v>0</v>
      </c>
      <c r="E44" s="1">
        <f t="shared" si="1"/>
        <v>0</v>
      </c>
      <c r="F44" s="15">
        <v>43841</v>
      </c>
      <c r="G44" s="9">
        <v>0.45833333333333331</v>
      </c>
      <c r="H44" s="1">
        <v>0</v>
      </c>
      <c r="I44" s="1">
        <f t="shared" si="2"/>
        <v>0</v>
      </c>
      <c r="J44" s="1">
        <f t="shared" si="3"/>
        <v>0</v>
      </c>
      <c r="K44" s="15">
        <v>43843</v>
      </c>
      <c r="L44" s="9">
        <v>0.45833333333333331</v>
      </c>
      <c r="M44" s="1">
        <v>0</v>
      </c>
      <c r="N44" s="1">
        <f t="shared" si="4"/>
        <v>0</v>
      </c>
      <c r="O44" s="1">
        <f t="shared" si="5"/>
        <v>0</v>
      </c>
      <c r="P44" s="4"/>
      <c r="Q44" s="4"/>
      <c r="R44" s="4"/>
      <c r="S44" s="4"/>
      <c r="T44" s="4"/>
    </row>
    <row r="45" spans="1:20" x14ac:dyDescent="0.25">
      <c r="A45" s="15">
        <v>43839</v>
      </c>
      <c r="B45" s="9">
        <v>0.5</v>
      </c>
      <c r="C45" s="1">
        <v>0</v>
      </c>
      <c r="D45" s="1">
        <f t="shared" si="0"/>
        <v>0</v>
      </c>
      <c r="E45" s="1">
        <f t="shared" si="1"/>
        <v>0</v>
      </c>
      <c r="F45" s="15">
        <v>43841</v>
      </c>
      <c r="G45" s="9">
        <v>0.5</v>
      </c>
      <c r="H45" s="1">
        <v>0</v>
      </c>
      <c r="I45" s="1">
        <f t="shared" si="2"/>
        <v>0</v>
      </c>
      <c r="J45" s="1">
        <f t="shared" si="3"/>
        <v>0</v>
      </c>
      <c r="K45" s="15">
        <v>43843</v>
      </c>
      <c r="L45" s="9">
        <v>0.5</v>
      </c>
      <c r="M45" s="1">
        <v>0</v>
      </c>
      <c r="N45" s="1">
        <f t="shared" si="4"/>
        <v>0</v>
      </c>
      <c r="O45" s="1">
        <f t="shared" si="5"/>
        <v>0</v>
      </c>
      <c r="P45" s="4"/>
      <c r="Q45" s="4"/>
      <c r="R45" s="4"/>
      <c r="S45" s="4"/>
      <c r="T45" s="4"/>
    </row>
    <row r="46" spans="1:20" x14ac:dyDescent="0.25">
      <c r="A46" s="15">
        <v>43839</v>
      </c>
      <c r="B46" s="9">
        <v>0.54166666666666663</v>
      </c>
      <c r="C46" s="1">
        <v>0</v>
      </c>
      <c r="D46" s="1">
        <f t="shared" si="0"/>
        <v>0</v>
      </c>
      <c r="E46" s="1">
        <f t="shared" si="1"/>
        <v>0</v>
      </c>
      <c r="F46" s="15">
        <v>43841</v>
      </c>
      <c r="G46" s="9">
        <v>0.54166666666666663</v>
      </c>
      <c r="H46" s="1">
        <v>0</v>
      </c>
      <c r="I46" s="1">
        <f t="shared" si="2"/>
        <v>0</v>
      </c>
      <c r="J46" s="1">
        <f t="shared" si="3"/>
        <v>0</v>
      </c>
      <c r="K46" s="15">
        <v>43843</v>
      </c>
      <c r="L46" s="9">
        <v>0.54166666666666663</v>
      </c>
      <c r="M46" s="1">
        <v>0</v>
      </c>
      <c r="N46" s="1">
        <f t="shared" si="4"/>
        <v>0</v>
      </c>
      <c r="O46" s="1">
        <f t="shared" si="5"/>
        <v>0</v>
      </c>
      <c r="P46" s="4"/>
      <c r="Q46" s="4"/>
      <c r="R46" s="4"/>
      <c r="S46" s="4"/>
      <c r="T46" s="4"/>
    </row>
    <row r="47" spans="1:20" x14ac:dyDescent="0.25">
      <c r="A47" s="15">
        <v>43839</v>
      </c>
      <c r="B47" s="9">
        <v>0.58333333333333337</v>
      </c>
      <c r="C47" s="1">
        <v>0</v>
      </c>
      <c r="D47" s="1">
        <f t="shared" si="0"/>
        <v>0</v>
      </c>
      <c r="E47" s="1">
        <f t="shared" si="1"/>
        <v>0</v>
      </c>
      <c r="F47" s="15">
        <v>43841</v>
      </c>
      <c r="G47" s="9">
        <v>0.58333333333333337</v>
      </c>
      <c r="H47" s="1">
        <v>0</v>
      </c>
      <c r="I47" s="1">
        <f t="shared" si="2"/>
        <v>0</v>
      </c>
      <c r="J47" s="1">
        <f t="shared" si="3"/>
        <v>0</v>
      </c>
      <c r="K47" s="15">
        <v>43843</v>
      </c>
      <c r="L47" s="9">
        <v>0.58333333333333337</v>
      </c>
      <c r="M47" s="1">
        <v>0</v>
      </c>
      <c r="N47" s="1">
        <f t="shared" si="4"/>
        <v>0</v>
      </c>
      <c r="O47" s="1">
        <f t="shared" si="5"/>
        <v>0</v>
      </c>
      <c r="P47" s="4"/>
      <c r="Q47" s="4"/>
      <c r="R47" s="4"/>
      <c r="S47" s="4"/>
      <c r="T47" s="4"/>
    </row>
    <row r="48" spans="1:20" x14ac:dyDescent="0.25">
      <c r="A48" s="15">
        <v>43839</v>
      </c>
      <c r="B48" s="9">
        <v>0.625</v>
      </c>
      <c r="C48" s="1">
        <v>0</v>
      </c>
      <c r="D48" s="1">
        <f t="shared" si="0"/>
        <v>0</v>
      </c>
      <c r="E48" s="1">
        <f t="shared" si="1"/>
        <v>0</v>
      </c>
      <c r="F48" s="15">
        <v>43841</v>
      </c>
      <c r="G48" s="9">
        <v>0.625</v>
      </c>
      <c r="H48" s="1">
        <v>0</v>
      </c>
      <c r="I48" s="1">
        <f t="shared" si="2"/>
        <v>0</v>
      </c>
      <c r="J48" s="1">
        <f t="shared" si="3"/>
        <v>0</v>
      </c>
      <c r="K48" s="15">
        <v>43843</v>
      </c>
      <c r="L48" s="9">
        <v>0.625</v>
      </c>
      <c r="M48" s="1">
        <v>0</v>
      </c>
      <c r="N48" s="1">
        <f t="shared" si="4"/>
        <v>0</v>
      </c>
      <c r="O48" s="1">
        <f t="shared" si="5"/>
        <v>0</v>
      </c>
      <c r="P48" s="4"/>
      <c r="Q48" s="4"/>
      <c r="R48" s="4"/>
      <c r="S48" s="4"/>
      <c r="T48" s="4"/>
    </row>
    <row r="49" spans="1:20" x14ac:dyDescent="0.25">
      <c r="A49" s="15">
        <v>43839</v>
      </c>
      <c r="B49" s="9">
        <v>0.66666666666666663</v>
      </c>
      <c r="C49" s="1">
        <v>0</v>
      </c>
      <c r="D49" s="1">
        <f t="shared" si="0"/>
        <v>0</v>
      </c>
      <c r="E49" s="1">
        <f t="shared" si="1"/>
        <v>0</v>
      </c>
      <c r="F49" s="15">
        <v>43841</v>
      </c>
      <c r="G49" s="9">
        <v>0.66666666666666663</v>
      </c>
      <c r="H49" s="1">
        <v>0</v>
      </c>
      <c r="I49" s="1">
        <f t="shared" si="2"/>
        <v>0</v>
      </c>
      <c r="J49" s="1">
        <f t="shared" si="3"/>
        <v>0</v>
      </c>
      <c r="K49" s="15">
        <v>43843</v>
      </c>
      <c r="L49" s="9">
        <v>0.66666666666666663</v>
      </c>
      <c r="M49" s="1">
        <v>0</v>
      </c>
      <c r="N49" s="1">
        <f t="shared" si="4"/>
        <v>0</v>
      </c>
      <c r="O49" s="1">
        <f t="shared" si="5"/>
        <v>0</v>
      </c>
      <c r="P49" s="4"/>
      <c r="Q49" s="4"/>
      <c r="R49" s="4"/>
      <c r="S49" s="4"/>
      <c r="T49" s="4"/>
    </row>
    <row r="50" spans="1:20" x14ac:dyDescent="0.25">
      <c r="A50" s="15">
        <v>43839</v>
      </c>
      <c r="B50" s="9">
        <v>0.70833333333333337</v>
      </c>
      <c r="C50" s="1">
        <v>0</v>
      </c>
      <c r="D50" s="1">
        <f t="shared" si="0"/>
        <v>0</v>
      </c>
      <c r="E50" s="1">
        <f t="shared" si="1"/>
        <v>0</v>
      </c>
      <c r="F50" s="15">
        <v>43841</v>
      </c>
      <c r="G50" s="9">
        <v>0.70833333333333337</v>
      </c>
      <c r="H50" s="1">
        <v>0</v>
      </c>
      <c r="I50" s="1">
        <f t="shared" si="2"/>
        <v>0</v>
      </c>
      <c r="J50" s="1">
        <f t="shared" si="3"/>
        <v>0</v>
      </c>
      <c r="K50" s="15">
        <v>43843</v>
      </c>
      <c r="L50" s="9">
        <v>0.70833333333333337</v>
      </c>
      <c r="M50" s="1">
        <v>0</v>
      </c>
      <c r="N50" s="1">
        <f t="shared" si="4"/>
        <v>0</v>
      </c>
      <c r="O50" s="1">
        <f t="shared" si="5"/>
        <v>0</v>
      </c>
      <c r="P50" s="4"/>
      <c r="Q50" s="4"/>
      <c r="R50" s="4"/>
      <c r="S50" s="4"/>
      <c r="T50" s="4"/>
    </row>
    <row r="51" spans="1:20" x14ac:dyDescent="0.25">
      <c r="A51" s="15">
        <v>43839</v>
      </c>
      <c r="B51" s="9">
        <v>0.75</v>
      </c>
      <c r="C51" s="1">
        <v>0</v>
      </c>
      <c r="D51" s="1">
        <f t="shared" si="0"/>
        <v>0</v>
      </c>
      <c r="E51" s="1">
        <f t="shared" si="1"/>
        <v>0</v>
      </c>
      <c r="F51" s="15">
        <v>43841</v>
      </c>
      <c r="G51" s="9">
        <v>0.75</v>
      </c>
      <c r="H51" s="1">
        <v>0</v>
      </c>
      <c r="I51" s="1">
        <f t="shared" si="2"/>
        <v>0</v>
      </c>
      <c r="J51" s="1">
        <f t="shared" si="3"/>
        <v>0</v>
      </c>
      <c r="K51" s="15">
        <v>43843</v>
      </c>
      <c r="L51" s="9">
        <v>0.75</v>
      </c>
      <c r="M51" s="1">
        <v>0</v>
      </c>
      <c r="N51" s="1">
        <f t="shared" si="4"/>
        <v>0</v>
      </c>
      <c r="O51" s="1">
        <f t="shared" si="5"/>
        <v>0</v>
      </c>
      <c r="P51" s="4"/>
      <c r="Q51" s="4"/>
      <c r="R51" s="4"/>
      <c r="S51" s="4"/>
      <c r="T51" s="4"/>
    </row>
    <row r="52" spans="1:20" x14ac:dyDescent="0.25">
      <c r="A52" s="15">
        <v>43839</v>
      </c>
      <c r="B52" s="9">
        <v>0.79166666666666663</v>
      </c>
      <c r="C52" s="1">
        <v>0</v>
      </c>
      <c r="D52" s="1">
        <f t="shared" si="0"/>
        <v>0</v>
      </c>
      <c r="E52" s="1">
        <f t="shared" si="1"/>
        <v>0</v>
      </c>
      <c r="F52" s="15">
        <v>43841</v>
      </c>
      <c r="G52" s="9">
        <v>0.79166666666666663</v>
      </c>
      <c r="H52" s="1">
        <v>0</v>
      </c>
      <c r="I52" s="1">
        <f t="shared" si="2"/>
        <v>0</v>
      </c>
      <c r="J52" s="1">
        <f t="shared" si="3"/>
        <v>0</v>
      </c>
      <c r="K52" s="15">
        <v>43843</v>
      </c>
      <c r="L52" s="9">
        <v>0.79166666666666663</v>
      </c>
      <c r="M52" s="1">
        <v>0</v>
      </c>
      <c r="N52" s="1">
        <f t="shared" si="4"/>
        <v>0</v>
      </c>
      <c r="O52" s="1">
        <f t="shared" si="5"/>
        <v>0</v>
      </c>
      <c r="P52" s="4"/>
      <c r="Q52" s="4"/>
      <c r="R52" s="4"/>
      <c r="S52" s="4"/>
      <c r="T52" s="4"/>
    </row>
    <row r="53" spans="1:20" x14ac:dyDescent="0.25">
      <c r="A53" s="15">
        <v>43839</v>
      </c>
      <c r="B53" s="9">
        <v>0.83333333333333337</v>
      </c>
      <c r="C53" s="1">
        <v>0</v>
      </c>
      <c r="D53" s="1">
        <f t="shared" si="0"/>
        <v>0</v>
      </c>
      <c r="E53" s="1">
        <f t="shared" si="1"/>
        <v>0</v>
      </c>
      <c r="F53" s="15">
        <v>43841</v>
      </c>
      <c r="G53" s="9">
        <v>0.83333333333333337</v>
      </c>
      <c r="H53" s="1">
        <v>0</v>
      </c>
      <c r="I53" s="1">
        <f t="shared" si="2"/>
        <v>0</v>
      </c>
      <c r="J53" s="1">
        <f t="shared" si="3"/>
        <v>0</v>
      </c>
      <c r="K53" s="15">
        <v>43843</v>
      </c>
      <c r="L53" s="9">
        <v>0.83333333333333337</v>
      </c>
      <c r="M53" s="1">
        <v>0</v>
      </c>
      <c r="N53" s="1">
        <f t="shared" si="4"/>
        <v>0</v>
      </c>
      <c r="O53" s="1">
        <f t="shared" si="5"/>
        <v>0</v>
      </c>
      <c r="P53" s="4"/>
      <c r="Q53" s="4"/>
      <c r="R53" s="4"/>
      <c r="S53" s="4"/>
      <c r="T53" s="4"/>
    </row>
    <row r="54" spans="1:20" x14ac:dyDescent="0.25">
      <c r="A54" s="15">
        <v>43839</v>
      </c>
      <c r="B54" s="9">
        <v>0.875</v>
      </c>
      <c r="C54" s="1">
        <v>0</v>
      </c>
      <c r="D54" s="1">
        <f t="shared" si="0"/>
        <v>0</v>
      </c>
      <c r="E54" s="1">
        <f t="shared" si="1"/>
        <v>0</v>
      </c>
      <c r="F54" s="15">
        <v>43841</v>
      </c>
      <c r="G54" s="9">
        <v>0.875</v>
      </c>
      <c r="H54" s="1">
        <v>0</v>
      </c>
      <c r="I54" s="1">
        <f t="shared" si="2"/>
        <v>0</v>
      </c>
      <c r="J54" s="1">
        <f t="shared" si="3"/>
        <v>0</v>
      </c>
      <c r="K54" s="15">
        <v>43843</v>
      </c>
      <c r="L54" s="9">
        <v>0.875</v>
      </c>
      <c r="M54" s="1">
        <v>0</v>
      </c>
      <c r="N54" s="1">
        <f t="shared" si="4"/>
        <v>0</v>
      </c>
      <c r="O54" s="1">
        <f t="shared" si="5"/>
        <v>0</v>
      </c>
      <c r="P54" s="4"/>
      <c r="Q54" s="4"/>
      <c r="R54" s="4"/>
      <c r="S54" s="4"/>
      <c r="T54" s="4"/>
    </row>
    <row r="55" spans="1:20" x14ac:dyDescent="0.25">
      <c r="A55" s="15">
        <v>43839</v>
      </c>
      <c r="B55" s="9">
        <v>0.91666666666666663</v>
      </c>
      <c r="C55" s="1">
        <v>0</v>
      </c>
      <c r="D55" s="1">
        <f t="shared" si="0"/>
        <v>0</v>
      </c>
      <c r="E55" s="1">
        <f t="shared" si="1"/>
        <v>0</v>
      </c>
      <c r="F55" s="15">
        <v>43841</v>
      </c>
      <c r="G55" s="9">
        <v>0.91666666666666663</v>
      </c>
      <c r="H55" s="1">
        <v>0</v>
      </c>
      <c r="I55" s="1">
        <f t="shared" si="2"/>
        <v>0</v>
      </c>
      <c r="J55" s="1">
        <f t="shared" si="3"/>
        <v>0</v>
      </c>
      <c r="K55" s="15">
        <v>43843</v>
      </c>
      <c r="L55" s="9">
        <v>0.91666666666666663</v>
      </c>
      <c r="M55" s="1">
        <v>0</v>
      </c>
      <c r="N55" s="1">
        <f t="shared" si="4"/>
        <v>0</v>
      </c>
      <c r="O55" s="1">
        <f t="shared" si="5"/>
        <v>0</v>
      </c>
      <c r="P55" s="4"/>
      <c r="Q55" s="4"/>
      <c r="R55" s="4"/>
      <c r="S55" s="4"/>
      <c r="T55" s="4"/>
    </row>
    <row r="56" spans="1:20" x14ac:dyDescent="0.25">
      <c r="A56" s="15">
        <v>43839</v>
      </c>
      <c r="B56" s="9">
        <v>0.95833333333333337</v>
      </c>
      <c r="C56" s="1">
        <v>0</v>
      </c>
      <c r="D56" s="1">
        <f t="shared" si="0"/>
        <v>0</v>
      </c>
      <c r="E56" s="1">
        <f t="shared" si="1"/>
        <v>0</v>
      </c>
      <c r="F56" s="15">
        <v>43841</v>
      </c>
      <c r="G56" s="9">
        <v>0.95833333333333337</v>
      </c>
      <c r="H56" s="1">
        <v>0</v>
      </c>
      <c r="I56" s="1">
        <f t="shared" si="2"/>
        <v>0</v>
      </c>
      <c r="J56" s="1">
        <f t="shared" si="3"/>
        <v>0</v>
      </c>
      <c r="K56" s="15">
        <v>43843</v>
      </c>
      <c r="L56" s="9">
        <v>0.95833333333333337</v>
      </c>
      <c r="M56" s="1">
        <v>0</v>
      </c>
      <c r="N56" s="1">
        <f t="shared" si="4"/>
        <v>0</v>
      </c>
      <c r="O56" s="1">
        <f t="shared" si="5"/>
        <v>0</v>
      </c>
      <c r="P56" s="4"/>
      <c r="Q56" s="4"/>
      <c r="R56" s="4"/>
      <c r="S56" s="4"/>
      <c r="T56" s="4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DD4A7-3B01-44CB-9D8B-45AC1578FF76}">
  <dimension ref="A1:T56"/>
  <sheetViews>
    <sheetView workbookViewId="0">
      <selection activeCell="E2" sqref="E2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43964</v>
      </c>
      <c r="B9" s="9">
        <v>0</v>
      </c>
      <c r="C9" s="1">
        <v>0.37499999999849998</v>
      </c>
      <c r="D9" s="1">
        <f t="shared" ref="D9:D56" si="0">3.33*(5-(0.2*C9))*(C9^1.5)</f>
        <v>3.7661478894226152</v>
      </c>
      <c r="E9" s="1">
        <f t="shared" ref="E9:E56" si="1">D9*0.0827</f>
        <v>0.31146043045525029</v>
      </c>
      <c r="F9" s="15">
        <v>43966</v>
      </c>
      <c r="G9" s="9">
        <v>0</v>
      </c>
      <c r="H9" s="1">
        <v>4.2999999999828002E-2</v>
      </c>
      <c r="I9" s="1">
        <f t="shared" ref="I9:I56" si="2">3.33*(5-(0.2*H9))*(H9^1.5)</f>
        <v>0.14820719627904666</v>
      </c>
      <c r="J9" s="1">
        <f t="shared" ref="J9:J56" si="3">I9*0.0827</f>
        <v>1.2256735132277157E-2</v>
      </c>
      <c r="K9" s="15">
        <v>43968</v>
      </c>
      <c r="L9" s="9">
        <v>0</v>
      </c>
      <c r="M9" s="1">
        <v>4.6999999999811998E-2</v>
      </c>
      <c r="N9" s="1">
        <f t="shared" ref="N9:N56" si="4">3.33*(5-(0.2*M9))*(M9^1.5)</f>
        <v>0.16933384999824599</v>
      </c>
      <c r="O9" s="1">
        <f t="shared" ref="O9:O56" si="5">N9*0.0827</f>
        <v>1.4003909394854942E-2</v>
      </c>
      <c r="P9" s="15">
        <v>43970</v>
      </c>
      <c r="Q9" s="9">
        <v>0</v>
      </c>
      <c r="R9" s="1">
        <v>3.9999999999839997E-2</v>
      </c>
      <c r="S9" s="1">
        <f t="shared" ref="S9:S32" si="6">3.33*(5-(0.2*R9))*(R9^1.5)</f>
        <v>0.13298687999920294</v>
      </c>
      <c r="T9" s="1">
        <f t="shared" ref="T9:T32" si="7">S9*0.0827</f>
        <v>1.0998014975934082E-2</v>
      </c>
    </row>
    <row r="10" spans="1:20" x14ac:dyDescent="0.25">
      <c r="A10" s="15">
        <v>43964</v>
      </c>
      <c r="B10" s="9">
        <v>4.1666666666666664E-2</v>
      </c>
      <c r="C10" s="1">
        <v>0.35099999999859599</v>
      </c>
      <c r="D10" s="1">
        <f t="shared" si="0"/>
        <v>3.4137696161008764</v>
      </c>
      <c r="E10" s="1">
        <f t="shared" si="1"/>
        <v>0.28231874725154243</v>
      </c>
      <c r="F10" s="15">
        <v>43966</v>
      </c>
      <c r="G10" s="9">
        <v>4.1666666666666664E-2</v>
      </c>
      <c r="H10" s="1">
        <v>4.0999999999836001E-2</v>
      </c>
      <c r="I10" s="1">
        <f t="shared" si="2"/>
        <v>0.13799939908810835</v>
      </c>
      <c r="J10" s="1">
        <f t="shared" si="3"/>
        <v>1.141255030458656E-2</v>
      </c>
      <c r="K10" s="15">
        <v>43968</v>
      </c>
      <c r="L10" s="9">
        <v>4.1666666666666664E-2</v>
      </c>
      <c r="M10" s="1">
        <v>4.5999999999816001E-2</v>
      </c>
      <c r="N10" s="1">
        <f t="shared" si="4"/>
        <v>0.1639649977651168</v>
      </c>
      <c r="O10" s="1">
        <f t="shared" si="5"/>
        <v>1.3559905315175159E-2</v>
      </c>
      <c r="P10" s="15">
        <v>43970</v>
      </c>
      <c r="Q10" s="9">
        <v>4.1666666666666664E-2</v>
      </c>
      <c r="R10" s="1">
        <v>4.9999999999800003E-2</v>
      </c>
      <c r="S10" s="1">
        <f t="shared" si="6"/>
        <v>0.18578035380749064</v>
      </c>
      <c r="T10" s="1">
        <f t="shared" si="7"/>
        <v>1.5364035259879475E-2</v>
      </c>
    </row>
    <row r="11" spans="1:20" x14ac:dyDescent="0.25">
      <c r="A11" s="15">
        <v>43964</v>
      </c>
      <c r="B11" s="9">
        <v>8.3333333333333329E-2</v>
      </c>
      <c r="C11" s="1">
        <v>0.325999999998696</v>
      </c>
      <c r="D11" s="1">
        <f t="shared" si="0"/>
        <v>3.0587232880641726</v>
      </c>
      <c r="E11" s="1">
        <f t="shared" si="1"/>
        <v>0.25295641592290707</v>
      </c>
      <c r="F11" s="15">
        <v>43966</v>
      </c>
      <c r="G11" s="9">
        <v>8.3333333333333329E-2</v>
      </c>
      <c r="H11" s="1">
        <v>4.2999999999828002E-2</v>
      </c>
      <c r="I11" s="1">
        <f t="shared" si="2"/>
        <v>0.14820719627904666</v>
      </c>
      <c r="J11" s="1">
        <f t="shared" si="3"/>
        <v>1.2256735132277157E-2</v>
      </c>
      <c r="K11" s="15">
        <v>43968</v>
      </c>
      <c r="L11" s="9">
        <v>8.3333333333333329E-2</v>
      </c>
      <c r="M11" s="1">
        <v>4.9999999999800003E-2</v>
      </c>
      <c r="N11" s="1">
        <f t="shared" si="4"/>
        <v>0.18578035380749064</v>
      </c>
      <c r="O11" s="1">
        <f t="shared" si="5"/>
        <v>1.5364035259879475E-2</v>
      </c>
      <c r="P11" s="15">
        <v>43970</v>
      </c>
      <c r="Q11" s="9">
        <v>8.3333333333333329E-2</v>
      </c>
      <c r="R11" s="1">
        <v>4.2999999999828002E-2</v>
      </c>
      <c r="S11" s="1">
        <f t="shared" si="6"/>
        <v>0.14820719627904666</v>
      </c>
      <c r="T11" s="1">
        <f t="shared" si="7"/>
        <v>1.2256735132277157E-2</v>
      </c>
    </row>
    <row r="12" spans="1:20" x14ac:dyDescent="0.25">
      <c r="A12" s="15">
        <v>43964</v>
      </c>
      <c r="B12" s="9">
        <v>0.125</v>
      </c>
      <c r="C12" s="1">
        <v>0.30799999999876798</v>
      </c>
      <c r="D12" s="1">
        <f t="shared" si="0"/>
        <v>2.810972340308493</v>
      </c>
      <c r="E12" s="1">
        <f t="shared" si="1"/>
        <v>0.23246741254351236</v>
      </c>
      <c r="F12" s="15">
        <v>43966</v>
      </c>
      <c r="G12" s="9">
        <v>0.125</v>
      </c>
      <c r="H12" s="1">
        <v>4.3999999999823999E-2</v>
      </c>
      <c r="I12" s="1">
        <f t="shared" si="2"/>
        <v>0.1534010106414877</v>
      </c>
      <c r="J12" s="1">
        <f t="shared" si="3"/>
        <v>1.2686263580051033E-2</v>
      </c>
      <c r="K12" s="15">
        <v>43968</v>
      </c>
      <c r="L12" s="9">
        <v>0.125</v>
      </c>
      <c r="M12" s="1">
        <v>4.3999999999823999E-2</v>
      </c>
      <c r="N12" s="1">
        <f t="shared" si="4"/>
        <v>0.1534010106414877</v>
      </c>
      <c r="O12" s="1">
        <f t="shared" si="5"/>
        <v>1.2686263580051033E-2</v>
      </c>
      <c r="P12" s="15">
        <v>43970</v>
      </c>
      <c r="Q12" s="9">
        <v>0.125</v>
      </c>
      <c r="R12" s="1">
        <v>4.4999999999820003E-2</v>
      </c>
      <c r="S12" s="1">
        <f t="shared" si="6"/>
        <v>0.15865383487212134</v>
      </c>
      <c r="T12" s="1">
        <f t="shared" si="7"/>
        <v>1.3120672143924435E-2</v>
      </c>
    </row>
    <row r="13" spans="1:20" x14ac:dyDescent="0.25">
      <c r="A13" s="15">
        <v>43964</v>
      </c>
      <c r="B13" s="9">
        <v>0.16666666666666666</v>
      </c>
      <c r="C13" s="1">
        <v>0.29499999999881998</v>
      </c>
      <c r="D13" s="1">
        <f t="shared" si="0"/>
        <v>2.6362834992411259</v>
      </c>
      <c r="E13" s="1">
        <f t="shared" si="1"/>
        <v>0.21802064538724111</v>
      </c>
      <c r="F13" s="15">
        <v>43966</v>
      </c>
      <c r="G13" s="9">
        <v>0.16666666666666666</v>
      </c>
      <c r="H13" s="1">
        <v>4.3999999999823999E-2</v>
      </c>
      <c r="I13" s="1">
        <f t="shared" si="2"/>
        <v>0.1534010106414877</v>
      </c>
      <c r="J13" s="1">
        <f t="shared" si="3"/>
        <v>1.2686263580051033E-2</v>
      </c>
      <c r="K13" s="15">
        <v>43968</v>
      </c>
      <c r="L13" s="9">
        <v>0.16666666666666666</v>
      </c>
      <c r="M13" s="1">
        <v>4.6999999999811998E-2</v>
      </c>
      <c r="N13" s="1">
        <f t="shared" si="4"/>
        <v>0.16933384999824599</v>
      </c>
      <c r="O13" s="1">
        <f t="shared" si="5"/>
        <v>1.4003909394854942E-2</v>
      </c>
      <c r="P13" s="15">
        <v>43970</v>
      </c>
      <c r="Q13" s="9">
        <v>0.16666666666666666</v>
      </c>
      <c r="R13" s="1">
        <v>4.5999999999816001E-2</v>
      </c>
      <c r="S13" s="1">
        <f t="shared" si="6"/>
        <v>0.1639649977651168</v>
      </c>
      <c r="T13" s="1">
        <f t="shared" si="7"/>
        <v>1.3559905315175159E-2</v>
      </c>
    </row>
    <row r="14" spans="1:20" x14ac:dyDescent="0.25">
      <c r="A14" s="15">
        <v>43964</v>
      </c>
      <c r="B14" s="9">
        <v>0.20833333333333334</v>
      </c>
      <c r="C14" s="1">
        <v>0.29199999999883203</v>
      </c>
      <c r="D14" s="1">
        <f t="shared" si="0"/>
        <v>2.5964866800227462</v>
      </c>
      <c r="E14" s="1">
        <f t="shared" si="1"/>
        <v>0.21472944843788111</v>
      </c>
      <c r="F14" s="15">
        <v>43966</v>
      </c>
      <c r="G14" s="9">
        <v>0.20833333333333334</v>
      </c>
      <c r="H14" s="1">
        <v>4.1999999999831998E-2</v>
      </c>
      <c r="I14" s="1">
        <f t="shared" si="2"/>
        <v>0.14307308613812017</v>
      </c>
      <c r="J14" s="1">
        <f t="shared" si="3"/>
        <v>1.1832144223622538E-2</v>
      </c>
      <c r="K14" s="15">
        <v>43968</v>
      </c>
      <c r="L14" s="9">
        <v>0.20833333333333334</v>
      </c>
      <c r="M14" s="1">
        <v>4.7999999999808002E-2</v>
      </c>
      <c r="N14" s="1">
        <f t="shared" si="4"/>
        <v>0.17475976296361251</v>
      </c>
      <c r="O14" s="1">
        <f t="shared" si="5"/>
        <v>1.4452632397090754E-2</v>
      </c>
      <c r="P14" s="15">
        <v>43970</v>
      </c>
      <c r="Q14" s="9">
        <v>0.20833333333333334</v>
      </c>
      <c r="R14" s="1">
        <v>4.5999999999816001E-2</v>
      </c>
      <c r="S14" s="1">
        <f t="shared" si="6"/>
        <v>0.1639649977651168</v>
      </c>
      <c r="T14" s="1">
        <f t="shared" si="7"/>
        <v>1.3559905315175159E-2</v>
      </c>
    </row>
    <row r="15" spans="1:20" x14ac:dyDescent="0.25">
      <c r="A15" s="15">
        <v>43964</v>
      </c>
      <c r="B15" s="9">
        <v>0.25</v>
      </c>
      <c r="C15" s="1">
        <v>0.28699999999885201</v>
      </c>
      <c r="D15" s="1">
        <f t="shared" si="0"/>
        <v>2.5305944046302518</v>
      </c>
      <c r="E15" s="1">
        <f t="shared" si="1"/>
        <v>0.20928015726292182</v>
      </c>
      <c r="F15" s="15">
        <v>43966</v>
      </c>
      <c r="G15" s="9">
        <v>0.25</v>
      </c>
      <c r="H15" s="1">
        <v>3.9999999999839997E-2</v>
      </c>
      <c r="I15" s="1">
        <f t="shared" si="2"/>
        <v>0.13298687999920294</v>
      </c>
      <c r="J15" s="1">
        <f t="shared" si="3"/>
        <v>1.0998014975934082E-2</v>
      </c>
      <c r="K15" s="15">
        <v>43968</v>
      </c>
      <c r="L15" s="9">
        <v>0.25</v>
      </c>
      <c r="M15" s="1">
        <v>4.8999999999803999E-2</v>
      </c>
      <c r="N15" s="1">
        <f t="shared" si="4"/>
        <v>0.18024212768408063</v>
      </c>
      <c r="O15" s="1">
        <f t="shared" si="5"/>
        <v>1.4906023959473467E-2</v>
      </c>
      <c r="P15" s="15">
        <v>43970</v>
      </c>
      <c r="Q15" s="9">
        <v>0.25</v>
      </c>
      <c r="R15" s="1">
        <v>4.3999999999823999E-2</v>
      </c>
      <c r="S15" s="1">
        <f t="shared" si="6"/>
        <v>0.1534010106414877</v>
      </c>
      <c r="T15" s="1">
        <f t="shared" si="7"/>
        <v>1.2686263580051033E-2</v>
      </c>
    </row>
    <row r="16" spans="1:20" x14ac:dyDescent="0.25">
      <c r="A16" s="15">
        <v>43964</v>
      </c>
      <c r="B16" s="9">
        <v>0.29166666666666669</v>
      </c>
      <c r="C16" s="1">
        <v>0.271999999998912</v>
      </c>
      <c r="D16" s="1">
        <f t="shared" si="0"/>
        <v>2.3362352759832516</v>
      </c>
      <c r="E16" s="1">
        <f t="shared" si="1"/>
        <v>0.1932066573238149</v>
      </c>
      <c r="F16" s="15">
        <v>43966</v>
      </c>
      <c r="G16" s="9">
        <v>0.29166666666666669</v>
      </c>
      <c r="H16" s="1">
        <v>4.0999999999836001E-2</v>
      </c>
      <c r="I16" s="1">
        <f t="shared" si="2"/>
        <v>0.13799939908810835</v>
      </c>
      <c r="J16" s="1">
        <f t="shared" si="3"/>
        <v>1.141255030458656E-2</v>
      </c>
      <c r="K16" s="15">
        <v>43968</v>
      </c>
      <c r="L16" s="9">
        <v>0.29166666666666669</v>
      </c>
      <c r="M16" s="1">
        <v>4.8999999999803999E-2</v>
      </c>
      <c r="N16" s="1">
        <f t="shared" si="4"/>
        <v>0.18024212768408063</v>
      </c>
      <c r="O16" s="1">
        <f t="shared" si="5"/>
        <v>1.4906023959473467E-2</v>
      </c>
      <c r="P16" s="15">
        <v>43970</v>
      </c>
      <c r="Q16" s="9">
        <v>0.29166666666666669</v>
      </c>
      <c r="R16" s="1">
        <v>4.6999999999811998E-2</v>
      </c>
      <c r="S16" s="1">
        <f t="shared" si="6"/>
        <v>0.16933384999824599</v>
      </c>
      <c r="T16" s="1">
        <f t="shared" si="7"/>
        <v>1.4003909394854942E-2</v>
      </c>
    </row>
    <row r="17" spans="1:20" x14ac:dyDescent="0.25">
      <c r="A17" s="15">
        <v>43964</v>
      </c>
      <c r="B17" s="9">
        <v>0.33333333333333331</v>
      </c>
      <c r="C17" s="1">
        <v>1.05699999999577</v>
      </c>
      <c r="D17" s="1">
        <f t="shared" si="0"/>
        <v>17.328671770853592</v>
      </c>
      <c r="E17" s="1">
        <f t="shared" si="1"/>
        <v>1.4330811554495919</v>
      </c>
      <c r="F17" s="15">
        <v>43966</v>
      </c>
      <c r="G17" s="9">
        <v>0.33333333333333331</v>
      </c>
      <c r="H17" s="1">
        <v>4.7999999999808002E-2</v>
      </c>
      <c r="I17" s="1">
        <f t="shared" si="2"/>
        <v>0.17475976296361251</v>
      </c>
      <c r="J17" s="1">
        <f t="shared" si="3"/>
        <v>1.4452632397090754E-2</v>
      </c>
      <c r="K17" s="15">
        <v>43968</v>
      </c>
      <c r="L17" s="9">
        <v>0.33333333333333331</v>
      </c>
      <c r="M17" s="1">
        <v>4.7999999999808002E-2</v>
      </c>
      <c r="N17" s="1">
        <f t="shared" si="4"/>
        <v>0.17475976296361251</v>
      </c>
      <c r="O17" s="1">
        <f t="shared" si="5"/>
        <v>1.4452632397090754E-2</v>
      </c>
      <c r="P17" s="15">
        <v>43970</v>
      </c>
      <c r="Q17" s="9">
        <v>0.33333333333333331</v>
      </c>
      <c r="R17" s="1">
        <v>4.3999999999823999E-2</v>
      </c>
      <c r="S17" s="1">
        <f t="shared" si="6"/>
        <v>0.1534010106414877</v>
      </c>
      <c r="T17" s="1">
        <f t="shared" si="7"/>
        <v>1.2686263580051033E-2</v>
      </c>
    </row>
    <row r="18" spans="1:20" x14ac:dyDescent="0.25">
      <c r="A18" s="15">
        <v>43964</v>
      </c>
      <c r="B18" s="9">
        <v>0.375</v>
      </c>
      <c r="C18" s="1">
        <v>0.652999999997388</v>
      </c>
      <c r="D18" s="1">
        <f t="shared" si="0"/>
        <v>8.5563680393500388</v>
      </c>
      <c r="E18" s="1">
        <f t="shared" si="1"/>
        <v>0.70761163685424822</v>
      </c>
      <c r="F18" s="15">
        <v>43966</v>
      </c>
      <c r="G18" s="9">
        <v>0.375</v>
      </c>
      <c r="H18" s="1">
        <v>4.6999999999811998E-2</v>
      </c>
      <c r="I18" s="1">
        <f t="shared" si="2"/>
        <v>0.16933384999824599</v>
      </c>
      <c r="J18" s="1">
        <f t="shared" si="3"/>
        <v>1.4003909394854942E-2</v>
      </c>
      <c r="K18" s="15">
        <v>43968</v>
      </c>
      <c r="L18" s="9">
        <v>0.375</v>
      </c>
      <c r="M18" s="1">
        <v>4.6999999999811998E-2</v>
      </c>
      <c r="N18" s="1">
        <f t="shared" si="4"/>
        <v>0.16933384999824599</v>
      </c>
      <c r="O18" s="1">
        <f t="shared" si="5"/>
        <v>1.4003909394854942E-2</v>
      </c>
      <c r="P18" s="15">
        <v>43970</v>
      </c>
      <c r="Q18" s="9">
        <v>0.375</v>
      </c>
      <c r="R18" s="1">
        <v>4.6999999999811998E-2</v>
      </c>
      <c r="S18" s="1">
        <f t="shared" si="6"/>
        <v>0.16933384999824599</v>
      </c>
      <c r="T18" s="1">
        <f t="shared" si="7"/>
        <v>1.4003909394854942E-2</v>
      </c>
    </row>
    <row r="19" spans="1:20" x14ac:dyDescent="0.25">
      <c r="A19" s="15">
        <v>43964</v>
      </c>
      <c r="B19" s="9">
        <v>0.41666666666666669</v>
      </c>
      <c r="C19" s="1">
        <v>0.47799999999808801</v>
      </c>
      <c r="D19" s="1">
        <f t="shared" si="0"/>
        <v>5.397242881205047</v>
      </c>
      <c r="E19" s="1">
        <f t="shared" si="1"/>
        <v>0.44635198627565736</v>
      </c>
      <c r="F19" s="15">
        <v>43966</v>
      </c>
      <c r="G19" s="9">
        <v>0.41666666666666669</v>
      </c>
      <c r="H19" s="1">
        <v>4.9999999999800003E-2</v>
      </c>
      <c r="I19" s="1">
        <f t="shared" si="2"/>
        <v>0.18578035380749064</v>
      </c>
      <c r="J19" s="1">
        <f t="shared" si="3"/>
        <v>1.5364035259879475E-2</v>
      </c>
      <c r="K19" s="15">
        <v>43968</v>
      </c>
      <c r="L19" s="9">
        <v>0.41666666666666669</v>
      </c>
      <c r="M19" s="1">
        <v>4.9999999999800003E-2</v>
      </c>
      <c r="N19" s="1">
        <f t="shared" si="4"/>
        <v>0.18578035380749064</v>
      </c>
      <c r="O19" s="1">
        <f t="shared" si="5"/>
        <v>1.5364035259879475E-2</v>
      </c>
      <c r="P19" s="15">
        <v>43970</v>
      </c>
      <c r="Q19" s="9">
        <v>0.41666666666666669</v>
      </c>
      <c r="R19" s="1">
        <v>5.2999999999788001E-2</v>
      </c>
      <c r="S19" s="1">
        <f t="shared" si="6"/>
        <v>0.20272455725837907</v>
      </c>
      <c r="T19" s="1">
        <f t="shared" si="7"/>
        <v>1.6765320885267949E-2</v>
      </c>
    </row>
    <row r="20" spans="1:20" x14ac:dyDescent="0.25">
      <c r="A20" s="15">
        <v>43964</v>
      </c>
      <c r="B20" s="9">
        <v>0.45833333333333331</v>
      </c>
      <c r="C20" s="1">
        <v>0.433999999998264</v>
      </c>
      <c r="D20" s="1">
        <f t="shared" si="0"/>
        <v>4.6778174641871164</v>
      </c>
      <c r="E20" s="1">
        <f t="shared" si="1"/>
        <v>0.38685550428827453</v>
      </c>
      <c r="F20" s="15">
        <v>43966</v>
      </c>
      <c r="G20" s="9">
        <v>0.45833333333333331</v>
      </c>
      <c r="H20" s="1">
        <v>5.0999999999796E-2</v>
      </c>
      <c r="I20" s="1">
        <f t="shared" si="2"/>
        <v>0.19137386867162273</v>
      </c>
      <c r="J20" s="1">
        <f t="shared" si="3"/>
        <v>1.5826618939143198E-2</v>
      </c>
      <c r="K20" s="15">
        <v>43968</v>
      </c>
      <c r="L20" s="9">
        <v>0.45833333333333331</v>
      </c>
      <c r="M20" s="1">
        <v>5.1999999999791997E-2</v>
      </c>
      <c r="N20" s="1">
        <f t="shared" si="4"/>
        <v>0.19702211643363715</v>
      </c>
      <c r="O20" s="1">
        <f t="shared" si="5"/>
        <v>1.6293729029061791E-2</v>
      </c>
      <c r="P20" s="15">
        <v>43970</v>
      </c>
      <c r="Q20" s="9">
        <v>0.45833333333333331</v>
      </c>
      <c r="R20" s="1">
        <v>5.2999999999788001E-2</v>
      </c>
      <c r="S20" s="1">
        <f t="shared" si="6"/>
        <v>0.20272455725837907</v>
      </c>
      <c r="T20" s="1">
        <f t="shared" si="7"/>
        <v>1.6765320885267949E-2</v>
      </c>
    </row>
    <row r="21" spans="1:20" x14ac:dyDescent="0.25">
      <c r="A21" s="15">
        <v>43964</v>
      </c>
      <c r="B21" s="9">
        <v>0.5</v>
      </c>
      <c r="C21" s="1">
        <v>1.1389999999954401</v>
      </c>
      <c r="D21" s="1">
        <f t="shared" si="0"/>
        <v>19.31739036121834</v>
      </c>
      <c r="E21" s="1">
        <f t="shared" si="1"/>
        <v>1.5975481828727567</v>
      </c>
      <c r="F21" s="15">
        <v>43966</v>
      </c>
      <c r="G21" s="9">
        <v>0.5</v>
      </c>
      <c r="H21" s="1">
        <v>5.5999999999776E-2</v>
      </c>
      <c r="I21" s="1">
        <f t="shared" si="2"/>
        <v>0.22015186429920158</v>
      </c>
      <c r="J21" s="1">
        <f t="shared" si="3"/>
        <v>1.820655917754397E-2</v>
      </c>
      <c r="K21" s="15">
        <v>43968</v>
      </c>
      <c r="L21" s="9">
        <v>0.5</v>
      </c>
      <c r="M21" s="1">
        <v>5.1999999999791997E-2</v>
      </c>
      <c r="N21" s="1">
        <f t="shared" si="4"/>
        <v>0.19702211643363715</v>
      </c>
      <c r="O21" s="1">
        <f t="shared" si="5"/>
        <v>1.6293729029061791E-2</v>
      </c>
      <c r="P21" s="15">
        <v>43970</v>
      </c>
      <c r="Q21" s="9">
        <v>0.5</v>
      </c>
      <c r="R21" s="1">
        <v>5.0999999999796E-2</v>
      </c>
      <c r="S21" s="1">
        <f t="shared" si="6"/>
        <v>0.19137386867162273</v>
      </c>
      <c r="T21" s="1">
        <f t="shared" si="7"/>
        <v>1.5826618939143198E-2</v>
      </c>
    </row>
    <row r="22" spans="1:20" x14ac:dyDescent="0.25">
      <c r="A22" s="15">
        <v>43964</v>
      </c>
      <c r="B22" s="9">
        <v>0.54166666666666663</v>
      </c>
      <c r="C22" s="1">
        <v>0.94399999999622397</v>
      </c>
      <c r="D22" s="1">
        <f t="shared" si="0"/>
        <v>14.694527829503526</v>
      </c>
      <c r="E22" s="1">
        <f t="shared" si="1"/>
        <v>1.2152374514999416</v>
      </c>
      <c r="F22" s="15">
        <v>43966</v>
      </c>
      <c r="G22" s="9">
        <v>0.54166666666666663</v>
      </c>
      <c r="H22" s="1">
        <v>4.7999999999808002E-2</v>
      </c>
      <c r="I22" s="1">
        <f t="shared" si="2"/>
        <v>0.17475976296361251</v>
      </c>
      <c r="J22" s="1">
        <f t="shared" si="3"/>
        <v>1.4452632397090754E-2</v>
      </c>
      <c r="K22" s="15">
        <v>43968</v>
      </c>
      <c r="L22" s="9">
        <v>0.54166666666666663</v>
      </c>
      <c r="M22" s="1">
        <v>5.2999999999788001E-2</v>
      </c>
      <c r="N22" s="1">
        <f t="shared" si="4"/>
        <v>0.20272455725837907</v>
      </c>
      <c r="O22" s="1">
        <f t="shared" si="5"/>
        <v>1.6765320885267949E-2</v>
      </c>
      <c r="P22" s="15">
        <v>43970</v>
      </c>
      <c r="Q22" s="9">
        <v>0.54166666666666663</v>
      </c>
      <c r="R22" s="1">
        <v>5.0999999999796E-2</v>
      </c>
      <c r="S22" s="1">
        <f t="shared" si="6"/>
        <v>0.19137386867162273</v>
      </c>
      <c r="T22" s="1">
        <f t="shared" si="7"/>
        <v>1.5826618939143198E-2</v>
      </c>
    </row>
    <row r="23" spans="1:20" x14ac:dyDescent="0.25">
      <c r="A23" s="15">
        <v>43964</v>
      </c>
      <c r="B23" s="9">
        <v>0.58333333333333337</v>
      </c>
      <c r="C23" s="1">
        <v>0.69899999999720397</v>
      </c>
      <c r="D23" s="1">
        <f t="shared" si="0"/>
        <v>9.4583229391941064</v>
      </c>
      <c r="E23" s="1">
        <f t="shared" si="1"/>
        <v>0.78220330707135255</v>
      </c>
      <c r="F23" s="15">
        <v>43966</v>
      </c>
      <c r="G23" s="9">
        <v>0.58333333333333337</v>
      </c>
      <c r="H23" s="1">
        <v>5.2999999999788001E-2</v>
      </c>
      <c r="I23" s="1">
        <f t="shared" si="2"/>
        <v>0.20272455725837907</v>
      </c>
      <c r="J23" s="1">
        <f t="shared" si="3"/>
        <v>1.6765320885267949E-2</v>
      </c>
      <c r="K23" s="15">
        <v>43968</v>
      </c>
      <c r="L23" s="9">
        <v>0.58333333333333337</v>
      </c>
      <c r="M23" s="1">
        <v>4.8999999999803999E-2</v>
      </c>
      <c r="N23" s="1">
        <f t="shared" si="4"/>
        <v>0.18024212768408063</v>
      </c>
      <c r="O23" s="1">
        <f t="shared" si="5"/>
        <v>1.4906023959473467E-2</v>
      </c>
      <c r="P23" s="15">
        <v>43970</v>
      </c>
      <c r="Q23" s="9">
        <v>0.58333333333333337</v>
      </c>
      <c r="R23" s="1">
        <v>5.2999999999788001E-2</v>
      </c>
      <c r="S23" s="1">
        <f t="shared" si="6"/>
        <v>0.20272455725837907</v>
      </c>
      <c r="T23" s="1">
        <f t="shared" si="7"/>
        <v>1.6765320885267949E-2</v>
      </c>
    </row>
    <row r="24" spans="1:20" x14ac:dyDescent="0.25">
      <c r="A24" s="15">
        <v>43964</v>
      </c>
      <c r="B24" s="9">
        <v>0.625</v>
      </c>
      <c r="C24" s="1">
        <v>0.58399999999766405</v>
      </c>
      <c r="D24" s="1">
        <f t="shared" si="0"/>
        <v>7.2571820232822386</v>
      </c>
      <c r="E24" s="1">
        <f t="shared" si="1"/>
        <v>0.60016895332544107</v>
      </c>
      <c r="F24" s="15">
        <v>43966</v>
      </c>
      <c r="G24" s="9">
        <v>0.625</v>
      </c>
      <c r="H24" s="1">
        <v>4.9999999999800003E-2</v>
      </c>
      <c r="I24" s="1">
        <f t="shared" si="2"/>
        <v>0.18578035380749064</v>
      </c>
      <c r="J24" s="1">
        <f t="shared" si="3"/>
        <v>1.5364035259879475E-2</v>
      </c>
      <c r="K24" s="15">
        <v>43968</v>
      </c>
      <c r="L24" s="9">
        <v>0.625</v>
      </c>
      <c r="M24" s="1">
        <v>5.4999999999780003E-2</v>
      </c>
      <c r="N24" s="1">
        <f t="shared" si="4"/>
        <v>0.21428993429610502</v>
      </c>
      <c r="O24" s="1">
        <f t="shared" si="5"/>
        <v>1.7721777566287886E-2</v>
      </c>
      <c r="P24" s="15">
        <v>43970</v>
      </c>
      <c r="Q24" s="9">
        <v>0.625</v>
      </c>
      <c r="R24" s="1">
        <v>5.0999999999796E-2</v>
      </c>
      <c r="S24" s="1">
        <f t="shared" si="6"/>
        <v>0.19137386867162273</v>
      </c>
      <c r="T24" s="1">
        <f t="shared" si="7"/>
        <v>1.5826618939143198E-2</v>
      </c>
    </row>
    <row r="25" spans="1:20" x14ac:dyDescent="0.25">
      <c r="A25" s="15">
        <v>43964</v>
      </c>
      <c r="B25" s="9">
        <v>0.66666666666666663</v>
      </c>
      <c r="C25" s="1">
        <v>1.08599999999565</v>
      </c>
      <c r="D25" s="1">
        <f t="shared" si="0"/>
        <v>18.024830604485143</v>
      </c>
      <c r="E25" s="1">
        <f t="shared" si="1"/>
        <v>1.4906534909909213</v>
      </c>
      <c r="F25" s="15">
        <v>43966</v>
      </c>
      <c r="G25" s="9">
        <v>0.66666666666666663</v>
      </c>
      <c r="H25" s="1">
        <v>4.8999999999803999E-2</v>
      </c>
      <c r="I25" s="1">
        <f t="shared" si="2"/>
        <v>0.18024212768408063</v>
      </c>
      <c r="J25" s="1">
        <f t="shared" si="3"/>
        <v>1.4906023959473467E-2</v>
      </c>
      <c r="K25" s="15">
        <v>43968</v>
      </c>
      <c r="L25" s="9">
        <v>0.66666666666666663</v>
      </c>
      <c r="M25" s="1">
        <v>4.7999999999808002E-2</v>
      </c>
      <c r="N25" s="1">
        <f t="shared" si="4"/>
        <v>0.17475976296361251</v>
      </c>
      <c r="O25" s="1">
        <f t="shared" si="5"/>
        <v>1.4452632397090754E-2</v>
      </c>
      <c r="P25" s="15">
        <v>43970</v>
      </c>
      <c r="Q25" s="9">
        <v>0.66666666666666663</v>
      </c>
      <c r="R25" s="1">
        <v>4.8999999999803999E-2</v>
      </c>
      <c r="S25" s="1">
        <f t="shared" si="6"/>
        <v>0.18024212768408063</v>
      </c>
      <c r="T25" s="1">
        <f t="shared" si="7"/>
        <v>1.4906023959473467E-2</v>
      </c>
    </row>
    <row r="26" spans="1:20" x14ac:dyDescent="0.25">
      <c r="A26" s="15">
        <v>43964</v>
      </c>
      <c r="B26" s="9">
        <v>0.70833333333333337</v>
      </c>
      <c r="C26" s="1">
        <v>0.74999999999699996</v>
      </c>
      <c r="D26" s="1">
        <f t="shared" si="0"/>
        <v>10.490057462803788</v>
      </c>
      <c r="E26" s="1">
        <f t="shared" si="1"/>
        <v>0.86752775217387323</v>
      </c>
      <c r="F26" s="15">
        <v>43966</v>
      </c>
      <c r="G26" s="9">
        <v>0.70833333333333337</v>
      </c>
      <c r="H26" s="1">
        <v>5.1999999999791997E-2</v>
      </c>
      <c r="I26" s="1">
        <f t="shared" si="2"/>
        <v>0.19702211643363715</v>
      </c>
      <c r="J26" s="1">
        <f t="shared" si="3"/>
        <v>1.6293729029061791E-2</v>
      </c>
      <c r="K26" s="15">
        <v>43968</v>
      </c>
      <c r="L26" s="9">
        <v>0.70833333333333337</v>
      </c>
      <c r="M26" s="1">
        <v>4.3999999999823999E-2</v>
      </c>
      <c r="N26" s="1">
        <f t="shared" si="4"/>
        <v>0.1534010106414877</v>
      </c>
      <c r="O26" s="1">
        <f t="shared" si="5"/>
        <v>1.2686263580051033E-2</v>
      </c>
      <c r="P26" s="15">
        <v>43970</v>
      </c>
      <c r="Q26" s="9">
        <v>0.70833333333333337</v>
      </c>
      <c r="R26" s="1">
        <v>4.6999999999811998E-2</v>
      </c>
      <c r="S26" s="1">
        <f t="shared" si="6"/>
        <v>0.16933384999824599</v>
      </c>
      <c r="T26" s="1">
        <f t="shared" si="7"/>
        <v>1.4003909394854942E-2</v>
      </c>
    </row>
    <row r="27" spans="1:20" x14ac:dyDescent="0.25">
      <c r="A27" s="15">
        <v>43964</v>
      </c>
      <c r="B27" s="9">
        <v>0.75</v>
      </c>
      <c r="C27" s="1">
        <v>0.598999999997604</v>
      </c>
      <c r="D27" s="1">
        <f t="shared" si="0"/>
        <v>7.5339387943970957</v>
      </c>
      <c r="E27" s="1">
        <f t="shared" si="1"/>
        <v>0.62305673829663977</v>
      </c>
      <c r="F27" s="15">
        <v>43966</v>
      </c>
      <c r="G27" s="9">
        <v>0.75</v>
      </c>
      <c r="H27" s="1">
        <v>5.0999999999796E-2</v>
      </c>
      <c r="I27" s="1">
        <f t="shared" si="2"/>
        <v>0.19137386867162273</v>
      </c>
      <c r="J27" s="1">
        <f t="shared" si="3"/>
        <v>1.5826618939143198E-2</v>
      </c>
      <c r="K27" s="15">
        <v>43968</v>
      </c>
      <c r="L27" s="9">
        <v>0.75</v>
      </c>
      <c r="M27" s="1">
        <v>4.6999999999811998E-2</v>
      </c>
      <c r="N27" s="1">
        <f t="shared" si="4"/>
        <v>0.16933384999824599</v>
      </c>
      <c r="O27" s="1">
        <f t="shared" si="5"/>
        <v>1.4003909394854942E-2</v>
      </c>
      <c r="P27" s="15">
        <v>43970</v>
      </c>
      <c r="Q27" s="9">
        <v>0.75</v>
      </c>
      <c r="R27" s="1">
        <v>5.4999999999780003E-2</v>
      </c>
      <c r="S27" s="1">
        <f t="shared" si="6"/>
        <v>0.21428993429610502</v>
      </c>
      <c r="T27" s="1">
        <f t="shared" si="7"/>
        <v>1.7721777566287886E-2</v>
      </c>
    </row>
    <row r="28" spans="1:20" x14ac:dyDescent="0.25">
      <c r="A28" s="15">
        <v>43964</v>
      </c>
      <c r="B28" s="9">
        <v>0.79166666666666663</v>
      </c>
      <c r="C28" s="1">
        <v>0.52799999999788805</v>
      </c>
      <c r="D28" s="1">
        <f t="shared" si="0"/>
        <v>6.2530885237346059</v>
      </c>
      <c r="E28" s="1">
        <f t="shared" si="1"/>
        <v>0.51713042091285188</v>
      </c>
      <c r="F28" s="15">
        <v>43966</v>
      </c>
      <c r="G28" s="9">
        <v>0.79166666666666663</v>
      </c>
      <c r="H28" s="1">
        <v>4.7999999999808002E-2</v>
      </c>
      <c r="I28" s="1">
        <f t="shared" si="2"/>
        <v>0.17475976296361251</v>
      </c>
      <c r="J28" s="1">
        <f t="shared" si="3"/>
        <v>1.4452632397090754E-2</v>
      </c>
      <c r="K28" s="15">
        <v>43968</v>
      </c>
      <c r="L28" s="9">
        <v>0.79166666666666663</v>
      </c>
      <c r="M28" s="1">
        <v>4.5999999999816001E-2</v>
      </c>
      <c r="N28" s="1">
        <f t="shared" si="4"/>
        <v>0.1639649977651168</v>
      </c>
      <c r="O28" s="1">
        <f t="shared" si="5"/>
        <v>1.3559905315175159E-2</v>
      </c>
      <c r="P28" s="15">
        <v>43970</v>
      </c>
      <c r="Q28" s="9">
        <v>0.79166666666666663</v>
      </c>
      <c r="R28" s="1">
        <v>4.9999999999800003E-2</v>
      </c>
      <c r="S28" s="1">
        <f t="shared" si="6"/>
        <v>0.18578035380749064</v>
      </c>
      <c r="T28" s="1">
        <f t="shared" si="7"/>
        <v>1.5364035259879475E-2</v>
      </c>
    </row>
    <row r="29" spans="1:20" x14ac:dyDescent="0.25">
      <c r="A29" s="15">
        <v>43964</v>
      </c>
      <c r="B29" s="9">
        <v>0.83333333333333337</v>
      </c>
      <c r="C29" s="1">
        <v>0.475999999998096</v>
      </c>
      <c r="D29" s="1">
        <f t="shared" si="0"/>
        <v>5.363841865749559</v>
      </c>
      <c r="E29" s="1">
        <f t="shared" si="1"/>
        <v>0.4435897222974885</v>
      </c>
      <c r="F29" s="15">
        <v>43966</v>
      </c>
      <c r="G29" s="9">
        <v>0.83333333333333337</v>
      </c>
      <c r="H29" s="1">
        <v>4.4999999999820003E-2</v>
      </c>
      <c r="I29" s="1">
        <f t="shared" si="2"/>
        <v>0.15865383487212134</v>
      </c>
      <c r="J29" s="1">
        <f t="shared" si="3"/>
        <v>1.3120672143924435E-2</v>
      </c>
      <c r="K29" s="15">
        <v>43968</v>
      </c>
      <c r="L29" s="9">
        <v>0.83333333333333337</v>
      </c>
      <c r="M29" s="1">
        <v>4.8999999999803999E-2</v>
      </c>
      <c r="N29" s="1">
        <f t="shared" si="4"/>
        <v>0.18024212768408063</v>
      </c>
      <c r="O29" s="1">
        <f t="shared" si="5"/>
        <v>1.4906023959473467E-2</v>
      </c>
      <c r="P29" s="15">
        <v>43970</v>
      </c>
      <c r="Q29" s="9">
        <v>0.83333333333333337</v>
      </c>
      <c r="R29" s="1">
        <v>4.2999999999828002E-2</v>
      </c>
      <c r="S29" s="1">
        <f t="shared" si="6"/>
        <v>0.14820719627904666</v>
      </c>
      <c r="T29" s="1">
        <f t="shared" si="7"/>
        <v>1.2256735132277157E-2</v>
      </c>
    </row>
    <row r="30" spans="1:20" x14ac:dyDescent="0.25">
      <c r="A30" s="15">
        <v>43964</v>
      </c>
      <c r="B30" s="9">
        <v>0.875</v>
      </c>
      <c r="C30" s="1">
        <v>0.44199999999823197</v>
      </c>
      <c r="D30" s="1">
        <f t="shared" si="0"/>
        <v>4.8061865995507214</v>
      </c>
      <c r="E30" s="1">
        <f t="shared" si="1"/>
        <v>0.39747163178284461</v>
      </c>
      <c r="F30" s="15">
        <v>43966</v>
      </c>
      <c r="G30" s="9">
        <v>0.875</v>
      </c>
      <c r="H30" s="1">
        <v>4.3999999999823999E-2</v>
      </c>
      <c r="I30" s="1">
        <f t="shared" si="2"/>
        <v>0.1534010106414877</v>
      </c>
      <c r="J30" s="1">
        <f t="shared" si="3"/>
        <v>1.2686263580051033E-2</v>
      </c>
      <c r="K30" s="15">
        <v>43968</v>
      </c>
      <c r="L30" s="9">
        <v>0.875</v>
      </c>
      <c r="M30" s="1">
        <v>4.4999999999820003E-2</v>
      </c>
      <c r="N30" s="1">
        <f t="shared" si="4"/>
        <v>0.15865383487212134</v>
      </c>
      <c r="O30" s="1">
        <f t="shared" si="5"/>
        <v>1.3120672143924435E-2</v>
      </c>
      <c r="P30" s="15">
        <v>43970</v>
      </c>
      <c r="Q30" s="9">
        <v>0.875</v>
      </c>
      <c r="R30" s="1">
        <v>4.7999999999808002E-2</v>
      </c>
      <c r="S30" s="1">
        <f t="shared" si="6"/>
        <v>0.17475976296361251</v>
      </c>
      <c r="T30" s="1">
        <f t="shared" si="7"/>
        <v>1.4452632397090754E-2</v>
      </c>
    </row>
    <row r="31" spans="1:20" x14ac:dyDescent="0.25">
      <c r="A31" s="15">
        <v>43964</v>
      </c>
      <c r="B31" s="9">
        <v>0.91666666666666663</v>
      </c>
      <c r="C31" s="1">
        <v>0.407999999998368</v>
      </c>
      <c r="D31" s="1">
        <f t="shared" si="0"/>
        <v>4.2683332927765543</v>
      </c>
      <c r="E31" s="1">
        <f t="shared" si="1"/>
        <v>0.35299116331262104</v>
      </c>
      <c r="F31" s="15">
        <v>43966</v>
      </c>
      <c r="G31" s="9">
        <v>0.91666666666666663</v>
      </c>
      <c r="H31" s="1">
        <v>4.1999999999831998E-2</v>
      </c>
      <c r="I31" s="1">
        <f t="shared" si="2"/>
        <v>0.14307308613812017</v>
      </c>
      <c r="J31" s="1">
        <f t="shared" si="3"/>
        <v>1.1832144223622538E-2</v>
      </c>
      <c r="K31" s="15">
        <v>43968</v>
      </c>
      <c r="L31" s="9">
        <v>0.91666666666666663</v>
      </c>
      <c r="M31" s="1">
        <v>4.6999999999811998E-2</v>
      </c>
      <c r="N31" s="1">
        <f t="shared" si="4"/>
        <v>0.16933384999824599</v>
      </c>
      <c r="O31" s="1">
        <f t="shared" si="5"/>
        <v>1.4003909394854942E-2</v>
      </c>
      <c r="P31" s="15">
        <v>43970</v>
      </c>
      <c r="Q31" s="9">
        <v>0.91666666666666663</v>
      </c>
      <c r="R31" s="1">
        <v>4.4999999999820003E-2</v>
      </c>
      <c r="S31" s="1">
        <f t="shared" si="6"/>
        <v>0.15865383487212134</v>
      </c>
      <c r="T31" s="1">
        <f t="shared" si="7"/>
        <v>1.3120672143924435E-2</v>
      </c>
    </row>
    <row r="32" spans="1:20" x14ac:dyDescent="0.25">
      <c r="A32" s="15">
        <v>43964</v>
      </c>
      <c r="B32" s="9">
        <v>0.95833333333333337</v>
      </c>
      <c r="C32" s="1">
        <v>0.37299999999850803</v>
      </c>
      <c r="D32" s="1">
        <f t="shared" si="0"/>
        <v>3.7363623505886583</v>
      </c>
      <c r="E32" s="1">
        <f t="shared" si="1"/>
        <v>0.30899716639368202</v>
      </c>
      <c r="F32" s="15">
        <v>43966</v>
      </c>
      <c r="G32" s="9">
        <v>0.95833333333333337</v>
      </c>
      <c r="H32" s="1">
        <v>4.1999999999831998E-2</v>
      </c>
      <c r="I32" s="1">
        <f t="shared" si="2"/>
        <v>0.14307308613812017</v>
      </c>
      <c r="J32" s="1">
        <f t="shared" si="3"/>
        <v>1.1832144223622538E-2</v>
      </c>
      <c r="K32" s="15">
        <v>43968</v>
      </c>
      <c r="L32" s="9">
        <v>0.95833333333333337</v>
      </c>
      <c r="M32" s="1">
        <v>4.5999999999816001E-2</v>
      </c>
      <c r="N32" s="1">
        <f t="shared" si="4"/>
        <v>0.1639649977651168</v>
      </c>
      <c r="O32" s="1">
        <f t="shared" si="5"/>
        <v>1.3559905315175159E-2</v>
      </c>
      <c r="P32" s="15">
        <v>43970</v>
      </c>
      <c r="Q32" s="9">
        <v>0.95833333333333337</v>
      </c>
      <c r="R32" s="1">
        <v>4.5999999999816001E-2</v>
      </c>
      <c r="S32" s="1">
        <f t="shared" si="6"/>
        <v>0.1639649977651168</v>
      </c>
      <c r="T32" s="1">
        <f t="shared" si="7"/>
        <v>1.3559905315175159E-2</v>
      </c>
    </row>
    <row r="33" spans="1:20" ht="15.75" thickBot="1" x14ac:dyDescent="0.3">
      <c r="A33" s="15">
        <v>43965</v>
      </c>
      <c r="B33" s="9">
        <v>0</v>
      </c>
      <c r="C33" s="1">
        <v>0.352999999998588</v>
      </c>
      <c r="D33" s="1">
        <f t="shared" si="0"/>
        <v>3.4427092968902899</v>
      </c>
      <c r="E33" s="1">
        <f t="shared" si="1"/>
        <v>0.28471205885282697</v>
      </c>
      <c r="F33" s="15">
        <v>43967</v>
      </c>
      <c r="G33" s="9">
        <v>0</v>
      </c>
      <c r="H33" s="1">
        <v>4.0999999999836001E-2</v>
      </c>
      <c r="I33" s="1">
        <f t="shared" si="2"/>
        <v>0.13799939908810835</v>
      </c>
      <c r="J33" s="1">
        <f t="shared" si="3"/>
        <v>1.141255030458656E-2</v>
      </c>
      <c r="K33" s="15">
        <v>43969</v>
      </c>
      <c r="L33" s="9">
        <v>0</v>
      </c>
      <c r="M33" s="1">
        <v>4.1999999999831998E-2</v>
      </c>
      <c r="N33" s="1">
        <f t="shared" si="4"/>
        <v>0.14307308613812017</v>
      </c>
      <c r="O33" s="1">
        <f t="shared" si="5"/>
        <v>1.1832144223622538E-2</v>
      </c>
    </row>
    <row r="34" spans="1:20" ht="15.75" thickBot="1" x14ac:dyDescent="0.3">
      <c r="A34" s="15">
        <v>43965</v>
      </c>
      <c r="B34" s="9">
        <v>4.1666666666666664E-2</v>
      </c>
      <c r="C34" s="1">
        <v>0.33399999999866398</v>
      </c>
      <c r="D34" s="1">
        <f t="shared" si="0"/>
        <v>3.170973820749805</v>
      </c>
      <c r="E34" s="1">
        <f t="shared" si="1"/>
        <v>0.26223953497600888</v>
      </c>
      <c r="F34" s="15">
        <v>43967</v>
      </c>
      <c r="G34" s="9">
        <v>4.1666666666666664E-2</v>
      </c>
      <c r="H34" s="1">
        <v>4.4999999999820003E-2</v>
      </c>
      <c r="I34" s="1">
        <f t="shared" si="2"/>
        <v>0.15865383487212134</v>
      </c>
      <c r="J34" s="1">
        <f t="shared" si="3"/>
        <v>1.3120672143924435E-2</v>
      </c>
      <c r="K34" s="15">
        <v>43969</v>
      </c>
      <c r="L34" s="9">
        <v>4.1666666666666664E-2</v>
      </c>
      <c r="M34" s="1">
        <v>4.6999999999811998E-2</v>
      </c>
      <c r="N34" s="1">
        <f t="shared" si="4"/>
        <v>0.16933384999824599</v>
      </c>
      <c r="O34" s="1">
        <f t="shared" si="5"/>
        <v>1.4003909394854942E-2</v>
      </c>
      <c r="Q34" s="10" t="s">
        <v>33</v>
      </c>
      <c r="R34" s="11"/>
      <c r="S34" s="11"/>
      <c r="T34" s="12">
        <f>SUM(E9:E56)+SUM(J9:J56)+SUM(O9:O56)+SUM(T9:T32)</f>
        <v>17.940007424839418</v>
      </c>
    </row>
    <row r="35" spans="1:20" x14ac:dyDescent="0.25">
      <c r="A35" s="15">
        <v>43965</v>
      </c>
      <c r="B35" s="9">
        <v>8.3333333333333329E-2</v>
      </c>
      <c r="C35" s="1">
        <v>0.31599999999873601</v>
      </c>
      <c r="D35" s="1">
        <f t="shared" si="0"/>
        <v>2.9202524088118942</v>
      </c>
      <c r="E35" s="1">
        <f t="shared" si="1"/>
        <v>0.24150487420874364</v>
      </c>
      <c r="F35" s="15">
        <v>43967</v>
      </c>
      <c r="G35" s="9">
        <v>8.3333333333333329E-2</v>
      </c>
      <c r="H35" s="1">
        <v>3.6999999999851999E-2</v>
      </c>
      <c r="I35" s="1">
        <f t="shared" si="2"/>
        <v>0.11832420412761942</v>
      </c>
      <c r="J35" s="1">
        <f t="shared" si="3"/>
        <v>9.785411681354125E-3</v>
      </c>
      <c r="K35" s="15">
        <v>43969</v>
      </c>
      <c r="L35" s="9">
        <v>8.3333333333333329E-2</v>
      </c>
      <c r="M35" s="1">
        <v>4.4999999999820003E-2</v>
      </c>
      <c r="N35" s="1">
        <f t="shared" si="4"/>
        <v>0.15865383487212134</v>
      </c>
      <c r="O35" s="1">
        <f t="shared" si="5"/>
        <v>1.3120672143924435E-2</v>
      </c>
    </row>
    <row r="36" spans="1:20" x14ac:dyDescent="0.25">
      <c r="A36" s="15">
        <v>43965</v>
      </c>
      <c r="B36" s="9">
        <v>0.125</v>
      </c>
      <c r="C36" s="1">
        <v>0.30499999999878002</v>
      </c>
      <c r="D36" s="1">
        <f t="shared" si="0"/>
        <v>2.7703396554629021</v>
      </c>
      <c r="E36" s="1">
        <f t="shared" si="1"/>
        <v>0.22910708950678199</v>
      </c>
      <c r="F36" s="15">
        <v>43967</v>
      </c>
      <c r="G36" s="9">
        <v>0.125</v>
      </c>
      <c r="H36" s="1">
        <v>4.0999999999836001E-2</v>
      </c>
      <c r="I36" s="1">
        <f t="shared" si="2"/>
        <v>0.13799939908810835</v>
      </c>
      <c r="J36" s="1">
        <f t="shared" si="3"/>
        <v>1.141255030458656E-2</v>
      </c>
      <c r="K36" s="15">
        <v>43969</v>
      </c>
      <c r="L36" s="9">
        <v>0.125</v>
      </c>
      <c r="M36" s="1">
        <v>4.3999999999823999E-2</v>
      </c>
      <c r="N36" s="1">
        <f t="shared" si="4"/>
        <v>0.1534010106414877</v>
      </c>
      <c r="O36" s="1">
        <f t="shared" si="5"/>
        <v>1.2686263580051033E-2</v>
      </c>
    </row>
    <row r="37" spans="1:20" x14ac:dyDescent="0.25">
      <c r="A37" s="15">
        <v>43965</v>
      </c>
      <c r="B37" s="9">
        <v>0.16666666666666666</v>
      </c>
      <c r="C37" s="1">
        <v>0.29399999999882398</v>
      </c>
      <c r="D37" s="1">
        <f t="shared" si="0"/>
        <v>2.6229962027302447</v>
      </c>
      <c r="E37" s="1">
        <f t="shared" si="1"/>
        <v>0.21692178596579123</v>
      </c>
      <c r="F37" s="15">
        <v>43967</v>
      </c>
      <c r="G37" s="9">
        <v>0.16666666666666666</v>
      </c>
      <c r="H37" s="1">
        <v>4.4999999999820003E-2</v>
      </c>
      <c r="I37" s="1">
        <f t="shared" si="2"/>
        <v>0.15865383487212134</v>
      </c>
      <c r="J37" s="1">
        <f t="shared" si="3"/>
        <v>1.3120672143924435E-2</v>
      </c>
      <c r="K37" s="15">
        <v>43969</v>
      </c>
      <c r="L37" s="9">
        <v>0.16666666666666666</v>
      </c>
      <c r="M37" s="1">
        <v>5.1999999999791997E-2</v>
      </c>
      <c r="N37" s="1">
        <f t="shared" si="4"/>
        <v>0.19702211643363715</v>
      </c>
      <c r="O37" s="1">
        <f t="shared" si="5"/>
        <v>1.6293729029061791E-2</v>
      </c>
    </row>
    <row r="38" spans="1:20" x14ac:dyDescent="0.25">
      <c r="A38" s="15">
        <v>43965</v>
      </c>
      <c r="B38" s="9">
        <v>0.20833333333333334</v>
      </c>
      <c r="C38" s="1">
        <v>0.28299999999886799</v>
      </c>
      <c r="D38" s="1">
        <f t="shared" si="0"/>
        <v>2.4782758225445152</v>
      </c>
      <c r="E38" s="1">
        <f t="shared" si="1"/>
        <v>0.20495341052443139</v>
      </c>
      <c r="F38" s="15">
        <v>43967</v>
      </c>
      <c r="G38" s="9">
        <v>0.20833333333333334</v>
      </c>
      <c r="H38" s="1">
        <v>4.2999999999828002E-2</v>
      </c>
      <c r="I38" s="1">
        <f t="shared" si="2"/>
        <v>0.14820719627904666</v>
      </c>
      <c r="J38" s="1">
        <f t="shared" si="3"/>
        <v>1.2256735132277157E-2</v>
      </c>
      <c r="K38" s="15">
        <v>43969</v>
      </c>
      <c r="L38" s="9">
        <v>0.20833333333333334</v>
      </c>
      <c r="M38" s="1">
        <v>4.5999999999816001E-2</v>
      </c>
      <c r="N38" s="1">
        <f t="shared" si="4"/>
        <v>0.1639649977651168</v>
      </c>
      <c r="O38" s="1">
        <f t="shared" si="5"/>
        <v>1.3559905315175159E-2</v>
      </c>
    </row>
    <row r="39" spans="1:20" x14ac:dyDescent="0.25">
      <c r="A39" s="15">
        <v>43965</v>
      </c>
      <c r="B39" s="9">
        <v>0.25</v>
      </c>
      <c r="C39" s="1">
        <v>0.28099999999887598</v>
      </c>
      <c r="D39" s="1">
        <f t="shared" si="0"/>
        <v>2.452249228311945</v>
      </c>
      <c r="E39" s="1">
        <f t="shared" si="1"/>
        <v>0.20280101118139784</v>
      </c>
      <c r="F39" s="15">
        <v>43967</v>
      </c>
      <c r="G39" s="9">
        <v>0.25</v>
      </c>
      <c r="H39" s="1">
        <v>3.9999999999839997E-2</v>
      </c>
      <c r="I39" s="1">
        <f t="shared" si="2"/>
        <v>0.13298687999920294</v>
      </c>
      <c r="J39" s="1">
        <f t="shared" si="3"/>
        <v>1.0998014975934082E-2</v>
      </c>
      <c r="K39" s="15">
        <v>43969</v>
      </c>
      <c r="L39" s="9">
        <v>0.25</v>
      </c>
      <c r="M39" s="1">
        <v>4.7999999999808002E-2</v>
      </c>
      <c r="N39" s="1">
        <f t="shared" si="4"/>
        <v>0.17475976296361251</v>
      </c>
      <c r="O39" s="1">
        <f t="shared" si="5"/>
        <v>1.4452632397090754E-2</v>
      </c>
    </row>
    <row r="40" spans="1:20" x14ac:dyDescent="0.25">
      <c r="A40" s="15">
        <v>43965</v>
      </c>
      <c r="B40" s="9">
        <v>0.29166666666666669</v>
      </c>
      <c r="C40" s="1">
        <v>0.27299999999890801</v>
      </c>
      <c r="D40" s="1">
        <f t="shared" si="0"/>
        <v>2.3490357619292803</v>
      </c>
      <c r="E40" s="1">
        <f t="shared" si="1"/>
        <v>0.19426525751155146</v>
      </c>
      <c r="F40" s="15">
        <v>43967</v>
      </c>
      <c r="G40" s="9">
        <v>0.29166666666666669</v>
      </c>
      <c r="H40" s="1">
        <v>3.9999999999839997E-2</v>
      </c>
      <c r="I40" s="1">
        <f t="shared" si="2"/>
        <v>0.13298687999920294</v>
      </c>
      <c r="J40" s="1">
        <f t="shared" si="3"/>
        <v>1.0998014975934082E-2</v>
      </c>
      <c r="K40" s="15">
        <v>43969</v>
      </c>
      <c r="L40" s="9">
        <v>0.29166666666666669</v>
      </c>
      <c r="M40" s="1">
        <v>4.6999999999811998E-2</v>
      </c>
      <c r="N40" s="1">
        <f t="shared" si="4"/>
        <v>0.16933384999824599</v>
      </c>
      <c r="O40" s="1">
        <f t="shared" si="5"/>
        <v>1.4003909394854942E-2</v>
      </c>
    </row>
    <row r="41" spans="1:20" x14ac:dyDescent="0.25">
      <c r="A41" s="15">
        <v>43965</v>
      </c>
      <c r="B41" s="9">
        <v>0.33333333333333331</v>
      </c>
      <c r="C41" s="1">
        <v>0.17999999999928001</v>
      </c>
      <c r="D41" s="1">
        <f t="shared" si="0"/>
        <v>1.2623644741418192</v>
      </c>
      <c r="E41" s="1">
        <f t="shared" si="1"/>
        <v>0.10439754201152844</v>
      </c>
      <c r="F41" s="15">
        <v>43967</v>
      </c>
      <c r="G41" s="9">
        <v>0.33333333333333331</v>
      </c>
      <c r="H41" s="1">
        <v>4.1999999999831998E-2</v>
      </c>
      <c r="I41" s="1">
        <f t="shared" si="2"/>
        <v>0.14307308613812017</v>
      </c>
      <c r="J41" s="1">
        <f t="shared" si="3"/>
        <v>1.1832144223622538E-2</v>
      </c>
      <c r="K41" s="15">
        <v>43969</v>
      </c>
      <c r="L41" s="9">
        <v>0.33333333333333331</v>
      </c>
      <c r="M41" s="1">
        <v>4.5999999999816001E-2</v>
      </c>
      <c r="N41" s="1">
        <f t="shared" si="4"/>
        <v>0.1639649977651168</v>
      </c>
      <c r="O41" s="1">
        <f t="shared" si="5"/>
        <v>1.3559905315175159E-2</v>
      </c>
    </row>
    <row r="42" spans="1:20" x14ac:dyDescent="0.25">
      <c r="A42" s="15">
        <v>43965</v>
      </c>
      <c r="B42" s="9">
        <v>0.375</v>
      </c>
      <c r="C42" s="1">
        <v>5.5999999999776E-2</v>
      </c>
      <c r="D42" s="1">
        <f t="shared" si="0"/>
        <v>0.22015186429920158</v>
      </c>
      <c r="E42" s="1">
        <f t="shared" si="1"/>
        <v>1.820655917754397E-2</v>
      </c>
      <c r="F42" s="15">
        <v>43967</v>
      </c>
      <c r="G42" s="9">
        <v>0.375</v>
      </c>
      <c r="H42" s="1">
        <v>4.6999999999811998E-2</v>
      </c>
      <c r="I42" s="1">
        <f t="shared" si="2"/>
        <v>0.16933384999824599</v>
      </c>
      <c r="J42" s="1">
        <f t="shared" si="3"/>
        <v>1.4003909394854942E-2</v>
      </c>
      <c r="K42" s="15">
        <v>43969</v>
      </c>
      <c r="L42" s="9">
        <v>0.375</v>
      </c>
      <c r="M42" s="1">
        <v>5.0999999999796E-2</v>
      </c>
      <c r="N42" s="1">
        <f t="shared" si="4"/>
        <v>0.19137386867162273</v>
      </c>
      <c r="O42" s="1">
        <f t="shared" si="5"/>
        <v>1.5826618939143198E-2</v>
      </c>
    </row>
    <row r="43" spans="1:20" x14ac:dyDescent="0.25">
      <c r="A43" s="15">
        <v>43965</v>
      </c>
      <c r="B43" s="9">
        <v>0.41666666666666669</v>
      </c>
      <c r="C43" s="1">
        <v>5.4999999999780003E-2</v>
      </c>
      <c r="D43" s="1">
        <f t="shared" si="0"/>
        <v>0.21428993429610502</v>
      </c>
      <c r="E43" s="1">
        <f t="shared" si="1"/>
        <v>1.7721777566287886E-2</v>
      </c>
      <c r="F43" s="15">
        <v>43967</v>
      </c>
      <c r="G43" s="9">
        <v>0.41666666666666669</v>
      </c>
      <c r="H43" s="1">
        <v>4.8999999999803999E-2</v>
      </c>
      <c r="I43" s="1">
        <f t="shared" si="2"/>
        <v>0.18024212768408063</v>
      </c>
      <c r="J43" s="1">
        <f t="shared" si="3"/>
        <v>1.4906023959473467E-2</v>
      </c>
      <c r="K43" s="15">
        <v>43969</v>
      </c>
      <c r="L43" s="9">
        <v>0.41666666666666669</v>
      </c>
      <c r="M43" s="1">
        <v>5.3999999999783999E-2</v>
      </c>
      <c r="N43" s="1">
        <f t="shared" si="4"/>
        <v>0.2084806665605321</v>
      </c>
      <c r="O43" s="1">
        <f t="shared" si="5"/>
        <v>1.7241351124556003E-2</v>
      </c>
    </row>
    <row r="44" spans="1:20" x14ac:dyDescent="0.25">
      <c r="A44" s="15">
        <v>43965</v>
      </c>
      <c r="B44" s="9">
        <v>0.45833333333333331</v>
      </c>
      <c r="C44" s="1">
        <v>5.3999999999783999E-2</v>
      </c>
      <c r="D44" s="1">
        <f t="shared" si="0"/>
        <v>0.2084806665605321</v>
      </c>
      <c r="E44" s="1">
        <f t="shared" si="1"/>
        <v>1.7241351124556003E-2</v>
      </c>
      <c r="F44" s="15">
        <v>43967</v>
      </c>
      <c r="G44" s="9">
        <v>0.45833333333333331</v>
      </c>
      <c r="H44" s="1">
        <v>5.2999999999788001E-2</v>
      </c>
      <c r="I44" s="1">
        <f t="shared" si="2"/>
        <v>0.20272455725837907</v>
      </c>
      <c r="J44" s="1">
        <f t="shared" si="3"/>
        <v>1.6765320885267949E-2</v>
      </c>
      <c r="K44" s="15">
        <v>43969</v>
      </c>
      <c r="L44" s="9">
        <v>0.45833333333333331</v>
      </c>
      <c r="M44" s="1">
        <v>4.8999999999803999E-2</v>
      </c>
      <c r="N44" s="1">
        <f t="shared" si="4"/>
        <v>0.18024212768408063</v>
      </c>
      <c r="O44" s="1">
        <f t="shared" si="5"/>
        <v>1.4906023959473467E-2</v>
      </c>
    </row>
    <row r="45" spans="1:20" x14ac:dyDescent="0.25">
      <c r="A45" s="15">
        <v>43965</v>
      </c>
      <c r="B45" s="9">
        <v>0.5</v>
      </c>
      <c r="C45" s="1">
        <v>5.3999999999783999E-2</v>
      </c>
      <c r="D45" s="1">
        <f t="shared" si="0"/>
        <v>0.2084806665605321</v>
      </c>
      <c r="E45" s="1">
        <f t="shared" si="1"/>
        <v>1.7241351124556003E-2</v>
      </c>
      <c r="F45" s="15">
        <v>43967</v>
      </c>
      <c r="G45" s="9">
        <v>0.5</v>
      </c>
      <c r="H45" s="1">
        <v>5.2999999999788001E-2</v>
      </c>
      <c r="I45" s="1">
        <f t="shared" si="2"/>
        <v>0.20272455725837907</v>
      </c>
      <c r="J45" s="1">
        <f t="shared" si="3"/>
        <v>1.6765320885267949E-2</v>
      </c>
      <c r="K45" s="15">
        <v>43969</v>
      </c>
      <c r="L45" s="9">
        <v>0.5</v>
      </c>
      <c r="M45" s="1">
        <v>5.0999999999796E-2</v>
      </c>
      <c r="N45" s="1">
        <f t="shared" si="4"/>
        <v>0.19137386867162273</v>
      </c>
      <c r="O45" s="1">
        <f t="shared" si="5"/>
        <v>1.5826618939143198E-2</v>
      </c>
    </row>
    <row r="46" spans="1:20" x14ac:dyDescent="0.25">
      <c r="A46" s="15">
        <v>43965</v>
      </c>
      <c r="B46" s="9">
        <v>0.54166666666666663</v>
      </c>
      <c r="C46" s="1">
        <v>5.0999999999796E-2</v>
      </c>
      <c r="D46" s="1">
        <f t="shared" si="0"/>
        <v>0.19137386867162273</v>
      </c>
      <c r="E46" s="1">
        <f t="shared" si="1"/>
        <v>1.5826618939143198E-2</v>
      </c>
      <c r="F46" s="15">
        <v>43967</v>
      </c>
      <c r="G46" s="9">
        <v>0.54166666666666663</v>
      </c>
      <c r="H46" s="1">
        <v>4.9999999999800003E-2</v>
      </c>
      <c r="I46" s="1">
        <f t="shared" si="2"/>
        <v>0.18578035380749064</v>
      </c>
      <c r="J46" s="1">
        <f t="shared" si="3"/>
        <v>1.5364035259879475E-2</v>
      </c>
      <c r="K46" s="15">
        <v>43969</v>
      </c>
      <c r="L46" s="9">
        <v>0.54166666666666663</v>
      </c>
      <c r="M46" s="1">
        <v>4.4999999999820003E-2</v>
      </c>
      <c r="N46" s="1">
        <f t="shared" si="4"/>
        <v>0.15865383487212134</v>
      </c>
      <c r="O46" s="1">
        <f t="shared" si="5"/>
        <v>1.3120672143924435E-2</v>
      </c>
    </row>
    <row r="47" spans="1:20" x14ac:dyDescent="0.25">
      <c r="A47" s="15">
        <v>43965</v>
      </c>
      <c r="B47" s="9">
        <v>0.58333333333333337</v>
      </c>
      <c r="C47" s="1">
        <v>5.0999999999796E-2</v>
      </c>
      <c r="D47" s="1">
        <f t="shared" si="0"/>
        <v>0.19137386867162273</v>
      </c>
      <c r="E47" s="1">
        <f t="shared" si="1"/>
        <v>1.5826618939143198E-2</v>
      </c>
      <c r="F47" s="15">
        <v>43967</v>
      </c>
      <c r="G47" s="9">
        <v>0.58333333333333337</v>
      </c>
      <c r="H47" s="1">
        <v>4.9999999999800003E-2</v>
      </c>
      <c r="I47" s="1">
        <f t="shared" si="2"/>
        <v>0.18578035380749064</v>
      </c>
      <c r="J47" s="1">
        <f t="shared" si="3"/>
        <v>1.5364035259879475E-2</v>
      </c>
      <c r="K47" s="15">
        <v>43969</v>
      </c>
      <c r="L47" s="9">
        <v>0.58333333333333337</v>
      </c>
      <c r="M47" s="1">
        <v>4.0999999999836001E-2</v>
      </c>
      <c r="N47" s="1">
        <f t="shared" si="4"/>
        <v>0.13799939908810835</v>
      </c>
      <c r="O47" s="1">
        <f t="shared" si="5"/>
        <v>1.141255030458656E-2</v>
      </c>
    </row>
    <row r="48" spans="1:20" x14ac:dyDescent="0.25">
      <c r="A48" s="15">
        <v>43965</v>
      </c>
      <c r="B48" s="9">
        <v>0.625</v>
      </c>
      <c r="C48" s="1">
        <v>5.2999999999788001E-2</v>
      </c>
      <c r="D48" s="1">
        <f t="shared" si="0"/>
        <v>0.20272455725837907</v>
      </c>
      <c r="E48" s="1">
        <f t="shared" si="1"/>
        <v>1.6765320885267949E-2</v>
      </c>
      <c r="F48" s="15">
        <v>43967</v>
      </c>
      <c r="G48" s="9">
        <v>0.625</v>
      </c>
      <c r="H48" s="1">
        <v>4.8999999999803999E-2</v>
      </c>
      <c r="I48" s="1">
        <f t="shared" si="2"/>
        <v>0.18024212768408063</v>
      </c>
      <c r="J48" s="1">
        <f t="shared" si="3"/>
        <v>1.4906023959473467E-2</v>
      </c>
      <c r="K48" s="15">
        <v>43969</v>
      </c>
      <c r="L48" s="9">
        <v>0.625</v>
      </c>
      <c r="M48" s="1">
        <v>4.7999999999808002E-2</v>
      </c>
      <c r="N48" s="1">
        <f t="shared" si="4"/>
        <v>0.17475976296361251</v>
      </c>
      <c r="O48" s="1">
        <f t="shared" si="5"/>
        <v>1.4452632397090754E-2</v>
      </c>
    </row>
    <row r="49" spans="1:15" x14ac:dyDescent="0.25">
      <c r="A49" s="15">
        <v>43965</v>
      </c>
      <c r="B49" s="9">
        <v>0.66666666666666663</v>
      </c>
      <c r="C49" s="1">
        <v>4.7999999999808002E-2</v>
      </c>
      <c r="D49" s="1">
        <f t="shared" si="0"/>
        <v>0.17475976296361251</v>
      </c>
      <c r="E49" s="1">
        <f t="shared" si="1"/>
        <v>1.4452632397090754E-2</v>
      </c>
      <c r="F49" s="15">
        <v>43967</v>
      </c>
      <c r="G49" s="9">
        <v>0.66666666666666663</v>
      </c>
      <c r="H49" s="1">
        <v>5.0999999999796E-2</v>
      </c>
      <c r="I49" s="1">
        <f t="shared" si="2"/>
        <v>0.19137386867162273</v>
      </c>
      <c r="J49" s="1">
        <f t="shared" si="3"/>
        <v>1.5826618939143198E-2</v>
      </c>
      <c r="K49" s="15">
        <v>43969</v>
      </c>
      <c r="L49" s="9">
        <v>0.66666666666666663</v>
      </c>
      <c r="M49" s="1">
        <v>4.2999999999828002E-2</v>
      </c>
      <c r="N49" s="1">
        <f t="shared" si="4"/>
        <v>0.14820719627904666</v>
      </c>
      <c r="O49" s="1">
        <f t="shared" si="5"/>
        <v>1.2256735132277157E-2</v>
      </c>
    </row>
    <row r="50" spans="1:15" x14ac:dyDescent="0.25">
      <c r="A50" s="15">
        <v>43965</v>
      </c>
      <c r="B50" s="9">
        <v>0.70833333333333337</v>
      </c>
      <c r="C50" s="1">
        <v>4.6999999999811998E-2</v>
      </c>
      <c r="D50" s="1">
        <f t="shared" si="0"/>
        <v>0.16933384999824599</v>
      </c>
      <c r="E50" s="1">
        <f t="shared" si="1"/>
        <v>1.4003909394854942E-2</v>
      </c>
      <c r="F50" s="15">
        <v>43967</v>
      </c>
      <c r="G50" s="9">
        <v>0.70833333333333337</v>
      </c>
      <c r="H50" s="1">
        <v>4.7999999999808002E-2</v>
      </c>
      <c r="I50" s="1">
        <f t="shared" si="2"/>
        <v>0.17475976296361251</v>
      </c>
      <c r="J50" s="1">
        <f t="shared" si="3"/>
        <v>1.4452632397090754E-2</v>
      </c>
      <c r="K50" s="15">
        <v>43969</v>
      </c>
      <c r="L50" s="9">
        <v>0.70833333333333337</v>
      </c>
      <c r="M50" s="1">
        <v>4.2999999999828002E-2</v>
      </c>
      <c r="N50" s="1">
        <f t="shared" si="4"/>
        <v>0.14820719627904666</v>
      </c>
      <c r="O50" s="1">
        <f t="shared" si="5"/>
        <v>1.2256735132277157E-2</v>
      </c>
    </row>
    <row r="51" spans="1:15" x14ac:dyDescent="0.25">
      <c r="A51" s="15">
        <v>43965</v>
      </c>
      <c r="B51" s="9">
        <v>0.75</v>
      </c>
      <c r="C51" s="1">
        <v>5.0999999999796E-2</v>
      </c>
      <c r="D51" s="1">
        <f t="shared" si="0"/>
        <v>0.19137386867162273</v>
      </c>
      <c r="E51" s="1">
        <f t="shared" si="1"/>
        <v>1.5826618939143198E-2</v>
      </c>
      <c r="F51" s="15">
        <v>43967</v>
      </c>
      <c r="G51" s="9">
        <v>0.75</v>
      </c>
      <c r="H51" s="1">
        <v>5.1999999999791997E-2</v>
      </c>
      <c r="I51" s="1">
        <f t="shared" si="2"/>
        <v>0.19702211643363715</v>
      </c>
      <c r="J51" s="1">
        <f t="shared" si="3"/>
        <v>1.6293729029061791E-2</v>
      </c>
      <c r="K51" s="15">
        <v>43969</v>
      </c>
      <c r="L51" s="9">
        <v>0.75</v>
      </c>
      <c r="M51" s="1">
        <v>4.8999999999803999E-2</v>
      </c>
      <c r="N51" s="1">
        <f t="shared" si="4"/>
        <v>0.18024212768408063</v>
      </c>
      <c r="O51" s="1">
        <f t="shared" si="5"/>
        <v>1.4906023959473467E-2</v>
      </c>
    </row>
    <row r="52" spans="1:15" x14ac:dyDescent="0.25">
      <c r="A52" s="15">
        <v>43965</v>
      </c>
      <c r="B52" s="9">
        <v>0.79166666666666663</v>
      </c>
      <c r="C52" s="1">
        <v>4.6999999999811998E-2</v>
      </c>
      <c r="D52" s="1">
        <f t="shared" si="0"/>
        <v>0.16933384999824599</v>
      </c>
      <c r="E52" s="1">
        <f t="shared" si="1"/>
        <v>1.4003909394854942E-2</v>
      </c>
      <c r="F52" s="15">
        <v>43967</v>
      </c>
      <c r="G52" s="9">
        <v>0.79166666666666663</v>
      </c>
      <c r="H52" s="1">
        <v>4.0999999999836001E-2</v>
      </c>
      <c r="I52" s="1">
        <f t="shared" si="2"/>
        <v>0.13799939908810835</v>
      </c>
      <c r="J52" s="1">
        <f t="shared" si="3"/>
        <v>1.141255030458656E-2</v>
      </c>
      <c r="K52" s="15">
        <v>43969</v>
      </c>
      <c r="L52" s="9">
        <v>0.79166666666666663</v>
      </c>
      <c r="M52" s="1">
        <v>5.2999999999788001E-2</v>
      </c>
      <c r="N52" s="1">
        <f t="shared" si="4"/>
        <v>0.20272455725837907</v>
      </c>
      <c r="O52" s="1">
        <f t="shared" si="5"/>
        <v>1.6765320885267949E-2</v>
      </c>
    </row>
    <row r="53" spans="1:15" x14ac:dyDescent="0.25">
      <c r="A53" s="15">
        <v>43965</v>
      </c>
      <c r="B53" s="9">
        <v>0.83333333333333337</v>
      </c>
      <c r="C53" s="1">
        <v>4.6999999999811998E-2</v>
      </c>
      <c r="D53" s="1">
        <f t="shared" si="0"/>
        <v>0.16933384999824599</v>
      </c>
      <c r="E53" s="1">
        <f t="shared" si="1"/>
        <v>1.4003909394854942E-2</v>
      </c>
      <c r="F53" s="15">
        <v>43967</v>
      </c>
      <c r="G53" s="9">
        <v>0.83333333333333337</v>
      </c>
      <c r="H53" s="1">
        <v>4.2999999999828002E-2</v>
      </c>
      <c r="I53" s="1">
        <f t="shared" si="2"/>
        <v>0.14820719627904666</v>
      </c>
      <c r="J53" s="1">
        <f t="shared" si="3"/>
        <v>1.2256735132277157E-2</v>
      </c>
      <c r="K53" s="15">
        <v>43969</v>
      </c>
      <c r="L53" s="9">
        <v>0.83333333333333337</v>
      </c>
      <c r="M53" s="1">
        <v>4.2999999999828002E-2</v>
      </c>
      <c r="N53" s="1">
        <f t="shared" si="4"/>
        <v>0.14820719627904666</v>
      </c>
      <c r="O53" s="1">
        <f t="shared" si="5"/>
        <v>1.2256735132277157E-2</v>
      </c>
    </row>
    <row r="54" spans="1:15" x14ac:dyDescent="0.25">
      <c r="A54" s="15">
        <v>43965</v>
      </c>
      <c r="B54" s="9">
        <v>0.875</v>
      </c>
      <c r="C54" s="1">
        <v>4.1999999999831998E-2</v>
      </c>
      <c r="D54" s="1">
        <f t="shared" si="0"/>
        <v>0.14307308613812017</v>
      </c>
      <c r="E54" s="1">
        <f t="shared" si="1"/>
        <v>1.1832144223622538E-2</v>
      </c>
      <c r="F54" s="15">
        <v>43967</v>
      </c>
      <c r="G54" s="9">
        <v>0.875</v>
      </c>
      <c r="H54" s="1">
        <v>4.2999999999828002E-2</v>
      </c>
      <c r="I54" s="1">
        <f t="shared" si="2"/>
        <v>0.14820719627904666</v>
      </c>
      <c r="J54" s="1">
        <f t="shared" si="3"/>
        <v>1.2256735132277157E-2</v>
      </c>
      <c r="K54" s="15">
        <v>43969</v>
      </c>
      <c r="L54" s="9">
        <v>0.875</v>
      </c>
      <c r="M54" s="1">
        <v>4.2999999999828002E-2</v>
      </c>
      <c r="N54" s="1">
        <f t="shared" si="4"/>
        <v>0.14820719627904666</v>
      </c>
      <c r="O54" s="1">
        <f t="shared" si="5"/>
        <v>1.2256735132277157E-2</v>
      </c>
    </row>
    <row r="55" spans="1:15" x14ac:dyDescent="0.25">
      <c r="A55" s="15">
        <v>43965</v>
      </c>
      <c r="B55" s="9">
        <v>0.91666666666666663</v>
      </c>
      <c r="C55" s="1">
        <v>4.5999999999816001E-2</v>
      </c>
      <c r="D55" s="1">
        <f t="shared" si="0"/>
        <v>0.1639649977651168</v>
      </c>
      <c r="E55" s="1">
        <f t="shared" si="1"/>
        <v>1.3559905315175159E-2</v>
      </c>
      <c r="F55" s="15">
        <v>43967</v>
      </c>
      <c r="G55" s="9">
        <v>0.91666666666666663</v>
      </c>
      <c r="H55" s="1">
        <v>4.6999999999811998E-2</v>
      </c>
      <c r="I55" s="1">
        <f t="shared" si="2"/>
        <v>0.16933384999824599</v>
      </c>
      <c r="J55" s="1">
        <f t="shared" si="3"/>
        <v>1.4003909394854942E-2</v>
      </c>
      <c r="K55" s="15">
        <v>43969</v>
      </c>
      <c r="L55" s="9">
        <v>0.91666666666666663</v>
      </c>
      <c r="M55" s="1">
        <v>4.5999999999816001E-2</v>
      </c>
      <c r="N55" s="1">
        <f t="shared" si="4"/>
        <v>0.1639649977651168</v>
      </c>
      <c r="O55" s="1">
        <f t="shared" si="5"/>
        <v>1.3559905315175159E-2</v>
      </c>
    </row>
    <row r="56" spans="1:15" x14ac:dyDescent="0.25">
      <c r="A56" s="15">
        <v>43965</v>
      </c>
      <c r="B56" s="9">
        <v>0.95833333333333337</v>
      </c>
      <c r="C56" s="1">
        <v>4.0999999999836001E-2</v>
      </c>
      <c r="D56" s="1">
        <f t="shared" si="0"/>
        <v>0.13799939908810835</v>
      </c>
      <c r="E56" s="1">
        <f t="shared" si="1"/>
        <v>1.141255030458656E-2</v>
      </c>
      <c r="F56" s="15">
        <v>43967</v>
      </c>
      <c r="G56" s="9">
        <v>0.95833333333333337</v>
      </c>
      <c r="H56" s="1">
        <v>5.2999999999788001E-2</v>
      </c>
      <c r="I56" s="1">
        <f t="shared" si="2"/>
        <v>0.20272455725837907</v>
      </c>
      <c r="J56" s="1">
        <f t="shared" si="3"/>
        <v>1.6765320885267949E-2</v>
      </c>
      <c r="K56" s="15">
        <v>43969</v>
      </c>
      <c r="L56" s="9">
        <v>0.95833333333333337</v>
      </c>
      <c r="M56" s="1">
        <v>4.4999999999820003E-2</v>
      </c>
      <c r="N56" s="1">
        <f t="shared" si="4"/>
        <v>0.15865383487212134</v>
      </c>
      <c r="O56" s="1">
        <f t="shared" si="5"/>
        <v>1.3120672143924435E-2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9B563-C884-4D9C-BE79-193D2B0F32CC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43971</v>
      </c>
      <c r="B9" s="9">
        <v>0</v>
      </c>
      <c r="C9" s="1">
        <v>4.5999999999816001E-2</v>
      </c>
      <c r="D9" s="1">
        <f t="shared" ref="D9:D56" si="0">3.33*(5-(0.2*C9))*(C9^1.5)</f>
        <v>0.1639649977651168</v>
      </c>
      <c r="E9" s="1">
        <f t="shared" ref="E9:E56" si="1">D9*0.0827</f>
        <v>1.3559905315175159E-2</v>
      </c>
      <c r="F9" s="15">
        <v>43973</v>
      </c>
      <c r="G9" s="9">
        <v>0</v>
      </c>
      <c r="H9" s="1">
        <v>4.2999999999828002E-2</v>
      </c>
      <c r="I9" s="1">
        <f t="shared" ref="I9:I56" si="2">3.33*(5-(0.2*H9))*(H9^1.5)</f>
        <v>0.14820719627904666</v>
      </c>
      <c r="J9" s="1">
        <f t="shared" ref="J9:J56" si="3">I9*0.0827</f>
        <v>1.2256735132277157E-2</v>
      </c>
      <c r="K9" s="15">
        <v>43975</v>
      </c>
      <c r="L9" s="9">
        <v>0</v>
      </c>
      <c r="M9" s="1">
        <v>0.87299999999650801</v>
      </c>
      <c r="N9" s="1">
        <f t="shared" ref="N9:N56" si="4">3.33*(5-(0.2*M9))*(M9^1.5)</f>
        <v>13.106867797494436</v>
      </c>
      <c r="O9" s="1">
        <f t="shared" ref="O9:O56" si="5">N9*0.0827</f>
        <v>1.0839379668527898</v>
      </c>
      <c r="P9" s="15">
        <v>43977</v>
      </c>
      <c r="Q9" s="9">
        <v>0</v>
      </c>
      <c r="R9" s="1">
        <v>0.86399999999654398</v>
      </c>
      <c r="S9" s="1">
        <f t="shared" ref="S9:S32" si="6">3.33*(5-(0.2*R9))*(R9^1.5)</f>
        <v>12.909521348463223</v>
      </c>
      <c r="T9" s="1">
        <f t="shared" ref="T9:T32" si="7">S9*0.0827</f>
        <v>1.0676174155179083</v>
      </c>
    </row>
    <row r="10" spans="1:20" x14ac:dyDescent="0.25">
      <c r="A10" s="15">
        <v>43971</v>
      </c>
      <c r="B10" s="9">
        <v>4.1666666666666664E-2</v>
      </c>
      <c r="C10" s="1">
        <v>4.4999999999820003E-2</v>
      </c>
      <c r="D10" s="1">
        <f t="shared" si="0"/>
        <v>0.15865383487212134</v>
      </c>
      <c r="E10" s="1">
        <f t="shared" si="1"/>
        <v>1.3120672143924435E-2</v>
      </c>
      <c r="F10" s="15">
        <v>43973</v>
      </c>
      <c r="G10" s="9">
        <v>4.1666666666666664E-2</v>
      </c>
      <c r="H10" s="1">
        <v>4.1999999999831998E-2</v>
      </c>
      <c r="I10" s="1">
        <f t="shared" si="2"/>
        <v>0.14307308613812017</v>
      </c>
      <c r="J10" s="1">
        <f t="shared" si="3"/>
        <v>1.1832144223622538E-2</v>
      </c>
      <c r="K10" s="15">
        <v>43975</v>
      </c>
      <c r="L10" s="9">
        <v>4.1666666666666664E-2</v>
      </c>
      <c r="M10" s="1">
        <v>0.86999999999652</v>
      </c>
      <c r="N10" s="1">
        <f t="shared" si="4"/>
        <v>13.040986039803595</v>
      </c>
      <c r="O10" s="1">
        <f t="shared" si="5"/>
        <v>1.0784895454917574</v>
      </c>
      <c r="P10" s="15">
        <v>43977</v>
      </c>
      <c r="Q10" s="9">
        <v>4.1666666666666664E-2</v>
      </c>
      <c r="R10" s="1">
        <v>0.86399999999654398</v>
      </c>
      <c r="S10" s="1">
        <f t="shared" si="6"/>
        <v>12.909521348463223</v>
      </c>
      <c r="T10" s="1">
        <f t="shared" si="7"/>
        <v>1.0676174155179083</v>
      </c>
    </row>
    <row r="11" spans="1:20" x14ac:dyDescent="0.25">
      <c r="A11" s="15">
        <v>43971</v>
      </c>
      <c r="B11" s="9">
        <v>8.3333333333333329E-2</v>
      </c>
      <c r="C11" s="1">
        <v>4.8999999999803999E-2</v>
      </c>
      <c r="D11" s="1">
        <f t="shared" si="0"/>
        <v>0.18024212768408063</v>
      </c>
      <c r="E11" s="1">
        <f t="shared" si="1"/>
        <v>1.4906023959473467E-2</v>
      </c>
      <c r="F11" s="15">
        <v>43973</v>
      </c>
      <c r="G11" s="9">
        <v>8.3333333333333329E-2</v>
      </c>
      <c r="H11" s="1">
        <v>4.0999999999836001E-2</v>
      </c>
      <c r="I11" s="1">
        <f t="shared" si="2"/>
        <v>0.13799939908810835</v>
      </c>
      <c r="J11" s="1">
        <f t="shared" si="3"/>
        <v>1.141255030458656E-2</v>
      </c>
      <c r="K11" s="15">
        <v>43975</v>
      </c>
      <c r="L11" s="9">
        <v>8.3333333333333329E-2</v>
      </c>
      <c r="M11" s="1">
        <v>0.87699999999649203</v>
      </c>
      <c r="N11" s="1">
        <f t="shared" si="4"/>
        <v>13.194864539720916</v>
      </c>
      <c r="O11" s="1">
        <f t="shared" si="5"/>
        <v>1.0912152974349196</v>
      </c>
      <c r="P11" s="15">
        <v>43977</v>
      </c>
      <c r="Q11" s="9">
        <v>8.3333333333333329E-2</v>
      </c>
      <c r="R11" s="1">
        <v>0.86499999999653998</v>
      </c>
      <c r="S11" s="1">
        <f t="shared" si="6"/>
        <v>12.93140440105217</v>
      </c>
      <c r="T11" s="1">
        <f t="shared" si="7"/>
        <v>1.0694271439670144</v>
      </c>
    </row>
    <row r="12" spans="1:20" x14ac:dyDescent="0.25">
      <c r="A12" s="15">
        <v>43971</v>
      </c>
      <c r="B12" s="9">
        <v>0.125</v>
      </c>
      <c r="C12" s="1">
        <v>4.1999999999831998E-2</v>
      </c>
      <c r="D12" s="1">
        <f t="shared" si="0"/>
        <v>0.14307308613812017</v>
      </c>
      <c r="E12" s="1">
        <f t="shared" si="1"/>
        <v>1.1832144223622538E-2</v>
      </c>
      <c r="F12" s="15">
        <v>43973</v>
      </c>
      <c r="G12" s="9">
        <v>0.125</v>
      </c>
      <c r="H12" s="1">
        <v>4.1999999999831998E-2</v>
      </c>
      <c r="I12" s="1">
        <f t="shared" si="2"/>
        <v>0.14307308613812017</v>
      </c>
      <c r="J12" s="1">
        <f t="shared" si="3"/>
        <v>1.1832144223622538E-2</v>
      </c>
      <c r="K12" s="15">
        <v>43975</v>
      </c>
      <c r="L12" s="9">
        <v>0.125</v>
      </c>
      <c r="M12" s="1">
        <v>0.87699999999649203</v>
      </c>
      <c r="N12" s="1">
        <f t="shared" si="4"/>
        <v>13.194864539720916</v>
      </c>
      <c r="O12" s="1">
        <f t="shared" si="5"/>
        <v>1.0912152974349196</v>
      </c>
      <c r="P12" s="15">
        <v>43977</v>
      </c>
      <c r="Q12" s="9">
        <v>0.125</v>
      </c>
      <c r="R12" s="1">
        <v>0.86699999999653199</v>
      </c>
      <c r="S12" s="1">
        <f t="shared" si="6"/>
        <v>12.975203808638735</v>
      </c>
      <c r="T12" s="1">
        <f t="shared" si="7"/>
        <v>1.0730493549744233</v>
      </c>
    </row>
    <row r="13" spans="1:20" x14ac:dyDescent="0.25">
      <c r="A13" s="15">
        <v>43971</v>
      </c>
      <c r="B13" s="9">
        <v>0.16666666666666666</v>
      </c>
      <c r="C13" s="1">
        <v>4.3999999999823999E-2</v>
      </c>
      <c r="D13" s="1">
        <f t="shared" si="0"/>
        <v>0.1534010106414877</v>
      </c>
      <c r="E13" s="1">
        <f t="shared" si="1"/>
        <v>1.2686263580051033E-2</v>
      </c>
      <c r="F13" s="15">
        <v>43973</v>
      </c>
      <c r="G13" s="9">
        <v>0.16666666666666666</v>
      </c>
      <c r="H13" s="1">
        <v>3.9999999999839997E-2</v>
      </c>
      <c r="I13" s="1">
        <f t="shared" si="2"/>
        <v>0.13298687999920294</v>
      </c>
      <c r="J13" s="1">
        <f t="shared" si="3"/>
        <v>1.0998014975934082E-2</v>
      </c>
      <c r="K13" s="15">
        <v>43975</v>
      </c>
      <c r="L13" s="9">
        <v>0.16666666666666666</v>
      </c>
      <c r="M13" s="1">
        <v>0.87499999999650002</v>
      </c>
      <c r="N13" s="1">
        <f t="shared" si="4"/>
        <v>13.150844141595044</v>
      </c>
      <c r="O13" s="1">
        <f t="shared" si="5"/>
        <v>1.0875748105099101</v>
      </c>
      <c r="P13" s="15">
        <v>43977</v>
      </c>
      <c r="Q13" s="9">
        <v>0.16666666666666666</v>
      </c>
      <c r="R13" s="1">
        <v>0.86199999999655197</v>
      </c>
      <c r="S13" s="1">
        <f t="shared" si="6"/>
        <v>12.865788591248315</v>
      </c>
      <c r="T13" s="1">
        <f t="shared" si="7"/>
        <v>1.0640007164962355</v>
      </c>
    </row>
    <row r="14" spans="1:20" x14ac:dyDescent="0.25">
      <c r="A14" s="15">
        <v>43971</v>
      </c>
      <c r="B14" s="9">
        <v>0.20833333333333334</v>
      </c>
      <c r="C14" s="1">
        <v>4.8999999999803999E-2</v>
      </c>
      <c r="D14" s="1">
        <f t="shared" si="0"/>
        <v>0.18024212768408063</v>
      </c>
      <c r="E14" s="1">
        <f t="shared" si="1"/>
        <v>1.4906023959473467E-2</v>
      </c>
      <c r="F14" s="15">
        <v>43973</v>
      </c>
      <c r="G14" s="9">
        <v>0.20833333333333334</v>
      </c>
      <c r="H14" s="1">
        <v>3.8999999999844E-2</v>
      </c>
      <c r="I14" s="1">
        <f t="shared" si="2"/>
        <v>0.12803630135621108</v>
      </c>
      <c r="J14" s="1">
        <f t="shared" si="3"/>
        <v>1.0588602122158655E-2</v>
      </c>
      <c r="K14" s="15">
        <v>43975</v>
      </c>
      <c r="L14" s="9">
        <v>0.20833333333333334</v>
      </c>
      <c r="M14" s="1">
        <v>0.87399999999650402</v>
      </c>
      <c r="N14" s="1">
        <f t="shared" si="4"/>
        <v>13.128850458308163</v>
      </c>
      <c r="O14" s="1">
        <f t="shared" si="5"/>
        <v>1.0857559329020849</v>
      </c>
      <c r="P14" s="15">
        <v>43977</v>
      </c>
      <c r="Q14" s="9">
        <v>0.20833333333333334</v>
      </c>
      <c r="R14" s="1">
        <v>0.86599999999653599</v>
      </c>
      <c r="S14" s="1">
        <f t="shared" si="6"/>
        <v>12.953298557476217</v>
      </c>
      <c r="T14" s="1">
        <f t="shared" si="7"/>
        <v>1.0712377907032831</v>
      </c>
    </row>
    <row r="15" spans="1:20" x14ac:dyDescent="0.25">
      <c r="A15" s="15">
        <v>43971</v>
      </c>
      <c r="B15" s="9">
        <v>0.25</v>
      </c>
      <c r="C15" s="1">
        <v>4.3999999999823999E-2</v>
      </c>
      <c r="D15" s="1">
        <f t="shared" si="0"/>
        <v>0.1534010106414877</v>
      </c>
      <c r="E15" s="1">
        <f t="shared" si="1"/>
        <v>1.2686263580051033E-2</v>
      </c>
      <c r="F15" s="15">
        <v>43973</v>
      </c>
      <c r="G15" s="9">
        <v>0.25</v>
      </c>
      <c r="H15" s="1">
        <v>4.0999999999836001E-2</v>
      </c>
      <c r="I15" s="1">
        <f t="shared" si="2"/>
        <v>0.13799939908810835</v>
      </c>
      <c r="J15" s="1">
        <f t="shared" si="3"/>
        <v>1.141255030458656E-2</v>
      </c>
      <c r="K15" s="15">
        <v>43975</v>
      </c>
      <c r="L15" s="9">
        <v>0.25</v>
      </c>
      <c r="M15" s="1">
        <v>0.87299999999650801</v>
      </c>
      <c r="N15" s="1">
        <f t="shared" si="4"/>
        <v>13.106867797494436</v>
      </c>
      <c r="O15" s="1">
        <f t="shared" si="5"/>
        <v>1.0839379668527898</v>
      </c>
      <c r="P15" s="15">
        <v>43977</v>
      </c>
      <c r="Q15" s="9">
        <v>0.25</v>
      </c>
      <c r="R15" s="1">
        <v>0.85699999999657195</v>
      </c>
      <c r="S15" s="1">
        <f t="shared" si="6"/>
        <v>12.756651654839047</v>
      </c>
      <c r="T15" s="1">
        <f t="shared" si="7"/>
        <v>1.054975091855189</v>
      </c>
    </row>
    <row r="16" spans="1:20" x14ac:dyDescent="0.25">
      <c r="A16" s="15">
        <v>43971</v>
      </c>
      <c r="B16" s="9">
        <v>0.29166666666666669</v>
      </c>
      <c r="C16" s="1">
        <v>4.2999999999828002E-2</v>
      </c>
      <c r="D16" s="1">
        <f t="shared" si="0"/>
        <v>0.14820719627904666</v>
      </c>
      <c r="E16" s="1">
        <f t="shared" si="1"/>
        <v>1.2256735132277157E-2</v>
      </c>
      <c r="F16" s="15">
        <v>43973</v>
      </c>
      <c r="G16" s="9">
        <v>0.29166666666666669</v>
      </c>
      <c r="H16" s="1">
        <v>4.6999999999811998E-2</v>
      </c>
      <c r="I16" s="1">
        <f t="shared" si="2"/>
        <v>0.16933384999824599</v>
      </c>
      <c r="J16" s="1">
        <f t="shared" si="3"/>
        <v>1.4003909394854942E-2</v>
      </c>
      <c r="K16" s="15">
        <v>43975</v>
      </c>
      <c r="L16" s="9">
        <v>0.29166666666666669</v>
      </c>
      <c r="M16" s="1">
        <v>0.88199999999647205</v>
      </c>
      <c r="N16" s="1">
        <f t="shared" si="4"/>
        <v>13.305107802085434</v>
      </c>
      <c r="O16" s="1">
        <f t="shared" si="5"/>
        <v>1.1003324152324654</v>
      </c>
      <c r="P16" s="15">
        <v>43977</v>
      </c>
      <c r="Q16" s="9">
        <v>0.29166666666666669</v>
      </c>
      <c r="R16" s="1">
        <v>0.86399999999654398</v>
      </c>
      <c r="S16" s="1">
        <f t="shared" si="6"/>
        <v>12.909521348463223</v>
      </c>
      <c r="T16" s="1">
        <f t="shared" si="7"/>
        <v>1.0676174155179083</v>
      </c>
    </row>
    <row r="17" spans="1:20" x14ac:dyDescent="0.25">
      <c r="A17" s="15">
        <v>43971</v>
      </c>
      <c r="B17" s="9">
        <v>0.33333333333333331</v>
      </c>
      <c r="C17" s="1">
        <v>4.4999999999820003E-2</v>
      </c>
      <c r="D17" s="1">
        <f t="shared" si="0"/>
        <v>0.15865383487212134</v>
      </c>
      <c r="E17" s="1">
        <f t="shared" si="1"/>
        <v>1.3120672143924435E-2</v>
      </c>
      <c r="F17" s="15">
        <v>43973</v>
      </c>
      <c r="G17" s="9">
        <v>0.33333333333333331</v>
      </c>
      <c r="H17" s="1">
        <v>4.3999999999823999E-2</v>
      </c>
      <c r="I17" s="1">
        <f t="shared" si="2"/>
        <v>0.1534010106414877</v>
      </c>
      <c r="J17" s="1">
        <f t="shared" si="3"/>
        <v>1.2686263580051033E-2</v>
      </c>
      <c r="K17" s="15">
        <v>43975</v>
      </c>
      <c r="L17" s="9">
        <v>0.33333333333333331</v>
      </c>
      <c r="M17" s="1">
        <v>0.88599999999645596</v>
      </c>
      <c r="N17" s="1">
        <f t="shared" si="4"/>
        <v>13.393499585319704</v>
      </c>
      <c r="O17" s="1">
        <f t="shared" si="5"/>
        <v>1.1076424157059395</v>
      </c>
      <c r="P17" s="15">
        <v>43977</v>
      </c>
      <c r="Q17" s="9">
        <v>0.33333333333333331</v>
      </c>
      <c r="R17" s="1">
        <v>0.86699999999653199</v>
      </c>
      <c r="S17" s="1">
        <f t="shared" si="6"/>
        <v>12.975203808638735</v>
      </c>
      <c r="T17" s="1">
        <f t="shared" si="7"/>
        <v>1.0730493549744233</v>
      </c>
    </row>
    <row r="18" spans="1:20" x14ac:dyDescent="0.25">
      <c r="A18" s="15">
        <v>43971</v>
      </c>
      <c r="B18" s="9">
        <v>0.375</v>
      </c>
      <c r="C18" s="1">
        <v>5.9999999999760002E-2</v>
      </c>
      <c r="D18" s="1">
        <f t="shared" si="0"/>
        <v>0.24411673564184741</v>
      </c>
      <c r="E18" s="1">
        <f t="shared" si="1"/>
        <v>2.018845403758078E-2</v>
      </c>
      <c r="F18" s="15">
        <v>43973</v>
      </c>
      <c r="G18" s="9">
        <v>0.375</v>
      </c>
      <c r="H18" s="1">
        <v>4.8999999999803999E-2</v>
      </c>
      <c r="I18" s="1">
        <f t="shared" si="2"/>
        <v>0.18024212768408063</v>
      </c>
      <c r="J18" s="1">
        <f t="shared" si="3"/>
        <v>1.4906023959473467E-2</v>
      </c>
      <c r="K18" s="15">
        <v>43975</v>
      </c>
      <c r="L18" s="9">
        <v>0.375</v>
      </c>
      <c r="M18" s="1">
        <v>0.87899999999648404</v>
      </c>
      <c r="N18" s="1">
        <f t="shared" si="4"/>
        <v>13.238928920275505</v>
      </c>
      <c r="O18" s="1">
        <f t="shared" si="5"/>
        <v>1.0948594217067842</v>
      </c>
      <c r="P18" s="15">
        <v>43977</v>
      </c>
      <c r="Q18" s="9">
        <v>0.375</v>
      </c>
      <c r="R18" s="1">
        <v>0.86299999999654797</v>
      </c>
      <c r="S18" s="1">
        <f t="shared" si="6"/>
        <v>12.887649408820225</v>
      </c>
      <c r="T18" s="1">
        <f t="shared" si="7"/>
        <v>1.0658086061094325</v>
      </c>
    </row>
    <row r="19" spans="1:20" x14ac:dyDescent="0.25">
      <c r="A19" s="15">
        <v>43971</v>
      </c>
      <c r="B19" s="9">
        <v>0.41666666666666669</v>
      </c>
      <c r="C19" s="1">
        <v>5.4999999999780003E-2</v>
      </c>
      <c r="D19" s="1">
        <f t="shared" si="0"/>
        <v>0.21428993429610502</v>
      </c>
      <c r="E19" s="1">
        <f t="shared" si="1"/>
        <v>1.7721777566287886E-2</v>
      </c>
      <c r="F19" s="15">
        <v>43973</v>
      </c>
      <c r="G19" s="9">
        <v>0.41666666666666669</v>
      </c>
      <c r="H19" s="1">
        <v>4.7999999999808002E-2</v>
      </c>
      <c r="I19" s="1">
        <f t="shared" si="2"/>
        <v>0.17475976296361251</v>
      </c>
      <c r="J19" s="1">
        <f t="shared" si="3"/>
        <v>1.4452632397090754E-2</v>
      </c>
      <c r="K19" s="15">
        <v>43975</v>
      </c>
      <c r="L19" s="9">
        <v>0.41666666666666669</v>
      </c>
      <c r="M19" s="1">
        <v>0.88299999999646805</v>
      </c>
      <c r="N19" s="1">
        <f t="shared" si="4"/>
        <v>13.327189343384516</v>
      </c>
      <c r="O19" s="1">
        <f t="shared" si="5"/>
        <v>1.1021585586978995</v>
      </c>
      <c r="P19" s="15">
        <v>43977</v>
      </c>
      <c r="Q19" s="9">
        <v>0.41666666666666669</v>
      </c>
      <c r="R19" s="1">
        <v>0.86299999999654797</v>
      </c>
      <c r="S19" s="1">
        <f t="shared" si="6"/>
        <v>12.887649408820225</v>
      </c>
      <c r="T19" s="1">
        <f t="shared" si="7"/>
        <v>1.0658086061094325</v>
      </c>
    </row>
    <row r="20" spans="1:20" x14ac:dyDescent="0.25">
      <c r="A20" s="15">
        <v>43971</v>
      </c>
      <c r="B20" s="9">
        <v>0.45833333333333331</v>
      </c>
      <c r="C20" s="1">
        <v>5.1999999999791997E-2</v>
      </c>
      <c r="D20" s="1">
        <f t="shared" si="0"/>
        <v>0.19702211643363715</v>
      </c>
      <c r="E20" s="1">
        <f t="shared" si="1"/>
        <v>1.6293729029061791E-2</v>
      </c>
      <c r="F20" s="15">
        <v>43973</v>
      </c>
      <c r="G20" s="9">
        <v>0.45833333333333331</v>
      </c>
      <c r="H20" s="1">
        <v>5.0999999999796E-2</v>
      </c>
      <c r="I20" s="1">
        <f t="shared" si="2"/>
        <v>0.19137386867162273</v>
      </c>
      <c r="J20" s="1">
        <f t="shared" si="3"/>
        <v>1.5826618939143198E-2</v>
      </c>
      <c r="K20" s="15">
        <v>43975</v>
      </c>
      <c r="L20" s="9">
        <v>0.45833333333333331</v>
      </c>
      <c r="M20" s="1">
        <v>0.88099999999647605</v>
      </c>
      <c r="N20" s="1">
        <f t="shared" si="4"/>
        <v>13.283037211882487</v>
      </c>
      <c r="O20" s="1">
        <f t="shared" si="5"/>
        <v>1.0985071774226816</v>
      </c>
      <c r="P20" s="15">
        <v>43977</v>
      </c>
      <c r="Q20" s="9">
        <v>0.45833333333333331</v>
      </c>
      <c r="R20" s="1">
        <v>0.86299999999654797</v>
      </c>
      <c r="S20" s="1">
        <f t="shared" si="6"/>
        <v>12.887649408820225</v>
      </c>
      <c r="T20" s="1">
        <f t="shared" si="7"/>
        <v>1.0658086061094325</v>
      </c>
    </row>
    <row r="21" spans="1:20" x14ac:dyDescent="0.25">
      <c r="A21" s="15">
        <v>43971</v>
      </c>
      <c r="B21" s="9">
        <v>0.5</v>
      </c>
      <c r="C21" s="1">
        <v>5.5999999999776E-2</v>
      </c>
      <c r="D21" s="1">
        <f t="shared" si="0"/>
        <v>0.22015186429920158</v>
      </c>
      <c r="E21" s="1">
        <f t="shared" si="1"/>
        <v>1.820655917754397E-2</v>
      </c>
      <c r="F21" s="15">
        <v>43973</v>
      </c>
      <c r="G21" s="9">
        <v>0.5</v>
      </c>
      <c r="H21" s="1">
        <v>4.9999999999800003E-2</v>
      </c>
      <c r="I21" s="1">
        <f t="shared" si="2"/>
        <v>0.18578035380749064</v>
      </c>
      <c r="J21" s="1">
        <f t="shared" si="3"/>
        <v>1.5364035259879475E-2</v>
      </c>
      <c r="K21" s="15">
        <v>43975</v>
      </c>
      <c r="L21" s="9">
        <v>0.5</v>
      </c>
      <c r="M21" s="1">
        <v>0.87999999999648004</v>
      </c>
      <c r="N21" s="1">
        <f t="shared" si="4"/>
        <v>13.2609775816499</v>
      </c>
      <c r="O21" s="1">
        <f t="shared" si="5"/>
        <v>1.0966828460024467</v>
      </c>
      <c r="P21" s="15">
        <v>43977</v>
      </c>
      <c r="Q21" s="9">
        <v>0.5</v>
      </c>
      <c r="R21" s="1">
        <v>0.85999999999655996</v>
      </c>
      <c r="S21" s="1">
        <f t="shared" si="6"/>
        <v>12.822100358889902</v>
      </c>
      <c r="T21" s="1">
        <f t="shared" si="7"/>
        <v>1.0603876996801949</v>
      </c>
    </row>
    <row r="22" spans="1:20" x14ac:dyDescent="0.25">
      <c r="A22" s="15">
        <v>43971</v>
      </c>
      <c r="B22" s="9">
        <v>0.54166666666666663</v>
      </c>
      <c r="C22" s="1">
        <v>5.5999999999776E-2</v>
      </c>
      <c r="D22" s="1">
        <f t="shared" si="0"/>
        <v>0.22015186429920158</v>
      </c>
      <c r="E22" s="1">
        <f t="shared" si="1"/>
        <v>1.820655917754397E-2</v>
      </c>
      <c r="F22" s="15">
        <v>43973</v>
      </c>
      <c r="G22" s="9">
        <v>0.54166666666666663</v>
      </c>
      <c r="H22" s="1">
        <v>0.75699999999697198</v>
      </c>
      <c r="I22" s="1">
        <f t="shared" si="2"/>
        <v>10.634189861903121</v>
      </c>
      <c r="J22" s="1">
        <f t="shared" si="3"/>
        <v>0.879447501579388</v>
      </c>
      <c r="K22" s="15">
        <v>43975</v>
      </c>
      <c r="L22" s="9">
        <v>0.54166666666666663</v>
      </c>
      <c r="M22" s="1">
        <v>0.87699999999649203</v>
      </c>
      <c r="N22" s="1">
        <f t="shared" si="4"/>
        <v>13.194864539720916</v>
      </c>
      <c r="O22" s="1">
        <f t="shared" si="5"/>
        <v>1.0912152974349196</v>
      </c>
      <c r="P22" s="15">
        <v>43977</v>
      </c>
      <c r="Q22" s="9">
        <v>0.54166666666666663</v>
      </c>
      <c r="R22" s="1">
        <v>0.85899999999656396</v>
      </c>
      <c r="S22" s="1">
        <f t="shared" si="6"/>
        <v>12.800272962425403</v>
      </c>
      <c r="T22" s="1">
        <f t="shared" si="7"/>
        <v>1.0585825739925807</v>
      </c>
    </row>
    <row r="23" spans="1:20" x14ac:dyDescent="0.25">
      <c r="A23" s="15">
        <v>43971</v>
      </c>
      <c r="B23" s="9">
        <v>0.58333333333333337</v>
      </c>
      <c r="C23" s="1">
        <v>4.9999999999800003E-2</v>
      </c>
      <c r="D23" s="1">
        <f t="shared" si="0"/>
        <v>0.18578035380749064</v>
      </c>
      <c r="E23" s="1">
        <f t="shared" si="1"/>
        <v>1.5364035259879475E-2</v>
      </c>
      <c r="F23" s="15">
        <v>43973</v>
      </c>
      <c r="G23" s="9">
        <v>0.58333333333333337</v>
      </c>
      <c r="H23" s="1">
        <v>0.85299999999658804</v>
      </c>
      <c r="I23" s="1">
        <f t="shared" si="2"/>
        <v>12.669543239065288</v>
      </c>
      <c r="J23" s="1">
        <f t="shared" si="3"/>
        <v>1.0477712258706993</v>
      </c>
      <c r="K23" s="15">
        <v>43975</v>
      </c>
      <c r="L23" s="9">
        <v>0.58333333333333337</v>
      </c>
      <c r="M23" s="1">
        <v>0.87399999999650402</v>
      </c>
      <c r="N23" s="1">
        <f t="shared" si="4"/>
        <v>13.128850458308163</v>
      </c>
      <c r="O23" s="1">
        <f t="shared" si="5"/>
        <v>1.0857559329020849</v>
      </c>
      <c r="P23" s="15">
        <v>43977</v>
      </c>
      <c r="Q23" s="9">
        <v>0.58333333333333337</v>
      </c>
      <c r="R23" s="1">
        <v>0.86299999999654797</v>
      </c>
      <c r="S23" s="1">
        <f t="shared" si="6"/>
        <v>12.887649408820225</v>
      </c>
      <c r="T23" s="1">
        <f t="shared" si="7"/>
        <v>1.0658086061094325</v>
      </c>
    </row>
    <row r="24" spans="1:20" x14ac:dyDescent="0.25">
      <c r="A24" s="15">
        <v>43971</v>
      </c>
      <c r="B24" s="9">
        <v>0.625</v>
      </c>
      <c r="C24" s="1">
        <v>5.5999999999776E-2</v>
      </c>
      <c r="D24" s="1">
        <f t="shared" si="0"/>
        <v>0.22015186429920158</v>
      </c>
      <c r="E24" s="1">
        <f t="shared" si="1"/>
        <v>1.820655917754397E-2</v>
      </c>
      <c r="F24" s="15">
        <v>43973</v>
      </c>
      <c r="G24" s="9">
        <v>0.625</v>
      </c>
      <c r="H24" s="1">
        <v>0.85999999999655996</v>
      </c>
      <c r="I24" s="1">
        <f t="shared" si="2"/>
        <v>12.822100358889902</v>
      </c>
      <c r="J24" s="1">
        <f t="shared" si="3"/>
        <v>1.0603876996801949</v>
      </c>
      <c r="K24" s="15">
        <v>43975</v>
      </c>
      <c r="L24" s="9">
        <v>0.625</v>
      </c>
      <c r="M24" s="1">
        <v>0.87799999999648803</v>
      </c>
      <c r="N24" s="1">
        <f t="shared" si="4"/>
        <v>13.216891236660787</v>
      </c>
      <c r="O24" s="1">
        <f t="shared" si="5"/>
        <v>1.0930369052718472</v>
      </c>
      <c r="P24" s="15">
        <v>43977</v>
      </c>
      <c r="Q24" s="9">
        <v>0.625</v>
      </c>
      <c r="R24" s="1">
        <v>0.85599999999657606</v>
      </c>
      <c r="S24" s="1">
        <f t="shared" si="6"/>
        <v>12.734857762125946</v>
      </c>
      <c r="T24" s="1">
        <f t="shared" si="7"/>
        <v>1.0531727369278157</v>
      </c>
    </row>
    <row r="25" spans="1:20" x14ac:dyDescent="0.25">
      <c r="A25" s="15">
        <v>43971</v>
      </c>
      <c r="B25" s="9">
        <v>0.66666666666666663</v>
      </c>
      <c r="C25" s="1">
        <v>5.5999999999776E-2</v>
      </c>
      <c r="D25" s="1">
        <f t="shared" si="0"/>
        <v>0.22015186429920158</v>
      </c>
      <c r="E25" s="1">
        <f t="shared" si="1"/>
        <v>1.820655917754397E-2</v>
      </c>
      <c r="F25" s="15">
        <v>43973</v>
      </c>
      <c r="G25" s="9">
        <v>0.66666666666666663</v>
      </c>
      <c r="H25" s="1">
        <v>0.85999999999655996</v>
      </c>
      <c r="I25" s="1">
        <f t="shared" si="2"/>
        <v>12.822100358889902</v>
      </c>
      <c r="J25" s="1">
        <f t="shared" si="3"/>
        <v>1.0603876996801949</v>
      </c>
      <c r="K25" s="15">
        <v>43975</v>
      </c>
      <c r="L25" s="9">
        <v>0.66666666666666663</v>
      </c>
      <c r="M25" s="1">
        <v>0.87699999999649203</v>
      </c>
      <c r="N25" s="1">
        <f t="shared" si="4"/>
        <v>13.194864539720916</v>
      </c>
      <c r="O25" s="1">
        <f t="shared" si="5"/>
        <v>1.0912152974349196</v>
      </c>
      <c r="P25" s="15">
        <v>43977</v>
      </c>
      <c r="Q25" s="9">
        <v>0.66666666666666663</v>
      </c>
      <c r="R25" s="1">
        <v>0.85499999999658005</v>
      </c>
      <c r="S25" s="1">
        <f t="shared" si="6"/>
        <v>12.713075055762975</v>
      </c>
      <c r="T25" s="1">
        <f t="shared" si="7"/>
        <v>1.051371307111598</v>
      </c>
    </row>
    <row r="26" spans="1:20" x14ac:dyDescent="0.25">
      <c r="A26" s="15">
        <v>43971</v>
      </c>
      <c r="B26" s="9">
        <v>0.70833333333333337</v>
      </c>
      <c r="C26" s="1">
        <v>4.6999999999811998E-2</v>
      </c>
      <c r="D26" s="1">
        <f t="shared" si="0"/>
        <v>0.16933384999824599</v>
      </c>
      <c r="E26" s="1">
        <f t="shared" si="1"/>
        <v>1.4003909394854942E-2</v>
      </c>
      <c r="F26" s="15">
        <v>43973</v>
      </c>
      <c r="G26" s="9">
        <v>0.70833333333333337</v>
      </c>
      <c r="H26" s="1">
        <v>0.87299999999650801</v>
      </c>
      <c r="I26" s="1">
        <f t="shared" si="2"/>
        <v>13.106867797494436</v>
      </c>
      <c r="J26" s="1">
        <f t="shared" si="3"/>
        <v>1.0839379668527898</v>
      </c>
      <c r="K26" s="15">
        <v>43975</v>
      </c>
      <c r="L26" s="9">
        <v>0.70833333333333337</v>
      </c>
      <c r="M26" s="1">
        <v>0.87999999999648004</v>
      </c>
      <c r="N26" s="1">
        <f t="shared" si="4"/>
        <v>13.2609775816499</v>
      </c>
      <c r="O26" s="1">
        <f t="shared" si="5"/>
        <v>1.0966828460024467</v>
      </c>
      <c r="P26" s="15">
        <v>43977</v>
      </c>
      <c r="Q26" s="9">
        <v>0.70833333333333337</v>
      </c>
      <c r="R26" s="1">
        <v>0.85299999999658804</v>
      </c>
      <c r="S26" s="1">
        <f t="shared" si="6"/>
        <v>12.669543239065288</v>
      </c>
      <c r="T26" s="1">
        <f t="shared" si="7"/>
        <v>1.0477712258706993</v>
      </c>
    </row>
    <row r="27" spans="1:20" x14ac:dyDescent="0.25">
      <c r="A27" s="15">
        <v>43971</v>
      </c>
      <c r="B27" s="9">
        <v>0.75</v>
      </c>
      <c r="C27" s="1">
        <v>5.5999999999776E-2</v>
      </c>
      <c r="D27" s="1">
        <f t="shared" si="0"/>
        <v>0.22015186429920158</v>
      </c>
      <c r="E27" s="1">
        <f t="shared" si="1"/>
        <v>1.820655917754397E-2</v>
      </c>
      <c r="F27" s="15">
        <v>43973</v>
      </c>
      <c r="G27" s="9">
        <v>0.75</v>
      </c>
      <c r="H27" s="1">
        <v>0.87799999999648803</v>
      </c>
      <c r="I27" s="1">
        <f t="shared" si="2"/>
        <v>13.216891236660787</v>
      </c>
      <c r="J27" s="1">
        <f t="shared" si="3"/>
        <v>1.0930369052718472</v>
      </c>
      <c r="K27" s="15">
        <v>43975</v>
      </c>
      <c r="L27" s="9">
        <v>0.75</v>
      </c>
      <c r="M27" s="1">
        <v>0.87499999999650002</v>
      </c>
      <c r="N27" s="1">
        <f t="shared" si="4"/>
        <v>13.150844141595044</v>
      </c>
      <c r="O27" s="1">
        <f t="shared" si="5"/>
        <v>1.0875748105099101</v>
      </c>
      <c r="P27" s="15">
        <v>43977</v>
      </c>
      <c r="Q27" s="9">
        <v>0.75</v>
      </c>
      <c r="R27" s="1">
        <v>0.84699999999661202</v>
      </c>
      <c r="S27" s="1">
        <f t="shared" si="6"/>
        <v>12.539217225446404</v>
      </c>
      <c r="T27" s="1">
        <f t="shared" si="7"/>
        <v>1.0369932645444175</v>
      </c>
    </row>
    <row r="28" spans="1:20" x14ac:dyDescent="0.25">
      <c r="A28" s="15">
        <v>43971</v>
      </c>
      <c r="B28" s="9">
        <v>0.79166666666666663</v>
      </c>
      <c r="C28" s="1">
        <v>5.2999999999788001E-2</v>
      </c>
      <c r="D28" s="1">
        <f t="shared" si="0"/>
        <v>0.20272455725837907</v>
      </c>
      <c r="E28" s="1">
        <f t="shared" si="1"/>
        <v>1.6765320885267949E-2</v>
      </c>
      <c r="F28" s="15">
        <v>43973</v>
      </c>
      <c r="G28" s="9">
        <v>0.79166666666666663</v>
      </c>
      <c r="H28" s="1">
        <v>0.87099999999651601</v>
      </c>
      <c r="I28" s="1">
        <f t="shared" si="2"/>
        <v>13.062935579237077</v>
      </c>
      <c r="J28" s="1">
        <f t="shared" si="3"/>
        <v>1.0803047724029062</v>
      </c>
      <c r="K28" s="15">
        <v>43975</v>
      </c>
      <c r="L28" s="9">
        <v>0.79166666666666663</v>
      </c>
      <c r="M28" s="1">
        <v>0.87499999999650002</v>
      </c>
      <c r="N28" s="1">
        <f t="shared" si="4"/>
        <v>13.150844141595044</v>
      </c>
      <c r="O28" s="1">
        <f t="shared" si="5"/>
        <v>1.0875748105099101</v>
      </c>
      <c r="P28" s="15">
        <v>43977</v>
      </c>
      <c r="Q28" s="9">
        <v>0.79166666666666663</v>
      </c>
      <c r="R28" s="1">
        <v>0.85799999999656795</v>
      </c>
      <c r="S28" s="1">
        <f t="shared" si="6"/>
        <v>12.778456724676079</v>
      </c>
      <c r="T28" s="1">
        <f t="shared" si="7"/>
        <v>1.0567783711307117</v>
      </c>
    </row>
    <row r="29" spans="1:20" x14ac:dyDescent="0.25">
      <c r="A29" s="15">
        <v>43971</v>
      </c>
      <c r="B29" s="9">
        <v>0.83333333333333337</v>
      </c>
      <c r="C29" s="1">
        <v>4.8999999999803999E-2</v>
      </c>
      <c r="D29" s="1">
        <f t="shared" si="0"/>
        <v>0.18024212768408063</v>
      </c>
      <c r="E29" s="1">
        <f t="shared" si="1"/>
        <v>1.4906023959473467E-2</v>
      </c>
      <c r="F29" s="15">
        <v>43973</v>
      </c>
      <c r="G29" s="9">
        <v>0.83333333333333337</v>
      </c>
      <c r="H29" s="1">
        <v>0.87399999999650402</v>
      </c>
      <c r="I29" s="1">
        <f t="shared" si="2"/>
        <v>13.128850458308163</v>
      </c>
      <c r="J29" s="1">
        <f t="shared" si="3"/>
        <v>1.0857559329020849</v>
      </c>
      <c r="K29" s="15">
        <v>43975</v>
      </c>
      <c r="L29" s="9">
        <v>0.83333333333333337</v>
      </c>
      <c r="M29" s="1">
        <v>0.87599999999649603</v>
      </c>
      <c r="N29" s="1">
        <f t="shared" si="4"/>
        <v>13.172848838384779</v>
      </c>
      <c r="O29" s="1">
        <f t="shared" si="5"/>
        <v>1.0893945989344211</v>
      </c>
      <c r="P29" s="15">
        <v>43977</v>
      </c>
      <c r="Q29" s="9">
        <v>0.83333333333333337</v>
      </c>
      <c r="R29" s="1">
        <v>0.85599999999657606</v>
      </c>
      <c r="S29" s="1">
        <f t="shared" si="6"/>
        <v>12.734857762125946</v>
      </c>
      <c r="T29" s="1">
        <f t="shared" si="7"/>
        <v>1.0531727369278157</v>
      </c>
    </row>
    <row r="30" spans="1:20" x14ac:dyDescent="0.25">
      <c r="A30" s="15">
        <v>43971</v>
      </c>
      <c r="B30" s="9">
        <v>0.875</v>
      </c>
      <c r="C30" s="1">
        <v>4.0999999999836001E-2</v>
      </c>
      <c r="D30" s="1">
        <f t="shared" si="0"/>
        <v>0.13799939908810835</v>
      </c>
      <c r="E30" s="1">
        <f t="shared" si="1"/>
        <v>1.141255030458656E-2</v>
      </c>
      <c r="F30" s="15">
        <v>43973</v>
      </c>
      <c r="G30" s="9">
        <v>0.875</v>
      </c>
      <c r="H30" s="1">
        <v>0.87299999999650801</v>
      </c>
      <c r="I30" s="1">
        <f t="shared" si="2"/>
        <v>13.106867797494436</v>
      </c>
      <c r="J30" s="1">
        <f t="shared" si="3"/>
        <v>1.0839379668527898</v>
      </c>
      <c r="K30" s="15">
        <v>43975</v>
      </c>
      <c r="L30" s="9">
        <v>0.875</v>
      </c>
      <c r="M30" s="1">
        <v>0.87499999999650002</v>
      </c>
      <c r="N30" s="1">
        <f t="shared" si="4"/>
        <v>13.150844141595044</v>
      </c>
      <c r="O30" s="1">
        <f t="shared" si="5"/>
        <v>1.0875748105099101</v>
      </c>
      <c r="P30" s="15">
        <v>43977</v>
      </c>
      <c r="Q30" s="9">
        <v>0.875</v>
      </c>
      <c r="R30" s="1">
        <v>0.85599999999657606</v>
      </c>
      <c r="S30" s="1">
        <f t="shared" si="6"/>
        <v>12.734857762125946</v>
      </c>
      <c r="T30" s="1">
        <f t="shared" si="7"/>
        <v>1.0531727369278157</v>
      </c>
    </row>
    <row r="31" spans="1:20" x14ac:dyDescent="0.25">
      <c r="A31" s="15">
        <v>43971</v>
      </c>
      <c r="B31" s="9">
        <v>0.91666666666666663</v>
      </c>
      <c r="C31" s="1">
        <v>4.3999999999823999E-2</v>
      </c>
      <c r="D31" s="1">
        <f t="shared" si="0"/>
        <v>0.1534010106414877</v>
      </c>
      <c r="E31" s="1">
        <f t="shared" si="1"/>
        <v>1.2686263580051033E-2</v>
      </c>
      <c r="F31" s="15">
        <v>43973</v>
      </c>
      <c r="G31" s="9">
        <v>0.91666666666666663</v>
      </c>
      <c r="H31" s="1">
        <v>0.87499999999650002</v>
      </c>
      <c r="I31" s="1">
        <f t="shared" si="2"/>
        <v>13.150844141595044</v>
      </c>
      <c r="J31" s="1">
        <f t="shared" si="3"/>
        <v>1.0875748105099101</v>
      </c>
      <c r="K31" s="15">
        <v>43975</v>
      </c>
      <c r="L31" s="9">
        <v>0.91666666666666663</v>
      </c>
      <c r="M31" s="1">
        <v>0.87399999999650402</v>
      </c>
      <c r="N31" s="1">
        <f t="shared" si="4"/>
        <v>13.128850458308163</v>
      </c>
      <c r="O31" s="1">
        <f t="shared" si="5"/>
        <v>1.0857559329020849</v>
      </c>
      <c r="P31" s="15">
        <v>43977</v>
      </c>
      <c r="Q31" s="9">
        <v>0.91666666666666663</v>
      </c>
      <c r="R31" s="1">
        <v>0.85299999999658804</v>
      </c>
      <c r="S31" s="1">
        <f t="shared" si="6"/>
        <v>12.669543239065288</v>
      </c>
      <c r="T31" s="1">
        <f t="shared" si="7"/>
        <v>1.0477712258706993</v>
      </c>
    </row>
    <row r="32" spans="1:20" x14ac:dyDescent="0.25">
      <c r="A32" s="15">
        <v>43971</v>
      </c>
      <c r="B32" s="9">
        <v>0.95833333333333337</v>
      </c>
      <c r="C32" s="1">
        <v>4.3999999999823999E-2</v>
      </c>
      <c r="D32" s="1">
        <f t="shared" si="0"/>
        <v>0.1534010106414877</v>
      </c>
      <c r="E32" s="1">
        <f t="shared" si="1"/>
        <v>1.2686263580051033E-2</v>
      </c>
      <c r="F32" s="15">
        <v>43973</v>
      </c>
      <c r="G32" s="9">
        <v>0.95833333333333337</v>
      </c>
      <c r="H32" s="1">
        <v>0.86499999999653998</v>
      </c>
      <c r="I32" s="1">
        <f t="shared" si="2"/>
        <v>12.93140440105217</v>
      </c>
      <c r="J32" s="1">
        <f t="shared" si="3"/>
        <v>1.0694271439670144</v>
      </c>
      <c r="K32" s="15">
        <v>43975</v>
      </c>
      <c r="L32" s="9">
        <v>0.95833333333333337</v>
      </c>
      <c r="M32" s="1">
        <v>0.87699999999649203</v>
      </c>
      <c r="N32" s="1">
        <f t="shared" si="4"/>
        <v>13.194864539720916</v>
      </c>
      <c r="O32" s="1">
        <f t="shared" si="5"/>
        <v>1.0912152974349196</v>
      </c>
      <c r="P32" s="15">
        <v>43977</v>
      </c>
      <c r="Q32" s="9">
        <v>0.95833333333333337</v>
      </c>
      <c r="R32" s="1">
        <v>0.84999999999660003</v>
      </c>
      <c r="S32" s="1">
        <f t="shared" si="6"/>
        <v>12.604329643141662</v>
      </c>
      <c r="T32" s="1">
        <f t="shared" si="7"/>
        <v>1.0423780614878155</v>
      </c>
    </row>
    <row r="33" spans="1:20" ht="15.75" thickBot="1" x14ac:dyDescent="0.3">
      <c r="A33" s="15">
        <v>43972</v>
      </c>
      <c r="B33" s="9">
        <v>0</v>
      </c>
      <c r="C33" s="1">
        <v>4.2999999999828002E-2</v>
      </c>
      <c r="D33" s="1">
        <f t="shared" si="0"/>
        <v>0.14820719627904666</v>
      </c>
      <c r="E33" s="1">
        <f t="shared" si="1"/>
        <v>1.2256735132277157E-2</v>
      </c>
      <c r="F33" s="15">
        <v>43974</v>
      </c>
      <c r="G33" s="9">
        <v>0</v>
      </c>
      <c r="H33" s="1">
        <v>0.87199999999651201</v>
      </c>
      <c r="I33" s="1">
        <f t="shared" si="2"/>
        <v>13.084896168138044</v>
      </c>
      <c r="J33" s="1">
        <f t="shared" si="3"/>
        <v>1.0821209131050162</v>
      </c>
      <c r="K33" s="15">
        <v>43976</v>
      </c>
      <c r="L33" s="9">
        <v>0</v>
      </c>
      <c r="M33" s="1">
        <v>0.87199999999651201</v>
      </c>
      <c r="N33" s="1">
        <f t="shared" si="4"/>
        <v>13.084896168138044</v>
      </c>
      <c r="O33" s="1">
        <f t="shared" si="5"/>
        <v>1.0821209131050162</v>
      </c>
    </row>
    <row r="34" spans="1:20" ht="15.75" thickBot="1" x14ac:dyDescent="0.3">
      <c r="A34" s="15">
        <v>43972</v>
      </c>
      <c r="B34" s="9">
        <v>4.1666666666666664E-2</v>
      </c>
      <c r="C34" s="1">
        <v>4.2999999999828002E-2</v>
      </c>
      <c r="D34" s="1">
        <f t="shared" si="0"/>
        <v>0.14820719627904666</v>
      </c>
      <c r="E34" s="1">
        <f t="shared" si="1"/>
        <v>1.2256735132277157E-2</v>
      </c>
      <c r="F34" s="15">
        <v>43974</v>
      </c>
      <c r="G34" s="9">
        <v>4.1666666666666664E-2</v>
      </c>
      <c r="H34" s="1">
        <v>0.87099999999651601</v>
      </c>
      <c r="I34" s="1">
        <f t="shared" si="2"/>
        <v>13.062935579237077</v>
      </c>
      <c r="J34" s="1">
        <f t="shared" si="3"/>
        <v>1.0803047724029062</v>
      </c>
      <c r="K34" s="15">
        <v>43976</v>
      </c>
      <c r="L34" s="9">
        <v>4.1666666666666664E-2</v>
      </c>
      <c r="M34" s="1">
        <v>0.87099999999651601</v>
      </c>
      <c r="N34" s="1">
        <f t="shared" si="4"/>
        <v>13.062935579237077</v>
      </c>
      <c r="O34" s="1">
        <f t="shared" si="5"/>
        <v>1.0803047724029062</v>
      </c>
      <c r="Q34" s="10" t="s">
        <v>33</v>
      </c>
      <c r="R34" s="11"/>
      <c r="S34" s="11"/>
      <c r="T34" s="12">
        <f>SUM(E9:E56)+SUM(J9:J56)+SUM(O9:O56)+SUM(T9:T32)</f>
        <v>116.27863627722125</v>
      </c>
    </row>
    <row r="35" spans="1:20" x14ac:dyDescent="0.25">
      <c r="A35" s="15">
        <v>43972</v>
      </c>
      <c r="B35" s="9">
        <v>8.3333333333333329E-2</v>
      </c>
      <c r="C35" s="1">
        <v>4.4999999999820003E-2</v>
      </c>
      <c r="D35" s="1">
        <f t="shared" si="0"/>
        <v>0.15865383487212134</v>
      </c>
      <c r="E35" s="1">
        <f t="shared" si="1"/>
        <v>1.3120672143924435E-2</v>
      </c>
      <c r="F35" s="15">
        <v>43974</v>
      </c>
      <c r="G35" s="9">
        <v>8.3333333333333329E-2</v>
      </c>
      <c r="H35" s="1">
        <v>0.86499999999653998</v>
      </c>
      <c r="I35" s="1">
        <f t="shared" si="2"/>
        <v>12.93140440105217</v>
      </c>
      <c r="J35" s="1">
        <f t="shared" si="3"/>
        <v>1.0694271439670144</v>
      </c>
      <c r="K35" s="15">
        <v>43976</v>
      </c>
      <c r="L35" s="9">
        <v>8.3333333333333329E-2</v>
      </c>
      <c r="M35" s="1">
        <v>0.87899999999648404</v>
      </c>
      <c r="N35" s="1">
        <f t="shared" si="4"/>
        <v>13.238928920275505</v>
      </c>
      <c r="O35" s="1">
        <f t="shared" si="5"/>
        <v>1.0948594217067842</v>
      </c>
    </row>
    <row r="36" spans="1:20" x14ac:dyDescent="0.25">
      <c r="A36" s="15">
        <v>43972</v>
      </c>
      <c r="B36" s="9">
        <v>0.125</v>
      </c>
      <c r="C36" s="1">
        <v>4.7999999999808002E-2</v>
      </c>
      <c r="D36" s="1">
        <f t="shared" si="0"/>
        <v>0.17475976296361251</v>
      </c>
      <c r="E36" s="1">
        <f t="shared" si="1"/>
        <v>1.4452632397090754E-2</v>
      </c>
      <c r="F36" s="15">
        <v>43974</v>
      </c>
      <c r="G36" s="9">
        <v>0.125</v>
      </c>
      <c r="H36" s="1">
        <v>0.86799999999652799</v>
      </c>
      <c r="I36" s="1">
        <f t="shared" si="2"/>
        <v>12.9971201454573</v>
      </c>
      <c r="J36" s="1">
        <f t="shared" si="3"/>
        <v>1.0748618360293187</v>
      </c>
      <c r="K36" s="15">
        <v>43976</v>
      </c>
      <c r="L36" s="9">
        <v>0.125</v>
      </c>
      <c r="M36" s="1">
        <v>0.87799999999648803</v>
      </c>
      <c r="N36" s="1">
        <f t="shared" si="4"/>
        <v>13.216891236660787</v>
      </c>
      <c r="O36" s="1">
        <f t="shared" si="5"/>
        <v>1.0930369052718472</v>
      </c>
    </row>
    <row r="37" spans="1:20" x14ac:dyDescent="0.25">
      <c r="A37" s="15">
        <v>43972</v>
      </c>
      <c r="B37" s="9">
        <v>0.16666666666666666</v>
      </c>
      <c r="C37" s="1">
        <v>3.9999999999839997E-2</v>
      </c>
      <c r="D37" s="1">
        <f t="shared" si="0"/>
        <v>0.13298687999920294</v>
      </c>
      <c r="E37" s="1">
        <f t="shared" si="1"/>
        <v>1.0998014975934082E-2</v>
      </c>
      <c r="F37" s="15">
        <v>43974</v>
      </c>
      <c r="G37" s="9">
        <v>0.16666666666666666</v>
      </c>
      <c r="H37" s="1">
        <v>0.87399999999650402</v>
      </c>
      <c r="I37" s="1">
        <f t="shared" si="2"/>
        <v>13.128850458308163</v>
      </c>
      <c r="J37" s="1">
        <f t="shared" si="3"/>
        <v>1.0857559329020849</v>
      </c>
      <c r="K37" s="15">
        <v>43976</v>
      </c>
      <c r="L37" s="9">
        <v>0.16666666666666666</v>
      </c>
      <c r="M37" s="1">
        <v>0.87399999999650402</v>
      </c>
      <c r="N37" s="1">
        <f t="shared" si="4"/>
        <v>13.128850458308163</v>
      </c>
      <c r="O37" s="1">
        <f t="shared" si="5"/>
        <v>1.0857559329020849</v>
      </c>
    </row>
    <row r="38" spans="1:20" x14ac:dyDescent="0.25">
      <c r="A38" s="15">
        <v>43972</v>
      </c>
      <c r="B38" s="9">
        <v>0.20833333333333334</v>
      </c>
      <c r="C38" s="1">
        <v>4.7999999999808002E-2</v>
      </c>
      <c r="D38" s="1">
        <f t="shared" si="0"/>
        <v>0.17475976296361251</v>
      </c>
      <c r="E38" s="1">
        <f t="shared" si="1"/>
        <v>1.4452632397090754E-2</v>
      </c>
      <c r="F38" s="15">
        <v>43974</v>
      </c>
      <c r="G38" s="9">
        <v>0.20833333333333334</v>
      </c>
      <c r="H38" s="1">
        <v>0.87299999999650801</v>
      </c>
      <c r="I38" s="1">
        <f t="shared" si="2"/>
        <v>13.106867797494436</v>
      </c>
      <c r="J38" s="1">
        <f t="shared" si="3"/>
        <v>1.0839379668527898</v>
      </c>
      <c r="K38" s="15">
        <v>43976</v>
      </c>
      <c r="L38" s="9">
        <v>0.20833333333333334</v>
      </c>
      <c r="M38" s="1">
        <v>0.87299999999650801</v>
      </c>
      <c r="N38" s="1">
        <f t="shared" si="4"/>
        <v>13.106867797494436</v>
      </c>
      <c r="O38" s="1">
        <f t="shared" si="5"/>
        <v>1.0839379668527898</v>
      </c>
    </row>
    <row r="39" spans="1:20" x14ac:dyDescent="0.25">
      <c r="A39" s="15">
        <v>43972</v>
      </c>
      <c r="B39" s="9">
        <v>0.25</v>
      </c>
      <c r="C39" s="1">
        <v>4.4999999999820003E-2</v>
      </c>
      <c r="D39" s="1">
        <f t="shared" si="0"/>
        <v>0.15865383487212134</v>
      </c>
      <c r="E39" s="1">
        <f t="shared" si="1"/>
        <v>1.3120672143924435E-2</v>
      </c>
      <c r="F39" s="15">
        <v>43974</v>
      </c>
      <c r="G39" s="9">
        <v>0.25</v>
      </c>
      <c r="H39" s="1">
        <v>0.87399999999650402</v>
      </c>
      <c r="I39" s="1">
        <f t="shared" si="2"/>
        <v>13.128850458308163</v>
      </c>
      <c r="J39" s="1">
        <f t="shared" si="3"/>
        <v>1.0857559329020849</v>
      </c>
      <c r="K39" s="15">
        <v>43976</v>
      </c>
      <c r="L39" s="9">
        <v>0.25</v>
      </c>
      <c r="M39" s="1">
        <v>0.86799999999652799</v>
      </c>
      <c r="N39" s="1">
        <f t="shared" si="4"/>
        <v>12.9971201454573</v>
      </c>
      <c r="O39" s="1">
        <f t="shared" si="5"/>
        <v>1.0748618360293187</v>
      </c>
    </row>
    <row r="40" spans="1:20" x14ac:dyDescent="0.25">
      <c r="A40" s="15">
        <v>43972</v>
      </c>
      <c r="B40" s="9">
        <v>0.29166666666666669</v>
      </c>
      <c r="C40" s="1">
        <v>4.3999999999823999E-2</v>
      </c>
      <c r="D40" s="1">
        <f t="shared" si="0"/>
        <v>0.1534010106414877</v>
      </c>
      <c r="E40" s="1">
        <f t="shared" si="1"/>
        <v>1.2686263580051033E-2</v>
      </c>
      <c r="F40" s="15">
        <v>43974</v>
      </c>
      <c r="G40" s="9">
        <v>0.29166666666666669</v>
      </c>
      <c r="H40" s="1">
        <v>0.88099999999647605</v>
      </c>
      <c r="I40" s="1">
        <f t="shared" si="2"/>
        <v>13.283037211882487</v>
      </c>
      <c r="J40" s="1">
        <f t="shared" si="3"/>
        <v>1.0985071774226816</v>
      </c>
      <c r="K40" s="15">
        <v>43976</v>
      </c>
      <c r="L40" s="9">
        <v>0.29166666666666669</v>
      </c>
      <c r="M40" s="1">
        <v>0.87399999999650402</v>
      </c>
      <c r="N40" s="1">
        <f t="shared" si="4"/>
        <v>13.128850458308163</v>
      </c>
      <c r="O40" s="1">
        <f t="shared" si="5"/>
        <v>1.0857559329020849</v>
      </c>
    </row>
    <row r="41" spans="1:20" x14ac:dyDescent="0.25">
      <c r="A41" s="15">
        <v>43972</v>
      </c>
      <c r="B41" s="9">
        <v>0.33333333333333331</v>
      </c>
      <c r="C41" s="1">
        <v>5.3999999999783999E-2</v>
      </c>
      <c r="D41" s="1">
        <f t="shared" si="0"/>
        <v>0.2084806665605321</v>
      </c>
      <c r="E41" s="1">
        <f t="shared" si="1"/>
        <v>1.7241351124556003E-2</v>
      </c>
      <c r="F41" s="15">
        <v>43974</v>
      </c>
      <c r="G41" s="9">
        <v>0.33333333333333331</v>
      </c>
      <c r="H41" s="1">
        <v>0.88399999999646395</v>
      </c>
      <c r="I41" s="1">
        <f t="shared" si="2"/>
        <v>13.349281826919078</v>
      </c>
      <c r="J41" s="1">
        <f t="shared" si="3"/>
        <v>1.1039856070862077</v>
      </c>
      <c r="K41" s="15">
        <v>43976</v>
      </c>
      <c r="L41" s="9">
        <v>0.33333333333333331</v>
      </c>
      <c r="M41" s="1">
        <v>0.88399999999646395</v>
      </c>
      <c r="N41" s="1">
        <f t="shared" si="4"/>
        <v>13.349281826919078</v>
      </c>
      <c r="O41" s="1">
        <f t="shared" si="5"/>
        <v>1.1039856070862077</v>
      </c>
    </row>
    <row r="42" spans="1:20" x14ac:dyDescent="0.25">
      <c r="A42" s="15">
        <v>43972</v>
      </c>
      <c r="B42" s="9">
        <v>0.375</v>
      </c>
      <c r="C42" s="1">
        <v>5.5999999999776E-2</v>
      </c>
      <c r="D42" s="1">
        <f t="shared" si="0"/>
        <v>0.22015186429920158</v>
      </c>
      <c r="E42" s="1">
        <f t="shared" si="1"/>
        <v>1.820655917754397E-2</v>
      </c>
      <c r="F42" s="15">
        <v>43974</v>
      </c>
      <c r="G42" s="9">
        <v>0.375</v>
      </c>
      <c r="H42" s="1">
        <v>0.88299999999646805</v>
      </c>
      <c r="I42" s="1">
        <f t="shared" si="2"/>
        <v>13.327189343384516</v>
      </c>
      <c r="J42" s="1">
        <f t="shared" si="3"/>
        <v>1.1021585586978995</v>
      </c>
      <c r="K42" s="15">
        <v>43976</v>
      </c>
      <c r="L42" s="9">
        <v>0.375</v>
      </c>
      <c r="M42" s="1">
        <v>0.87599999999649603</v>
      </c>
      <c r="N42" s="1">
        <f t="shared" si="4"/>
        <v>13.172848838384779</v>
      </c>
      <c r="O42" s="1">
        <f t="shared" si="5"/>
        <v>1.0893945989344211</v>
      </c>
    </row>
    <row r="43" spans="1:20" x14ac:dyDescent="0.25">
      <c r="A43" s="15">
        <v>43972</v>
      </c>
      <c r="B43" s="9">
        <v>0.41666666666666669</v>
      </c>
      <c r="C43" s="1">
        <v>5.2999999999788001E-2</v>
      </c>
      <c r="D43" s="1">
        <f t="shared" si="0"/>
        <v>0.20272455725837907</v>
      </c>
      <c r="E43" s="1">
        <f t="shared" si="1"/>
        <v>1.6765320885267949E-2</v>
      </c>
      <c r="F43" s="15">
        <v>43974</v>
      </c>
      <c r="G43" s="9">
        <v>0.41666666666666669</v>
      </c>
      <c r="H43" s="1">
        <v>0.88299999999646805</v>
      </c>
      <c r="I43" s="1">
        <f t="shared" si="2"/>
        <v>13.327189343384516</v>
      </c>
      <c r="J43" s="1">
        <f t="shared" si="3"/>
        <v>1.1021585586978995</v>
      </c>
      <c r="K43" s="15">
        <v>43976</v>
      </c>
      <c r="L43" s="9">
        <v>0.41666666666666669</v>
      </c>
      <c r="M43" s="1">
        <v>0.87099999999651601</v>
      </c>
      <c r="N43" s="1">
        <f t="shared" si="4"/>
        <v>13.062935579237077</v>
      </c>
      <c r="O43" s="1">
        <f t="shared" si="5"/>
        <v>1.0803047724029062</v>
      </c>
    </row>
    <row r="44" spans="1:20" x14ac:dyDescent="0.25">
      <c r="A44" s="15">
        <v>43972</v>
      </c>
      <c r="B44" s="9">
        <v>0.45833333333333331</v>
      </c>
      <c r="C44" s="1">
        <v>4.5999999999816001E-2</v>
      </c>
      <c r="D44" s="1">
        <f t="shared" si="0"/>
        <v>0.1639649977651168</v>
      </c>
      <c r="E44" s="1">
        <f t="shared" si="1"/>
        <v>1.3559905315175159E-2</v>
      </c>
      <c r="F44" s="15">
        <v>43974</v>
      </c>
      <c r="G44" s="9">
        <v>0.45833333333333331</v>
      </c>
      <c r="H44" s="1">
        <v>0.88199999999647205</v>
      </c>
      <c r="I44" s="1">
        <f t="shared" si="2"/>
        <v>13.305107802085434</v>
      </c>
      <c r="J44" s="1">
        <f t="shared" si="3"/>
        <v>1.1003324152324654</v>
      </c>
      <c r="K44" s="15">
        <v>43976</v>
      </c>
      <c r="L44" s="9">
        <v>0.45833333333333331</v>
      </c>
      <c r="M44" s="1">
        <v>0.87299999999650801</v>
      </c>
      <c r="N44" s="1">
        <f t="shared" si="4"/>
        <v>13.106867797494436</v>
      </c>
      <c r="O44" s="1">
        <f t="shared" si="5"/>
        <v>1.0839379668527898</v>
      </c>
    </row>
    <row r="45" spans="1:20" x14ac:dyDescent="0.25">
      <c r="A45" s="15">
        <v>43972</v>
      </c>
      <c r="B45" s="9">
        <v>0.5</v>
      </c>
      <c r="C45" s="1">
        <v>4.8999999999803999E-2</v>
      </c>
      <c r="D45" s="1">
        <f t="shared" si="0"/>
        <v>0.18024212768408063</v>
      </c>
      <c r="E45" s="1">
        <f t="shared" si="1"/>
        <v>1.4906023959473467E-2</v>
      </c>
      <c r="F45" s="15">
        <v>43974</v>
      </c>
      <c r="G45" s="9">
        <v>0.5</v>
      </c>
      <c r="H45" s="1">
        <v>0.88799999999644796</v>
      </c>
      <c r="I45" s="1">
        <f t="shared" si="2"/>
        <v>13.437761006672146</v>
      </c>
      <c r="J45" s="1">
        <f t="shared" si="3"/>
        <v>1.1113028352517864</v>
      </c>
      <c r="K45" s="15">
        <v>43976</v>
      </c>
      <c r="L45" s="9">
        <v>0.5</v>
      </c>
      <c r="M45" s="1">
        <v>0.86699999999653199</v>
      </c>
      <c r="N45" s="1">
        <f t="shared" si="4"/>
        <v>12.975203808638735</v>
      </c>
      <c r="O45" s="1">
        <f t="shared" si="5"/>
        <v>1.0730493549744233</v>
      </c>
    </row>
    <row r="46" spans="1:20" x14ac:dyDescent="0.25">
      <c r="A46" s="15">
        <v>43972</v>
      </c>
      <c r="B46" s="9">
        <v>0.54166666666666663</v>
      </c>
      <c r="C46" s="1">
        <v>5.2999999999788001E-2</v>
      </c>
      <c r="D46" s="1">
        <f t="shared" si="0"/>
        <v>0.20272455725837907</v>
      </c>
      <c r="E46" s="1">
        <f t="shared" si="1"/>
        <v>1.6765320885267949E-2</v>
      </c>
      <c r="F46" s="15">
        <v>43974</v>
      </c>
      <c r="G46" s="9">
        <v>0.54166666666666663</v>
      </c>
      <c r="H46" s="1">
        <v>0.88599999999645596</v>
      </c>
      <c r="I46" s="1">
        <f t="shared" si="2"/>
        <v>13.393499585319704</v>
      </c>
      <c r="J46" s="1">
        <f t="shared" si="3"/>
        <v>1.1076424157059395</v>
      </c>
      <c r="K46" s="15">
        <v>43976</v>
      </c>
      <c r="L46" s="9">
        <v>0.54166666666666663</v>
      </c>
      <c r="M46" s="1">
        <v>0.86599999999653599</v>
      </c>
      <c r="N46" s="1">
        <f t="shared" si="4"/>
        <v>12.953298557476217</v>
      </c>
      <c r="O46" s="1">
        <f t="shared" si="5"/>
        <v>1.0712377907032831</v>
      </c>
    </row>
    <row r="47" spans="1:20" x14ac:dyDescent="0.25">
      <c r="A47" s="15">
        <v>43972</v>
      </c>
      <c r="B47" s="9">
        <v>0.58333333333333337</v>
      </c>
      <c r="C47" s="1">
        <v>5.3999999999783999E-2</v>
      </c>
      <c r="D47" s="1">
        <f t="shared" si="0"/>
        <v>0.2084806665605321</v>
      </c>
      <c r="E47" s="1">
        <f t="shared" si="1"/>
        <v>1.7241351124556003E-2</v>
      </c>
      <c r="F47" s="15">
        <v>43974</v>
      </c>
      <c r="G47" s="9">
        <v>0.58333333333333337</v>
      </c>
      <c r="H47" s="1">
        <v>0.87899999999648404</v>
      </c>
      <c r="I47" s="1">
        <f t="shared" si="2"/>
        <v>13.238928920275505</v>
      </c>
      <c r="J47" s="1">
        <f t="shared" si="3"/>
        <v>1.0948594217067842</v>
      </c>
      <c r="K47" s="15">
        <v>43976</v>
      </c>
      <c r="L47" s="9">
        <v>0.58333333333333337</v>
      </c>
      <c r="M47" s="1">
        <v>0.86499999999653998</v>
      </c>
      <c r="N47" s="1">
        <f t="shared" si="4"/>
        <v>12.93140440105217</v>
      </c>
      <c r="O47" s="1">
        <f t="shared" si="5"/>
        <v>1.0694271439670144</v>
      </c>
    </row>
    <row r="48" spans="1:20" x14ac:dyDescent="0.25">
      <c r="A48" s="15">
        <v>43972</v>
      </c>
      <c r="B48" s="9">
        <v>0.625</v>
      </c>
      <c r="C48" s="1">
        <v>5.2999999999788001E-2</v>
      </c>
      <c r="D48" s="1">
        <f t="shared" si="0"/>
        <v>0.20272455725837907</v>
      </c>
      <c r="E48" s="1">
        <f t="shared" si="1"/>
        <v>1.6765320885267949E-2</v>
      </c>
      <c r="F48" s="15">
        <v>43974</v>
      </c>
      <c r="G48" s="9">
        <v>0.625</v>
      </c>
      <c r="H48" s="1">
        <v>0.88199999999647205</v>
      </c>
      <c r="I48" s="1">
        <f t="shared" si="2"/>
        <v>13.305107802085434</v>
      </c>
      <c r="J48" s="1">
        <f t="shared" si="3"/>
        <v>1.1003324152324654</v>
      </c>
      <c r="K48" s="15">
        <v>43976</v>
      </c>
      <c r="L48" s="9">
        <v>0.625</v>
      </c>
      <c r="M48" s="1">
        <v>0.86499999999653998</v>
      </c>
      <c r="N48" s="1">
        <f t="shared" si="4"/>
        <v>12.93140440105217</v>
      </c>
      <c r="O48" s="1">
        <f t="shared" si="5"/>
        <v>1.0694271439670144</v>
      </c>
    </row>
    <row r="49" spans="1:15" x14ac:dyDescent="0.25">
      <c r="A49" s="15">
        <v>43972</v>
      </c>
      <c r="B49" s="9">
        <v>0.66666666666666663</v>
      </c>
      <c r="C49" s="1">
        <v>4.6999999999811998E-2</v>
      </c>
      <c r="D49" s="1">
        <f t="shared" si="0"/>
        <v>0.16933384999824599</v>
      </c>
      <c r="E49" s="1">
        <f t="shared" si="1"/>
        <v>1.4003909394854942E-2</v>
      </c>
      <c r="F49" s="15">
        <v>43974</v>
      </c>
      <c r="G49" s="9">
        <v>0.66666666666666663</v>
      </c>
      <c r="H49" s="1">
        <v>0.87699999999649203</v>
      </c>
      <c r="I49" s="1">
        <f t="shared" si="2"/>
        <v>13.194864539720916</v>
      </c>
      <c r="J49" s="1">
        <f t="shared" si="3"/>
        <v>1.0912152974349196</v>
      </c>
      <c r="K49" s="15">
        <v>43976</v>
      </c>
      <c r="L49" s="9">
        <v>0.66666666666666663</v>
      </c>
      <c r="M49" s="1">
        <v>0.86699999999653199</v>
      </c>
      <c r="N49" s="1">
        <f t="shared" si="4"/>
        <v>12.975203808638735</v>
      </c>
      <c r="O49" s="1">
        <f t="shared" si="5"/>
        <v>1.0730493549744233</v>
      </c>
    </row>
    <row r="50" spans="1:15" x14ac:dyDescent="0.25">
      <c r="A50" s="15">
        <v>43972</v>
      </c>
      <c r="B50" s="9">
        <v>0.70833333333333337</v>
      </c>
      <c r="C50" s="1">
        <v>5.0999999999796E-2</v>
      </c>
      <c r="D50" s="1">
        <f t="shared" si="0"/>
        <v>0.19137386867162273</v>
      </c>
      <c r="E50" s="1">
        <f t="shared" si="1"/>
        <v>1.5826618939143198E-2</v>
      </c>
      <c r="F50" s="15">
        <v>43974</v>
      </c>
      <c r="G50" s="9">
        <v>0.70833333333333337</v>
      </c>
      <c r="H50" s="1">
        <v>0.88099999999647605</v>
      </c>
      <c r="I50" s="1">
        <f t="shared" si="2"/>
        <v>13.283037211882487</v>
      </c>
      <c r="J50" s="1">
        <f t="shared" si="3"/>
        <v>1.0985071774226816</v>
      </c>
      <c r="K50" s="15">
        <v>43976</v>
      </c>
      <c r="L50" s="9">
        <v>0.70833333333333337</v>
      </c>
      <c r="M50" s="1">
        <v>0.87099999999651601</v>
      </c>
      <c r="N50" s="1">
        <f t="shared" si="4"/>
        <v>13.062935579237077</v>
      </c>
      <c r="O50" s="1">
        <f t="shared" si="5"/>
        <v>1.0803047724029062</v>
      </c>
    </row>
    <row r="51" spans="1:15" x14ac:dyDescent="0.25">
      <c r="A51" s="15">
        <v>43972</v>
      </c>
      <c r="B51" s="9">
        <v>0.75</v>
      </c>
      <c r="C51" s="1">
        <v>5.5999999999776E-2</v>
      </c>
      <c r="D51" s="1">
        <f t="shared" si="0"/>
        <v>0.22015186429920158</v>
      </c>
      <c r="E51" s="1">
        <f t="shared" si="1"/>
        <v>1.820655917754397E-2</v>
      </c>
      <c r="F51" s="15">
        <v>43974</v>
      </c>
      <c r="G51" s="9">
        <v>0.75</v>
      </c>
      <c r="H51" s="1">
        <v>0.88199999999647205</v>
      </c>
      <c r="I51" s="1">
        <f t="shared" si="2"/>
        <v>13.305107802085434</v>
      </c>
      <c r="J51" s="1">
        <f t="shared" si="3"/>
        <v>1.1003324152324654</v>
      </c>
      <c r="K51" s="15">
        <v>43976</v>
      </c>
      <c r="L51" s="9">
        <v>0.75</v>
      </c>
      <c r="M51" s="1">
        <v>0.86499999999653998</v>
      </c>
      <c r="N51" s="1">
        <f t="shared" si="4"/>
        <v>12.93140440105217</v>
      </c>
      <c r="O51" s="1">
        <f t="shared" si="5"/>
        <v>1.0694271439670144</v>
      </c>
    </row>
    <row r="52" spans="1:15" x14ac:dyDescent="0.25">
      <c r="A52" s="15">
        <v>43972</v>
      </c>
      <c r="B52" s="9">
        <v>0.79166666666666663</v>
      </c>
      <c r="C52" s="1">
        <v>5.3999999999783999E-2</v>
      </c>
      <c r="D52" s="1">
        <f t="shared" si="0"/>
        <v>0.2084806665605321</v>
      </c>
      <c r="E52" s="1">
        <f t="shared" si="1"/>
        <v>1.7241351124556003E-2</v>
      </c>
      <c r="F52" s="15">
        <v>43974</v>
      </c>
      <c r="G52" s="9">
        <v>0.79166666666666663</v>
      </c>
      <c r="H52" s="1">
        <v>0.88299999999646805</v>
      </c>
      <c r="I52" s="1">
        <f t="shared" si="2"/>
        <v>13.327189343384516</v>
      </c>
      <c r="J52" s="1">
        <f t="shared" si="3"/>
        <v>1.1021585586978995</v>
      </c>
      <c r="K52" s="15">
        <v>43976</v>
      </c>
      <c r="L52" s="9">
        <v>0.79166666666666663</v>
      </c>
      <c r="M52" s="1">
        <v>0.868999999996524</v>
      </c>
      <c r="N52" s="1">
        <f t="shared" si="4"/>
        <v>13.019047558863642</v>
      </c>
      <c r="O52" s="1">
        <f t="shared" si="5"/>
        <v>1.0766752331180232</v>
      </c>
    </row>
    <row r="53" spans="1:15" x14ac:dyDescent="0.25">
      <c r="A53" s="15">
        <v>43972</v>
      </c>
      <c r="B53" s="9">
        <v>0.83333333333333337</v>
      </c>
      <c r="C53" s="1">
        <v>4.9999999999800003E-2</v>
      </c>
      <c r="D53" s="1">
        <f t="shared" si="0"/>
        <v>0.18578035380749064</v>
      </c>
      <c r="E53" s="1">
        <f t="shared" si="1"/>
        <v>1.5364035259879475E-2</v>
      </c>
      <c r="F53" s="15">
        <v>43974</v>
      </c>
      <c r="G53" s="9">
        <v>0.83333333333333337</v>
      </c>
      <c r="H53" s="1">
        <v>0.87599999999649603</v>
      </c>
      <c r="I53" s="1">
        <f t="shared" si="2"/>
        <v>13.172848838384779</v>
      </c>
      <c r="J53" s="1">
        <f t="shared" si="3"/>
        <v>1.0893945989344211</v>
      </c>
      <c r="K53" s="15">
        <v>43976</v>
      </c>
      <c r="L53" s="9">
        <v>0.83333333333333337</v>
      </c>
      <c r="M53" s="1">
        <v>0.868999999996524</v>
      </c>
      <c r="N53" s="1">
        <f t="shared" si="4"/>
        <v>13.019047558863642</v>
      </c>
      <c r="O53" s="1">
        <f t="shared" si="5"/>
        <v>1.0766752331180232</v>
      </c>
    </row>
    <row r="54" spans="1:15" x14ac:dyDescent="0.25">
      <c r="A54" s="15">
        <v>43972</v>
      </c>
      <c r="B54" s="9">
        <v>0.875</v>
      </c>
      <c r="C54" s="1">
        <v>4.9999999999800003E-2</v>
      </c>
      <c r="D54" s="1">
        <f t="shared" si="0"/>
        <v>0.18578035380749064</v>
      </c>
      <c r="E54" s="1">
        <f t="shared" si="1"/>
        <v>1.5364035259879475E-2</v>
      </c>
      <c r="F54" s="15">
        <v>43974</v>
      </c>
      <c r="G54" s="9">
        <v>0.875</v>
      </c>
      <c r="H54" s="1">
        <v>0.87599999999649603</v>
      </c>
      <c r="I54" s="1">
        <f t="shared" si="2"/>
        <v>13.172848838384779</v>
      </c>
      <c r="J54" s="1">
        <f t="shared" si="3"/>
        <v>1.0893945989344211</v>
      </c>
      <c r="K54" s="15">
        <v>43976</v>
      </c>
      <c r="L54" s="9">
        <v>0.875</v>
      </c>
      <c r="M54" s="1">
        <v>0.86799999999652799</v>
      </c>
      <c r="N54" s="1">
        <f t="shared" si="4"/>
        <v>12.9971201454573</v>
      </c>
      <c r="O54" s="1">
        <f t="shared" si="5"/>
        <v>1.0748618360293187</v>
      </c>
    </row>
    <row r="55" spans="1:15" x14ac:dyDescent="0.25">
      <c r="A55" s="15">
        <v>43972</v>
      </c>
      <c r="B55" s="9">
        <v>0.91666666666666663</v>
      </c>
      <c r="C55" s="1">
        <v>4.9999999999800003E-2</v>
      </c>
      <c r="D55" s="1">
        <f t="shared" si="0"/>
        <v>0.18578035380749064</v>
      </c>
      <c r="E55" s="1">
        <f t="shared" si="1"/>
        <v>1.5364035259879475E-2</v>
      </c>
      <c r="F55" s="15">
        <v>43974</v>
      </c>
      <c r="G55" s="9">
        <v>0.91666666666666663</v>
      </c>
      <c r="H55" s="1">
        <v>0.87799999999648803</v>
      </c>
      <c r="I55" s="1">
        <f t="shared" si="2"/>
        <v>13.216891236660787</v>
      </c>
      <c r="J55" s="1">
        <f t="shared" si="3"/>
        <v>1.0930369052718472</v>
      </c>
      <c r="K55" s="15">
        <v>43976</v>
      </c>
      <c r="L55" s="9">
        <v>0.91666666666666663</v>
      </c>
      <c r="M55" s="1">
        <v>0.86399999999654398</v>
      </c>
      <c r="N55" s="1">
        <f t="shared" si="4"/>
        <v>12.909521348463223</v>
      </c>
      <c r="O55" s="1">
        <f t="shared" si="5"/>
        <v>1.0676174155179083</v>
      </c>
    </row>
    <row r="56" spans="1:15" x14ac:dyDescent="0.25">
      <c r="A56" s="15">
        <v>43972</v>
      </c>
      <c r="B56" s="9">
        <v>0.95833333333333337</v>
      </c>
      <c r="C56" s="1">
        <v>4.3999999999823999E-2</v>
      </c>
      <c r="D56" s="1">
        <f t="shared" si="0"/>
        <v>0.1534010106414877</v>
      </c>
      <c r="E56" s="1">
        <f t="shared" si="1"/>
        <v>1.2686263580051033E-2</v>
      </c>
      <c r="F56" s="15">
        <v>43974</v>
      </c>
      <c r="G56" s="9">
        <v>0.95833333333333337</v>
      </c>
      <c r="H56" s="1">
        <v>0.87199999999651201</v>
      </c>
      <c r="I56" s="1">
        <f t="shared" si="2"/>
        <v>13.084896168138044</v>
      </c>
      <c r="J56" s="1">
        <f t="shared" si="3"/>
        <v>1.0821209131050162</v>
      </c>
      <c r="K56" s="15">
        <v>43976</v>
      </c>
      <c r="L56" s="9">
        <v>0.95833333333333337</v>
      </c>
      <c r="M56" s="1">
        <v>0.86299999999654797</v>
      </c>
      <c r="N56" s="1">
        <f t="shared" si="4"/>
        <v>12.887649408820225</v>
      </c>
      <c r="O56" s="1">
        <f t="shared" si="5"/>
        <v>1.0658086061094325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2FE06-FF50-462B-A90B-6651C45B51F1}">
  <dimension ref="A1:X56"/>
  <sheetViews>
    <sheetView workbookViewId="0">
      <selection activeCell="V7" sqref="V7"/>
    </sheetView>
  </sheetViews>
  <sheetFormatPr defaultRowHeight="15" x14ac:dyDescent="0.25"/>
  <cols>
    <col min="22" max="22" width="9.7109375" bestFit="1" customWidth="1"/>
  </cols>
  <sheetData>
    <row r="1" spans="1:24" x14ac:dyDescent="0.25">
      <c r="A1" s="4" t="s">
        <v>0</v>
      </c>
      <c r="B1" s="4"/>
      <c r="C1" s="4"/>
    </row>
    <row r="2" spans="1:24" x14ac:dyDescent="0.25">
      <c r="A2" s="4" t="s">
        <v>1</v>
      </c>
      <c r="B2" s="4"/>
      <c r="C2" s="4"/>
    </row>
    <row r="3" spans="1:24" x14ac:dyDescent="0.25">
      <c r="A3" s="4" t="s">
        <v>2</v>
      </c>
      <c r="B3" s="4"/>
      <c r="C3" s="4"/>
    </row>
    <row r="4" spans="1:24" x14ac:dyDescent="0.25">
      <c r="A4" s="4" t="s">
        <v>3</v>
      </c>
      <c r="B4" s="4"/>
      <c r="C4" s="4"/>
    </row>
    <row r="5" spans="1:24" x14ac:dyDescent="0.25">
      <c r="A5" s="4" t="s">
        <v>4</v>
      </c>
      <c r="B5" s="4"/>
      <c r="C5" s="4"/>
    </row>
    <row r="6" spans="1:24" x14ac:dyDescent="0.25">
      <c r="A6" s="4"/>
      <c r="B6" s="4"/>
      <c r="C6" s="4"/>
    </row>
    <row r="7" spans="1:24" x14ac:dyDescent="0.25">
      <c r="A7" s="4"/>
      <c r="B7" s="4"/>
      <c r="C7" s="4"/>
    </row>
    <row r="8" spans="1:24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  <c r="V8" s="18">
        <v>43993</v>
      </c>
    </row>
    <row r="9" spans="1:24" x14ac:dyDescent="0.25">
      <c r="A9" s="15">
        <v>43978</v>
      </c>
      <c r="B9" s="9">
        <v>0</v>
      </c>
      <c r="C9" s="1">
        <v>0.84899999999660403</v>
      </c>
      <c r="D9" s="1">
        <f t="shared" ref="D9:D56" si="0">3.33*(5-(0.2*C9))*(C9^1.5)</f>
        <v>12.582614249450396</v>
      </c>
      <c r="E9" s="1">
        <f t="shared" ref="E9:E56" si="1">D9*0.0827</f>
        <v>1.0405821984295476</v>
      </c>
      <c r="F9" s="15">
        <v>43980</v>
      </c>
      <c r="G9" s="9">
        <v>0</v>
      </c>
      <c r="H9" s="1">
        <v>0.84599999999661601</v>
      </c>
      <c r="I9" s="1">
        <f t="shared" ref="I9:I56" si="2">3.33*(5-(0.2*H9))*(H9^1.5)</f>
        <v>12.517535613837039</v>
      </c>
      <c r="J9" s="1">
        <f t="shared" ref="J9:J56" si="3">I9*0.0827</f>
        <v>1.0352001952643231</v>
      </c>
      <c r="K9" s="15">
        <v>43982</v>
      </c>
      <c r="L9" s="9">
        <v>0</v>
      </c>
      <c r="M9" s="1">
        <v>0.83199999999667196</v>
      </c>
      <c r="N9" s="1">
        <f t="shared" ref="N9:N56" si="4">3.33*(5-(0.2*M9))*(M9^1.5)</f>
        <v>12.215181683421536</v>
      </c>
      <c r="O9" s="1">
        <f t="shared" ref="O9:O56" si="5">N9*0.0827</f>
        <v>1.0101955252189609</v>
      </c>
      <c r="P9" s="15">
        <v>43984</v>
      </c>
      <c r="Q9" s="9">
        <v>0</v>
      </c>
      <c r="R9" s="1">
        <v>0.81899999999672402</v>
      </c>
      <c r="S9" s="1">
        <f t="shared" ref="S9:S32" si="6">3.33*(5-(0.2*R9))*(R9^1.5)</f>
        <v>11.936426793894118</v>
      </c>
      <c r="T9" s="1">
        <f t="shared" ref="T9:T32" si="7">S9*0.0827</f>
        <v>0.98714249585504343</v>
      </c>
      <c r="U9" t="s">
        <v>39</v>
      </c>
      <c r="V9">
        <v>0.79</v>
      </c>
      <c r="W9" s="1">
        <f>3.33*(5-(0.2*V9))*(V9^1.5)</f>
        <v>11.321648192568674</v>
      </c>
      <c r="X9" t="s">
        <v>41</v>
      </c>
    </row>
    <row r="10" spans="1:24" x14ac:dyDescent="0.25">
      <c r="A10" s="15">
        <v>43978</v>
      </c>
      <c r="B10" s="9">
        <v>4.1666666666666664E-2</v>
      </c>
      <c r="C10" s="1">
        <v>0.84899999999660403</v>
      </c>
      <c r="D10" s="1">
        <f t="shared" si="0"/>
        <v>12.582614249450396</v>
      </c>
      <c r="E10" s="1">
        <f t="shared" si="1"/>
        <v>1.0405821984295476</v>
      </c>
      <c r="F10" s="15">
        <v>43980</v>
      </c>
      <c r="G10" s="9">
        <v>4.1666666666666664E-2</v>
      </c>
      <c r="H10" s="1">
        <v>0.83999999999663999</v>
      </c>
      <c r="I10" s="1">
        <f t="shared" si="2"/>
        <v>12.387683141197808</v>
      </c>
      <c r="J10" s="1">
        <f t="shared" si="3"/>
        <v>1.0244613957770587</v>
      </c>
      <c r="K10" s="15">
        <v>43982</v>
      </c>
      <c r="L10" s="9">
        <v>4.1666666666666664E-2</v>
      </c>
      <c r="M10" s="1">
        <v>0.82999999999667995</v>
      </c>
      <c r="N10" s="1">
        <f t="shared" si="4"/>
        <v>12.172170250295112</v>
      </c>
      <c r="O10" s="1">
        <f t="shared" si="5"/>
        <v>1.0066384796994057</v>
      </c>
      <c r="P10" s="15">
        <v>43984</v>
      </c>
      <c r="Q10" s="9">
        <v>4.1666666666666664E-2</v>
      </c>
      <c r="R10" s="1">
        <v>0.81899999999672402</v>
      </c>
      <c r="S10" s="1">
        <f t="shared" si="6"/>
        <v>11.936426793894118</v>
      </c>
      <c r="T10" s="1">
        <f t="shared" si="7"/>
        <v>0.98714249585504343</v>
      </c>
      <c r="U10" t="s">
        <v>37</v>
      </c>
      <c r="V10">
        <v>0.67</v>
      </c>
      <c r="W10" s="1">
        <f>3.33*(5-(0.2*V10))*(V10^1.5)</f>
        <v>8.8864549210333621</v>
      </c>
      <c r="X10" t="s">
        <v>42</v>
      </c>
    </row>
    <row r="11" spans="1:24" x14ac:dyDescent="0.25">
      <c r="A11" s="15">
        <v>43978</v>
      </c>
      <c r="B11" s="9">
        <v>8.3333333333333329E-2</v>
      </c>
      <c r="C11" s="1">
        <v>0.84999999999660003</v>
      </c>
      <c r="D11" s="1">
        <f t="shared" si="0"/>
        <v>12.604329643141662</v>
      </c>
      <c r="E11" s="1">
        <f t="shared" si="1"/>
        <v>1.0423780614878155</v>
      </c>
      <c r="F11" s="15">
        <v>43980</v>
      </c>
      <c r="G11" s="9">
        <v>8.3333333333333329E-2</v>
      </c>
      <c r="H11" s="1">
        <v>0.83699999999665198</v>
      </c>
      <c r="I11" s="1">
        <f t="shared" si="2"/>
        <v>12.322909813231204</v>
      </c>
      <c r="J11" s="1">
        <f t="shared" si="3"/>
        <v>1.0191046415542206</v>
      </c>
      <c r="K11" s="15">
        <v>43982</v>
      </c>
      <c r="L11" s="9">
        <v>8.3333333333333329E-2</v>
      </c>
      <c r="M11" s="1">
        <v>0.83799999999664798</v>
      </c>
      <c r="N11" s="1">
        <f t="shared" si="4"/>
        <v>12.344489570758505</v>
      </c>
      <c r="O11" s="1">
        <f t="shared" si="5"/>
        <v>1.0208892875017284</v>
      </c>
      <c r="P11" s="15">
        <v>43984</v>
      </c>
      <c r="Q11" s="9">
        <v>8.3333333333333329E-2</v>
      </c>
      <c r="R11" s="1">
        <v>0.80899999999676397</v>
      </c>
      <c r="S11" s="1">
        <f t="shared" si="6"/>
        <v>11.723325760215646</v>
      </c>
      <c r="T11" s="1">
        <f t="shared" si="7"/>
        <v>0.96951904036983383</v>
      </c>
      <c r="U11" t="s">
        <v>40</v>
      </c>
      <c r="V11">
        <v>0.79</v>
      </c>
      <c r="W11" s="1">
        <f>4*5*(V11^(1.522*(5^0.026)))</f>
        <v>13.758151732011584</v>
      </c>
      <c r="X11" t="s">
        <v>41</v>
      </c>
    </row>
    <row r="12" spans="1:24" x14ac:dyDescent="0.25">
      <c r="A12" s="15">
        <v>43978</v>
      </c>
      <c r="B12" s="9">
        <v>0.125</v>
      </c>
      <c r="C12" s="1">
        <v>0.85099999999659603</v>
      </c>
      <c r="D12" s="1">
        <f t="shared" si="0"/>
        <v>12.626056278848397</v>
      </c>
      <c r="E12" s="1">
        <f t="shared" si="1"/>
        <v>1.0441748542607623</v>
      </c>
      <c r="F12" s="15">
        <v>43980</v>
      </c>
      <c r="G12" s="9">
        <v>0.125</v>
      </c>
      <c r="H12" s="1">
        <v>0.84099999999663599</v>
      </c>
      <c r="I12" s="1">
        <f t="shared" si="2"/>
        <v>12.409296935133945</v>
      </c>
      <c r="J12" s="1">
        <f t="shared" si="3"/>
        <v>1.0262488565355772</v>
      </c>
      <c r="K12" s="15">
        <v>43982</v>
      </c>
      <c r="L12" s="9">
        <v>0.125</v>
      </c>
      <c r="M12" s="1">
        <v>0.842999999996628</v>
      </c>
      <c r="N12" s="1">
        <f t="shared" si="4"/>
        <v>12.452558493114299</v>
      </c>
      <c r="O12" s="1">
        <f t="shared" si="5"/>
        <v>1.0298265873805525</v>
      </c>
      <c r="P12" s="15">
        <v>43984</v>
      </c>
      <c r="Q12" s="9">
        <v>0.125</v>
      </c>
      <c r="R12" s="1">
        <v>0.80799999999676797</v>
      </c>
      <c r="S12" s="1">
        <f t="shared" si="6"/>
        <v>11.702079497712264</v>
      </c>
      <c r="T12" s="1">
        <f t="shared" si="7"/>
        <v>0.96776197446080414</v>
      </c>
      <c r="U12" t="s">
        <v>38</v>
      </c>
      <c r="V12">
        <v>0.67</v>
      </c>
      <c r="W12" s="1">
        <f>4*5*(V12^(1.522*(5^0.026)))</f>
        <v>10.592628734454777</v>
      </c>
      <c r="X12" t="s">
        <v>42</v>
      </c>
    </row>
    <row r="13" spans="1:24" x14ac:dyDescent="0.25">
      <c r="A13" s="15">
        <v>43978</v>
      </c>
      <c r="B13" s="9">
        <v>0.16666666666666666</v>
      </c>
      <c r="C13" s="1">
        <v>0.84899999999660403</v>
      </c>
      <c r="D13" s="1">
        <f t="shared" si="0"/>
        <v>12.582614249450396</v>
      </c>
      <c r="E13" s="1">
        <f t="shared" si="1"/>
        <v>1.0405821984295476</v>
      </c>
      <c r="F13" s="15">
        <v>43980</v>
      </c>
      <c r="G13" s="9">
        <v>0.16666666666666666</v>
      </c>
      <c r="H13" s="1">
        <v>0.83699999999665198</v>
      </c>
      <c r="I13" s="1">
        <f t="shared" si="2"/>
        <v>12.322909813231204</v>
      </c>
      <c r="J13" s="1">
        <f t="shared" si="3"/>
        <v>1.0191046415542206</v>
      </c>
      <c r="K13" s="15">
        <v>43982</v>
      </c>
      <c r="L13" s="9">
        <v>0.16666666666666666</v>
      </c>
      <c r="M13" s="1">
        <v>0.83899999999664399</v>
      </c>
      <c r="N13" s="1">
        <f t="shared" si="4"/>
        <v>12.366080683245906</v>
      </c>
      <c r="O13" s="1">
        <f t="shared" si="5"/>
        <v>1.0226748725044363</v>
      </c>
      <c r="P13" s="15">
        <v>43984</v>
      </c>
      <c r="Q13" s="9">
        <v>0.16666666666666666</v>
      </c>
      <c r="R13" s="1">
        <v>0.81499999999674</v>
      </c>
      <c r="S13" s="1">
        <f t="shared" si="6"/>
        <v>11.851047368649631</v>
      </c>
      <c r="T13" s="1">
        <f t="shared" si="7"/>
        <v>0.98008161738732447</v>
      </c>
    </row>
    <row r="14" spans="1:24" x14ac:dyDescent="0.25">
      <c r="A14" s="15">
        <v>43978</v>
      </c>
      <c r="B14" s="9">
        <v>0.20833333333333334</v>
      </c>
      <c r="C14" s="1">
        <v>0.84999999999660003</v>
      </c>
      <c r="D14" s="1">
        <f t="shared" si="0"/>
        <v>12.604329643141662</v>
      </c>
      <c r="E14" s="1">
        <f t="shared" si="1"/>
        <v>1.0423780614878155</v>
      </c>
      <c r="F14" s="15">
        <v>43980</v>
      </c>
      <c r="G14" s="9">
        <v>0.20833333333333334</v>
      </c>
      <c r="H14" s="1">
        <v>0.83499999999665997</v>
      </c>
      <c r="I14" s="1">
        <f t="shared" si="2"/>
        <v>12.279784401116261</v>
      </c>
      <c r="J14" s="1">
        <f t="shared" si="3"/>
        <v>1.0155381699723147</v>
      </c>
      <c r="K14" s="15">
        <v>43982</v>
      </c>
      <c r="L14" s="9">
        <v>0.20833333333333334</v>
      </c>
      <c r="M14" s="1">
        <v>0.84099999999663599</v>
      </c>
      <c r="N14" s="1">
        <f t="shared" si="4"/>
        <v>12.409296935133945</v>
      </c>
      <c r="O14" s="1">
        <f t="shared" si="5"/>
        <v>1.0262488565355772</v>
      </c>
      <c r="P14" s="15">
        <v>43984</v>
      </c>
      <c r="Q14" s="9">
        <v>0.20833333333333334</v>
      </c>
      <c r="R14" s="1">
        <v>0.81499999999674</v>
      </c>
      <c r="S14" s="1">
        <f t="shared" si="6"/>
        <v>11.851047368649631</v>
      </c>
      <c r="T14" s="1">
        <f t="shared" si="7"/>
        <v>0.98008161738732447</v>
      </c>
    </row>
    <row r="15" spans="1:24" x14ac:dyDescent="0.25">
      <c r="A15" s="15">
        <v>43978</v>
      </c>
      <c r="B15" s="9">
        <v>0.25</v>
      </c>
      <c r="C15" s="1">
        <v>0.84699999999661202</v>
      </c>
      <c r="D15" s="1">
        <f t="shared" si="0"/>
        <v>12.539217225446404</v>
      </c>
      <c r="E15" s="1">
        <f t="shared" si="1"/>
        <v>1.0369932645444175</v>
      </c>
      <c r="F15" s="15">
        <v>43980</v>
      </c>
      <c r="G15" s="9">
        <v>0.25</v>
      </c>
      <c r="H15" s="1">
        <v>0.83599999999665597</v>
      </c>
      <c r="I15" s="1">
        <f t="shared" si="2"/>
        <v>12.301341420174982</v>
      </c>
      <c r="J15" s="1">
        <f t="shared" si="3"/>
        <v>1.0173209354484709</v>
      </c>
      <c r="K15" s="15">
        <v>43982</v>
      </c>
      <c r="L15" s="9">
        <v>0.25</v>
      </c>
      <c r="M15" s="1">
        <v>0.82999999999667995</v>
      </c>
      <c r="N15" s="1">
        <f t="shared" si="4"/>
        <v>12.172170250295112</v>
      </c>
      <c r="O15" s="1">
        <f t="shared" si="5"/>
        <v>1.0066384796994057</v>
      </c>
      <c r="P15" s="15">
        <v>43984</v>
      </c>
      <c r="Q15" s="9">
        <v>0.25</v>
      </c>
      <c r="R15" s="1">
        <v>0.81099999999675598</v>
      </c>
      <c r="S15" s="1">
        <f t="shared" si="6"/>
        <v>11.76585318689796</v>
      </c>
      <c r="T15" s="1">
        <f t="shared" si="7"/>
        <v>0.97303605855646125</v>
      </c>
    </row>
    <row r="16" spans="1:24" x14ac:dyDescent="0.25">
      <c r="A16" s="15">
        <v>43978</v>
      </c>
      <c r="B16" s="9">
        <v>0.29166666666666669</v>
      </c>
      <c r="C16" s="1">
        <v>0.85599999999657606</v>
      </c>
      <c r="D16" s="1">
        <f t="shared" si="0"/>
        <v>12.734857762125946</v>
      </c>
      <c r="E16" s="1">
        <f t="shared" si="1"/>
        <v>1.0531727369278157</v>
      </c>
      <c r="F16" s="15">
        <v>43980</v>
      </c>
      <c r="G16" s="9">
        <v>0.29166666666666669</v>
      </c>
      <c r="H16" s="1">
        <v>0.83799999999664798</v>
      </c>
      <c r="I16" s="1">
        <f t="shared" si="2"/>
        <v>12.344489570758505</v>
      </c>
      <c r="J16" s="1">
        <f t="shared" si="3"/>
        <v>1.0208892875017284</v>
      </c>
      <c r="K16" s="15">
        <v>43982</v>
      </c>
      <c r="L16" s="9">
        <v>0.29166666666666669</v>
      </c>
      <c r="M16" s="1">
        <v>0.83899999999664399</v>
      </c>
      <c r="N16" s="1">
        <f t="shared" si="4"/>
        <v>12.366080683245906</v>
      </c>
      <c r="O16" s="1">
        <f t="shared" si="5"/>
        <v>1.0226748725044363</v>
      </c>
      <c r="P16" s="15">
        <v>43984</v>
      </c>
      <c r="Q16" s="9">
        <v>0.29166666666666669</v>
      </c>
      <c r="R16" s="1">
        <v>0.81999999999672002</v>
      </c>
      <c r="S16" s="1">
        <f t="shared" si="6"/>
        <v>11.957800520634445</v>
      </c>
      <c r="T16" s="1">
        <f t="shared" si="7"/>
        <v>0.98891010305646854</v>
      </c>
    </row>
    <row r="17" spans="1:20" x14ac:dyDescent="0.25">
      <c r="A17" s="15">
        <v>43978</v>
      </c>
      <c r="B17" s="9">
        <v>0.33333333333333331</v>
      </c>
      <c r="C17" s="1">
        <v>0.85399999999658405</v>
      </c>
      <c r="D17" s="1">
        <f t="shared" si="0"/>
        <v>12.691303544990941</v>
      </c>
      <c r="E17" s="1">
        <f t="shared" si="1"/>
        <v>1.0495708031707507</v>
      </c>
      <c r="F17" s="15">
        <v>43980</v>
      </c>
      <c r="G17" s="9">
        <v>0.33333333333333331</v>
      </c>
      <c r="H17" s="1">
        <v>0.83899999999664399</v>
      </c>
      <c r="I17" s="1">
        <f t="shared" si="2"/>
        <v>12.366080683245906</v>
      </c>
      <c r="J17" s="1">
        <f t="shared" si="3"/>
        <v>1.0226748725044363</v>
      </c>
      <c r="K17" s="15">
        <v>43982</v>
      </c>
      <c r="L17" s="9">
        <v>0.33333333333333331</v>
      </c>
      <c r="M17" s="1">
        <v>0.84599999999661601</v>
      </c>
      <c r="N17" s="1">
        <f t="shared" si="4"/>
        <v>12.517535613837039</v>
      </c>
      <c r="O17" s="1">
        <f t="shared" si="5"/>
        <v>1.0352001952643231</v>
      </c>
      <c r="P17" s="15">
        <v>43984</v>
      </c>
      <c r="Q17" s="9">
        <v>0.33333333333333331</v>
      </c>
      <c r="R17" s="1">
        <v>0.81999999999672002</v>
      </c>
      <c r="S17" s="1">
        <f t="shared" si="6"/>
        <v>11.957800520634445</v>
      </c>
      <c r="T17" s="1">
        <f t="shared" si="7"/>
        <v>0.98891010305646854</v>
      </c>
    </row>
    <row r="18" spans="1:20" x14ac:dyDescent="0.25">
      <c r="A18" s="15">
        <v>43978</v>
      </c>
      <c r="B18" s="9">
        <v>0.375</v>
      </c>
      <c r="C18" s="1">
        <v>0.85599999999657606</v>
      </c>
      <c r="D18" s="1">
        <f t="shared" si="0"/>
        <v>12.734857762125946</v>
      </c>
      <c r="E18" s="1">
        <f t="shared" si="1"/>
        <v>1.0531727369278157</v>
      </c>
      <c r="F18" s="15">
        <v>43980</v>
      </c>
      <c r="G18" s="9">
        <v>0.375</v>
      </c>
      <c r="H18" s="1">
        <v>0.84099999999663599</v>
      </c>
      <c r="I18" s="1">
        <f t="shared" si="2"/>
        <v>12.409296935133945</v>
      </c>
      <c r="J18" s="1">
        <f t="shared" si="3"/>
        <v>1.0262488565355772</v>
      </c>
      <c r="K18" s="15">
        <v>43982</v>
      </c>
      <c r="L18" s="9">
        <v>0.375</v>
      </c>
      <c r="M18" s="1">
        <v>0.841999999996632</v>
      </c>
      <c r="N18" s="1">
        <f t="shared" si="4"/>
        <v>12.430922055589347</v>
      </c>
      <c r="O18" s="1">
        <f t="shared" si="5"/>
        <v>1.0280372539972389</v>
      </c>
      <c r="P18" s="15">
        <v>43984</v>
      </c>
      <c r="Q18" s="9">
        <v>0.375</v>
      </c>
      <c r="R18" s="1">
        <v>0.82799999999668805</v>
      </c>
      <c r="S18" s="1">
        <f t="shared" si="6"/>
        <v>12.129204543114408</v>
      </c>
      <c r="T18" s="1">
        <f t="shared" si="7"/>
        <v>1.0030852157155614</v>
      </c>
    </row>
    <row r="19" spans="1:20" x14ac:dyDescent="0.25">
      <c r="A19" s="15">
        <v>43978</v>
      </c>
      <c r="B19" s="9">
        <v>0.41666666666666669</v>
      </c>
      <c r="C19" s="1">
        <v>0.85399999999658405</v>
      </c>
      <c r="D19" s="1">
        <f t="shared" si="0"/>
        <v>12.691303544990941</v>
      </c>
      <c r="E19" s="1">
        <f t="shared" si="1"/>
        <v>1.0495708031707507</v>
      </c>
      <c r="F19" s="15">
        <v>43980</v>
      </c>
      <c r="G19" s="9">
        <v>0.41666666666666669</v>
      </c>
      <c r="H19" s="1">
        <v>0.841999999996632</v>
      </c>
      <c r="I19" s="1">
        <f t="shared" si="2"/>
        <v>12.430922055589347</v>
      </c>
      <c r="J19" s="1">
        <f t="shared" si="3"/>
        <v>1.0280372539972389</v>
      </c>
      <c r="K19" s="15">
        <v>43982</v>
      </c>
      <c r="L19" s="9">
        <v>0.41666666666666669</v>
      </c>
      <c r="M19" s="1">
        <v>0.83899999999664399</v>
      </c>
      <c r="N19" s="1">
        <f t="shared" si="4"/>
        <v>12.366080683245906</v>
      </c>
      <c r="O19" s="1">
        <f t="shared" si="5"/>
        <v>1.0226748725044363</v>
      </c>
      <c r="P19" s="15">
        <v>43984</v>
      </c>
      <c r="Q19" s="9">
        <v>0.41666666666666669</v>
      </c>
      <c r="R19" s="1">
        <v>0.82699999999669205</v>
      </c>
      <c r="S19" s="1">
        <f t="shared" si="6"/>
        <v>12.107738860852798</v>
      </c>
      <c r="T19" s="1">
        <f t="shared" si="7"/>
        <v>1.0013100037925264</v>
      </c>
    </row>
    <row r="20" spans="1:20" x14ac:dyDescent="0.25">
      <c r="A20" s="15">
        <v>43978</v>
      </c>
      <c r="B20" s="9">
        <v>0.45833333333333331</v>
      </c>
      <c r="C20" s="1">
        <v>0.841999999996632</v>
      </c>
      <c r="D20" s="1">
        <f t="shared" si="0"/>
        <v>12.430922055589347</v>
      </c>
      <c r="E20" s="1">
        <f t="shared" si="1"/>
        <v>1.0280372539972389</v>
      </c>
      <c r="F20" s="15">
        <v>43980</v>
      </c>
      <c r="G20" s="9">
        <v>0.45833333333333331</v>
      </c>
      <c r="H20" s="1">
        <v>0.84799999999660802</v>
      </c>
      <c r="I20" s="1">
        <f t="shared" si="2"/>
        <v>12.560910107103908</v>
      </c>
      <c r="J20" s="1">
        <f t="shared" si="3"/>
        <v>1.038787265857493</v>
      </c>
      <c r="K20" s="15">
        <v>43982</v>
      </c>
      <c r="L20" s="9">
        <v>0.45833333333333331</v>
      </c>
      <c r="M20" s="1">
        <v>0.84399999999662401</v>
      </c>
      <c r="N20" s="1">
        <f t="shared" si="4"/>
        <v>12.474206238274284</v>
      </c>
      <c r="O20" s="1">
        <f t="shared" si="5"/>
        <v>1.0316168559052832</v>
      </c>
      <c r="P20" s="15">
        <v>43984</v>
      </c>
      <c r="Q20" s="9">
        <v>0.45833333333333331</v>
      </c>
      <c r="R20" s="1">
        <v>0.81899999999672402</v>
      </c>
      <c r="S20" s="1">
        <f t="shared" si="6"/>
        <v>11.936426793894118</v>
      </c>
      <c r="T20" s="1">
        <f t="shared" si="7"/>
        <v>0.98714249585504343</v>
      </c>
    </row>
    <row r="21" spans="1:20" x14ac:dyDescent="0.25">
      <c r="A21" s="15">
        <v>43978</v>
      </c>
      <c r="B21" s="9">
        <v>0.5</v>
      </c>
      <c r="C21" s="1">
        <v>0.84499999999662001</v>
      </c>
      <c r="D21" s="1">
        <f t="shared" si="0"/>
        <v>12.495865281649944</v>
      </c>
      <c r="E21" s="1">
        <f t="shared" si="1"/>
        <v>1.0334080587924503</v>
      </c>
      <c r="F21" s="15">
        <v>43980</v>
      </c>
      <c r="G21" s="9">
        <v>0.5</v>
      </c>
      <c r="H21" s="1">
        <v>0.83799999999664798</v>
      </c>
      <c r="I21" s="1">
        <f t="shared" si="2"/>
        <v>12.344489570758505</v>
      </c>
      <c r="J21" s="1">
        <f t="shared" si="3"/>
        <v>1.0208892875017284</v>
      </c>
      <c r="K21" s="15">
        <v>43982</v>
      </c>
      <c r="L21" s="9">
        <v>0.5</v>
      </c>
      <c r="M21" s="1">
        <v>0.841999999996632</v>
      </c>
      <c r="N21" s="1">
        <f t="shared" si="4"/>
        <v>12.430922055589347</v>
      </c>
      <c r="O21" s="1">
        <f t="shared" si="5"/>
        <v>1.0280372539972389</v>
      </c>
      <c r="P21" s="15">
        <v>43984</v>
      </c>
      <c r="Q21" s="9">
        <v>0.5</v>
      </c>
      <c r="R21" s="1">
        <v>0.82199999999671203</v>
      </c>
      <c r="S21" s="1">
        <f t="shared" si="6"/>
        <v>12.000582550002758</v>
      </c>
      <c r="T21" s="1">
        <f t="shared" si="7"/>
        <v>0.99244817688522802</v>
      </c>
    </row>
    <row r="22" spans="1:20" x14ac:dyDescent="0.25">
      <c r="A22" s="15">
        <v>43978</v>
      </c>
      <c r="B22" s="9">
        <v>0.54166666666666663</v>
      </c>
      <c r="C22" s="1">
        <v>0.84699999999661202</v>
      </c>
      <c r="D22" s="1">
        <f t="shared" si="0"/>
        <v>12.539217225446404</v>
      </c>
      <c r="E22" s="1">
        <f t="shared" si="1"/>
        <v>1.0369932645444175</v>
      </c>
      <c r="F22" s="15">
        <v>43980</v>
      </c>
      <c r="G22" s="9">
        <v>0.54166666666666663</v>
      </c>
      <c r="H22" s="1">
        <v>0.83399999999666397</v>
      </c>
      <c r="I22" s="1">
        <f t="shared" si="2"/>
        <v>12.258238765596916</v>
      </c>
      <c r="J22" s="1">
        <f t="shared" si="3"/>
        <v>1.0137563459148649</v>
      </c>
      <c r="K22" s="15">
        <v>43982</v>
      </c>
      <c r="L22" s="9">
        <v>0.54166666666666663</v>
      </c>
      <c r="M22" s="1">
        <v>0.841999999996632</v>
      </c>
      <c r="N22" s="1">
        <f t="shared" si="4"/>
        <v>12.430922055589347</v>
      </c>
      <c r="O22" s="1">
        <f t="shared" si="5"/>
        <v>1.0280372539972389</v>
      </c>
      <c r="P22" s="15">
        <v>43984</v>
      </c>
      <c r="Q22" s="9">
        <v>0.54166666666666663</v>
      </c>
      <c r="R22" s="1">
        <v>0.80999999999675998</v>
      </c>
      <c r="S22" s="1">
        <f t="shared" si="6"/>
        <v>11.744583659931104</v>
      </c>
      <c r="T22" s="1">
        <f t="shared" si="7"/>
        <v>0.97127706867630226</v>
      </c>
    </row>
    <row r="23" spans="1:20" x14ac:dyDescent="0.25">
      <c r="A23" s="15">
        <v>43978</v>
      </c>
      <c r="B23" s="9">
        <v>0.58333333333333337</v>
      </c>
      <c r="C23" s="1">
        <v>0.84899999999660403</v>
      </c>
      <c r="D23" s="1">
        <f t="shared" si="0"/>
        <v>12.582614249450396</v>
      </c>
      <c r="E23" s="1">
        <f t="shared" si="1"/>
        <v>1.0405821984295476</v>
      </c>
      <c r="F23" s="15">
        <v>43980</v>
      </c>
      <c r="G23" s="9">
        <v>0.58333333333333337</v>
      </c>
      <c r="H23" s="1">
        <v>0.82999999999667995</v>
      </c>
      <c r="I23" s="1">
        <f t="shared" si="2"/>
        <v>12.172170250295112</v>
      </c>
      <c r="J23" s="1">
        <f t="shared" si="3"/>
        <v>1.0066384796994057</v>
      </c>
      <c r="K23" s="15">
        <v>43982</v>
      </c>
      <c r="L23" s="9">
        <v>0.58333333333333337</v>
      </c>
      <c r="M23" s="1">
        <v>0.83999999999663999</v>
      </c>
      <c r="N23" s="1">
        <f t="shared" si="4"/>
        <v>12.387683141197808</v>
      </c>
      <c r="O23" s="1">
        <f t="shared" si="5"/>
        <v>1.0244613957770587</v>
      </c>
      <c r="P23" s="15">
        <v>43984</v>
      </c>
      <c r="Q23" s="9">
        <v>0.58333333333333337</v>
      </c>
      <c r="R23" s="1">
        <v>0.81099999999675598</v>
      </c>
      <c r="S23" s="1">
        <f t="shared" si="6"/>
        <v>11.76585318689796</v>
      </c>
      <c r="T23" s="1">
        <f t="shared" si="7"/>
        <v>0.97303605855646125</v>
      </c>
    </row>
    <row r="24" spans="1:20" x14ac:dyDescent="0.25">
      <c r="A24" s="15">
        <v>43978</v>
      </c>
      <c r="B24" s="9">
        <v>0.625</v>
      </c>
      <c r="C24" s="1">
        <v>0.84899999999660403</v>
      </c>
      <c r="D24" s="1">
        <f t="shared" si="0"/>
        <v>12.582614249450396</v>
      </c>
      <c r="E24" s="1">
        <f t="shared" si="1"/>
        <v>1.0405821984295476</v>
      </c>
      <c r="F24" s="15">
        <v>43980</v>
      </c>
      <c r="G24" s="9">
        <v>0.625</v>
      </c>
      <c r="H24" s="1">
        <v>0.83299999999666796</v>
      </c>
      <c r="I24" s="1">
        <f t="shared" si="2"/>
        <v>12.236704523174351</v>
      </c>
      <c r="J24" s="1">
        <f t="shared" si="3"/>
        <v>1.0119754640665188</v>
      </c>
      <c r="K24" s="15">
        <v>43982</v>
      </c>
      <c r="L24" s="9">
        <v>0.625</v>
      </c>
      <c r="M24" s="1">
        <v>0.83999999999663999</v>
      </c>
      <c r="N24" s="1">
        <f t="shared" si="4"/>
        <v>12.387683141197808</v>
      </c>
      <c r="O24" s="1">
        <f t="shared" si="5"/>
        <v>1.0244613957770587</v>
      </c>
      <c r="P24" s="15">
        <v>43984</v>
      </c>
      <c r="Q24" s="9">
        <v>0.625</v>
      </c>
      <c r="R24" s="1">
        <v>0.815999999996736</v>
      </c>
      <c r="S24" s="1">
        <f t="shared" si="6"/>
        <v>11.872374883046506</v>
      </c>
      <c r="T24" s="1">
        <f t="shared" si="7"/>
        <v>0.98184540282794597</v>
      </c>
    </row>
    <row r="25" spans="1:20" x14ac:dyDescent="0.25">
      <c r="A25" s="15">
        <v>43978</v>
      </c>
      <c r="B25" s="9">
        <v>0.66666666666666663</v>
      </c>
      <c r="C25" s="1">
        <v>0.842999999996628</v>
      </c>
      <c r="D25" s="1">
        <f t="shared" si="0"/>
        <v>12.452558493114299</v>
      </c>
      <c r="E25" s="1">
        <f t="shared" si="1"/>
        <v>1.0298265873805525</v>
      </c>
      <c r="F25" s="15">
        <v>43980</v>
      </c>
      <c r="G25" s="9">
        <v>0.66666666666666663</v>
      </c>
      <c r="H25" s="1">
        <v>0.842999999996628</v>
      </c>
      <c r="I25" s="1">
        <f t="shared" si="2"/>
        <v>12.452558493114299</v>
      </c>
      <c r="J25" s="1">
        <f t="shared" si="3"/>
        <v>1.0298265873805525</v>
      </c>
      <c r="K25" s="15">
        <v>43982</v>
      </c>
      <c r="L25" s="9">
        <v>0.66666666666666663</v>
      </c>
      <c r="M25" s="1">
        <v>0.83899999999664399</v>
      </c>
      <c r="N25" s="1">
        <f t="shared" si="4"/>
        <v>12.366080683245906</v>
      </c>
      <c r="O25" s="1">
        <f t="shared" si="5"/>
        <v>1.0226748725044363</v>
      </c>
      <c r="P25" s="15">
        <v>43984</v>
      </c>
      <c r="Q25" s="9">
        <v>0.66666666666666663</v>
      </c>
      <c r="R25" s="1">
        <v>0.81899999999672402</v>
      </c>
      <c r="S25" s="1">
        <f t="shared" si="6"/>
        <v>11.936426793894118</v>
      </c>
      <c r="T25" s="1">
        <f t="shared" si="7"/>
        <v>0.98714249585504343</v>
      </c>
    </row>
    <row r="26" spans="1:20" x14ac:dyDescent="0.25">
      <c r="A26" s="15">
        <v>43978</v>
      </c>
      <c r="B26" s="9">
        <v>0.70833333333333337</v>
      </c>
      <c r="C26" s="1">
        <v>0.84599999999661601</v>
      </c>
      <c r="D26" s="1">
        <f t="shared" si="0"/>
        <v>12.517535613837039</v>
      </c>
      <c r="E26" s="1">
        <f t="shared" si="1"/>
        <v>1.0352001952643231</v>
      </c>
      <c r="F26" s="15">
        <v>43980</v>
      </c>
      <c r="G26" s="9">
        <v>0.70833333333333337</v>
      </c>
      <c r="H26" s="1">
        <v>0.83299999999666796</v>
      </c>
      <c r="I26" s="1">
        <f t="shared" si="2"/>
        <v>12.236704523174351</v>
      </c>
      <c r="J26" s="1">
        <f t="shared" si="3"/>
        <v>1.0119754640665188</v>
      </c>
      <c r="K26" s="15">
        <v>43982</v>
      </c>
      <c r="L26" s="9">
        <v>0.70833333333333337</v>
      </c>
      <c r="M26" s="1">
        <v>0.83599999999665597</v>
      </c>
      <c r="N26" s="1">
        <f t="shared" si="4"/>
        <v>12.301341420174982</v>
      </c>
      <c r="O26" s="1">
        <f t="shared" si="5"/>
        <v>1.0173209354484709</v>
      </c>
      <c r="P26" s="15">
        <v>43984</v>
      </c>
      <c r="Q26" s="9">
        <v>0.70833333333333337</v>
      </c>
      <c r="R26" s="1">
        <v>0.81099999999675598</v>
      </c>
      <c r="S26" s="1">
        <f t="shared" si="6"/>
        <v>11.76585318689796</v>
      </c>
      <c r="T26" s="1">
        <f t="shared" si="7"/>
        <v>0.97303605855646125</v>
      </c>
    </row>
    <row r="27" spans="1:20" x14ac:dyDescent="0.25">
      <c r="A27" s="15">
        <v>43978</v>
      </c>
      <c r="B27" s="9">
        <v>0.75</v>
      </c>
      <c r="C27" s="1">
        <v>0.842999999996628</v>
      </c>
      <c r="D27" s="1">
        <f t="shared" si="0"/>
        <v>12.452558493114299</v>
      </c>
      <c r="E27" s="1">
        <f t="shared" si="1"/>
        <v>1.0298265873805525</v>
      </c>
      <c r="F27" s="15">
        <v>43980</v>
      </c>
      <c r="G27" s="9">
        <v>0.75</v>
      </c>
      <c r="H27" s="1">
        <v>0.83799999999664798</v>
      </c>
      <c r="I27" s="1">
        <f t="shared" si="2"/>
        <v>12.344489570758505</v>
      </c>
      <c r="J27" s="1">
        <f t="shared" si="3"/>
        <v>1.0208892875017284</v>
      </c>
      <c r="K27" s="15">
        <v>43982</v>
      </c>
      <c r="L27" s="9">
        <v>0.75</v>
      </c>
      <c r="M27" s="1">
        <v>0.83499999999665997</v>
      </c>
      <c r="N27" s="1">
        <f t="shared" si="4"/>
        <v>12.279784401116261</v>
      </c>
      <c r="O27" s="1">
        <f t="shared" si="5"/>
        <v>1.0155381699723147</v>
      </c>
      <c r="P27" s="15">
        <v>43984</v>
      </c>
      <c r="Q27" s="9">
        <v>0.75</v>
      </c>
      <c r="R27" s="1">
        <v>0.81699999999673201</v>
      </c>
      <c r="S27" s="1">
        <f t="shared" si="6"/>
        <v>11.893713965279959</v>
      </c>
      <c r="T27" s="1">
        <f t="shared" si="7"/>
        <v>0.98361014492865251</v>
      </c>
    </row>
    <row r="28" spans="1:20" x14ac:dyDescent="0.25">
      <c r="A28" s="15">
        <v>43978</v>
      </c>
      <c r="B28" s="9">
        <v>0.79166666666666663</v>
      </c>
      <c r="C28" s="1">
        <v>0.84599999999661601</v>
      </c>
      <c r="D28" s="1">
        <f t="shared" si="0"/>
        <v>12.517535613837039</v>
      </c>
      <c r="E28" s="1">
        <f t="shared" si="1"/>
        <v>1.0352001952643231</v>
      </c>
      <c r="F28" s="15">
        <v>43980</v>
      </c>
      <c r="G28" s="9">
        <v>0.79166666666666663</v>
      </c>
      <c r="H28" s="1">
        <v>0.83599999999665597</v>
      </c>
      <c r="I28" s="1">
        <f t="shared" si="2"/>
        <v>12.301341420174982</v>
      </c>
      <c r="J28" s="1">
        <f t="shared" si="3"/>
        <v>1.0173209354484709</v>
      </c>
      <c r="K28" s="15">
        <v>43982</v>
      </c>
      <c r="L28" s="9">
        <v>0.79166666666666663</v>
      </c>
      <c r="M28" s="1">
        <v>0.83799999999664798</v>
      </c>
      <c r="N28" s="1">
        <f t="shared" si="4"/>
        <v>12.344489570758505</v>
      </c>
      <c r="O28" s="1">
        <f t="shared" si="5"/>
        <v>1.0208892875017284</v>
      </c>
      <c r="P28" s="15">
        <v>43984</v>
      </c>
      <c r="Q28" s="9">
        <v>0.79166666666666663</v>
      </c>
      <c r="R28" s="1">
        <v>0.81399999999674399</v>
      </c>
      <c r="S28" s="1">
        <f t="shared" si="6"/>
        <v>11.829731431950478</v>
      </c>
      <c r="T28" s="1">
        <f t="shared" si="7"/>
        <v>0.97831878942230444</v>
      </c>
    </row>
    <row r="29" spans="1:20" x14ac:dyDescent="0.25">
      <c r="A29" s="15">
        <v>43978</v>
      </c>
      <c r="B29" s="9">
        <v>0.83333333333333337</v>
      </c>
      <c r="C29" s="1">
        <v>0.84499999999662001</v>
      </c>
      <c r="D29" s="1">
        <f t="shared" si="0"/>
        <v>12.495865281649944</v>
      </c>
      <c r="E29" s="1">
        <f t="shared" si="1"/>
        <v>1.0334080587924503</v>
      </c>
      <c r="F29" s="15">
        <v>43980</v>
      </c>
      <c r="G29" s="9">
        <v>0.83333333333333337</v>
      </c>
      <c r="H29" s="1">
        <v>0.83999999999663999</v>
      </c>
      <c r="I29" s="1">
        <f t="shared" si="2"/>
        <v>12.387683141197808</v>
      </c>
      <c r="J29" s="1">
        <f t="shared" si="3"/>
        <v>1.0244613957770587</v>
      </c>
      <c r="K29" s="15">
        <v>43982</v>
      </c>
      <c r="L29" s="9">
        <v>0.83333333333333337</v>
      </c>
      <c r="M29" s="1">
        <v>0.83799999999664798</v>
      </c>
      <c r="N29" s="1">
        <f t="shared" si="4"/>
        <v>12.344489570758505</v>
      </c>
      <c r="O29" s="1">
        <f t="shared" si="5"/>
        <v>1.0208892875017284</v>
      </c>
      <c r="P29" s="15">
        <v>43984</v>
      </c>
      <c r="Q29" s="9">
        <v>0.83333333333333337</v>
      </c>
      <c r="R29" s="1">
        <v>0.81099999999675598</v>
      </c>
      <c r="S29" s="1">
        <f t="shared" si="6"/>
        <v>11.76585318689796</v>
      </c>
      <c r="T29" s="1">
        <f t="shared" si="7"/>
        <v>0.97303605855646125</v>
      </c>
    </row>
    <row r="30" spans="1:20" x14ac:dyDescent="0.25">
      <c r="A30" s="15">
        <v>43978</v>
      </c>
      <c r="B30" s="9">
        <v>0.875</v>
      </c>
      <c r="C30" s="1">
        <v>0.84699999999661202</v>
      </c>
      <c r="D30" s="1">
        <f t="shared" si="0"/>
        <v>12.539217225446404</v>
      </c>
      <c r="E30" s="1">
        <f t="shared" si="1"/>
        <v>1.0369932645444175</v>
      </c>
      <c r="F30" s="15">
        <v>43980</v>
      </c>
      <c r="G30" s="9">
        <v>0.875</v>
      </c>
      <c r="H30" s="1">
        <v>0.83599999999665597</v>
      </c>
      <c r="I30" s="1">
        <f t="shared" si="2"/>
        <v>12.301341420174982</v>
      </c>
      <c r="J30" s="1">
        <f t="shared" si="3"/>
        <v>1.0173209354484709</v>
      </c>
      <c r="K30" s="15">
        <v>43982</v>
      </c>
      <c r="L30" s="9">
        <v>0.875</v>
      </c>
      <c r="M30" s="1">
        <v>0.83699999999665198</v>
      </c>
      <c r="N30" s="1">
        <f t="shared" si="4"/>
        <v>12.322909813231204</v>
      </c>
      <c r="O30" s="1">
        <f t="shared" si="5"/>
        <v>1.0191046415542206</v>
      </c>
      <c r="P30" s="15">
        <v>43984</v>
      </c>
      <c r="Q30" s="9">
        <v>0.875</v>
      </c>
      <c r="R30" s="1">
        <v>0.81399999999674399</v>
      </c>
      <c r="S30" s="1">
        <f t="shared" si="6"/>
        <v>11.829731431950478</v>
      </c>
      <c r="T30" s="1">
        <f t="shared" si="7"/>
        <v>0.97831878942230444</v>
      </c>
    </row>
    <row r="31" spans="1:20" x14ac:dyDescent="0.25">
      <c r="A31" s="15">
        <v>43978</v>
      </c>
      <c r="B31" s="9">
        <v>0.91666666666666663</v>
      </c>
      <c r="C31" s="1">
        <v>0.84799999999660802</v>
      </c>
      <c r="D31" s="1">
        <f t="shared" si="0"/>
        <v>12.560910107103908</v>
      </c>
      <c r="E31" s="1">
        <f t="shared" si="1"/>
        <v>1.038787265857493</v>
      </c>
      <c r="F31" s="15">
        <v>43980</v>
      </c>
      <c r="G31" s="9">
        <v>0.91666666666666663</v>
      </c>
      <c r="H31" s="1">
        <v>0.83599999999665597</v>
      </c>
      <c r="I31" s="1">
        <f t="shared" si="2"/>
        <v>12.301341420174982</v>
      </c>
      <c r="J31" s="1">
        <f t="shared" si="3"/>
        <v>1.0173209354484709</v>
      </c>
      <c r="K31" s="15">
        <v>43982</v>
      </c>
      <c r="L31" s="9">
        <v>0.91666666666666663</v>
      </c>
      <c r="M31" s="1">
        <v>0.82699999999669205</v>
      </c>
      <c r="N31" s="1">
        <f t="shared" si="4"/>
        <v>12.107738860852798</v>
      </c>
      <c r="O31" s="1">
        <f t="shared" si="5"/>
        <v>1.0013100037925264</v>
      </c>
      <c r="P31" s="15">
        <v>43984</v>
      </c>
      <c r="Q31" s="9">
        <v>0.91666666666666663</v>
      </c>
      <c r="R31" s="1">
        <v>0.81099999999675598</v>
      </c>
      <c r="S31" s="1">
        <f t="shared" si="6"/>
        <v>11.76585318689796</v>
      </c>
      <c r="T31" s="1">
        <f t="shared" si="7"/>
        <v>0.97303605855646125</v>
      </c>
    </row>
    <row r="32" spans="1:20" x14ac:dyDescent="0.25">
      <c r="A32" s="15">
        <v>43978</v>
      </c>
      <c r="B32" s="9">
        <v>0.95833333333333337</v>
      </c>
      <c r="C32" s="1">
        <v>0.84599999999661601</v>
      </c>
      <c r="D32" s="1">
        <f t="shared" si="0"/>
        <v>12.517535613837039</v>
      </c>
      <c r="E32" s="1">
        <f t="shared" si="1"/>
        <v>1.0352001952643231</v>
      </c>
      <c r="F32" s="15">
        <v>43980</v>
      </c>
      <c r="G32" s="9">
        <v>0.95833333333333337</v>
      </c>
      <c r="H32" s="1">
        <v>0.83099999999667595</v>
      </c>
      <c r="I32" s="1">
        <f t="shared" si="2"/>
        <v>12.193670255927044</v>
      </c>
      <c r="J32" s="1">
        <f t="shared" si="3"/>
        <v>1.0084165301651664</v>
      </c>
      <c r="K32" s="15">
        <v>43982</v>
      </c>
      <c r="L32" s="9">
        <v>0.95833333333333337</v>
      </c>
      <c r="M32" s="1">
        <v>0.83599999999665597</v>
      </c>
      <c r="N32" s="1">
        <f t="shared" si="4"/>
        <v>12.301341420174982</v>
      </c>
      <c r="O32" s="1">
        <f t="shared" si="5"/>
        <v>1.0173209354484709</v>
      </c>
      <c r="P32" s="15">
        <v>43984</v>
      </c>
      <c r="Q32" s="9">
        <v>0.95833333333333337</v>
      </c>
      <c r="R32" s="1">
        <v>0.81199999999675199</v>
      </c>
      <c r="S32" s="1">
        <f t="shared" si="6"/>
        <v>11.787134331172238</v>
      </c>
      <c r="T32" s="1">
        <f t="shared" si="7"/>
        <v>0.97479600918794407</v>
      </c>
    </row>
    <row r="33" spans="1:20" ht="15.75" thickBot="1" x14ac:dyDescent="0.3">
      <c r="A33" s="15">
        <v>43979</v>
      </c>
      <c r="B33" s="9">
        <v>0</v>
      </c>
      <c r="C33" s="1">
        <v>0.84999999999660003</v>
      </c>
      <c r="D33" s="1">
        <f t="shared" si="0"/>
        <v>12.604329643141662</v>
      </c>
      <c r="E33" s="1">
        <f t="shared" si="1"/>
        <v>1.0423780614878155</v>
      </c>
      <c r="F33" s="15">
        <v>43981</v>
      </c>
      <c r="G33" s="9">
        <v>0</v>
      </c>
      <c r="H33" s="1">
        <v>0.83599999999665597</v>
      </c>
      <c r="I33" s="1">
        <f t="shared" si="2"/>
        <v>12.301341420174982</v>
      </c>
      <c r="J33" s="1">
        <f t="shared" si="3"/>
        <v>1.0173209354484709</v>
      </c>
      <c r="K33" s="15">
        <v>43983</v>
      </c>
      <c r="L33" s="9">
        <v>0</v>
      </c>
      <c r="M33" s="1">
        <v>0.83799999999664798</v>
      </c>
      <c r="N33" s="1">
        <f t="shared" si="4"/>
        <v>12.344489570758505</v>
      </c>
      <c r="O33" s="1">
        <f t="shared" si="5"/>
        <v>1.0208892875017284</v>
      </c>
    </row>
    <row r="34" spans="1:20" ht="15.75" thickBot="1" x14ac:dyDescent="0.3">
      <c r="A34" s="15">
        <v>43979</v>
      </c>
      <c r="B34" s="9">
        <v>4.1666666666666664E-2</v>
      </c>
      <c r="C34" s="1">
        <v>0.84499999999662001</v>
      </c>
      <c r="D34" s="1">
        <f t="shared" si="0"/>
        <v>12.495865281649944</v>
      </c>
      <c r="E34" s="1">
        <f t="shared" si="1"/>
        <v>1.0334080587924503</v>
      </c>
      <c r="F34" s="15">
        <v>43981</v>
      </c>
      <c r="G34" s="9">
        <v>4.1666666666666664E-2</v>
      </c>
      <c r="H34" s="1">
        <v>0.82899999999668395</v>
      </c>
      <c r="I34" s="1">
        <f t="shared" si="2"/>
        <v>12.150681676145672</v>
      </c>
      <c r="J34" s="1">
        <f t="shared" si="3"/>
        <v>1.004861374617247</v>
      </c>
      <c r="K34" s="15">
        <v>43983</v>
      </c>
      <c r="L34" s="9">
        <v>4.1666666666666664E-2</v>
      </c>
      <c r="M34" s="1">
        <v>0.83499999999665997</v>
      </c>
      <c r="N34" s="1">
        <f t="shared" si="4"/>
        <v>12.279784401116261</v>
      </c>
      <c r="O34" s="1">
        <f t="shared" si="5"/>
        <v>1.0155381699723147</v>
      </c>
      <c r="Q34" s="10" t="s">
        <v>33</v>
      </c>
      <c r="R34" s="11"/>
      <c r="S34" s="11"/>
      <c r="T34" s="12">
        <f>SUM(E9:E56)+SUM(J9:J56)+SUM(O9:O56)+SUM(T9:T32)</f>
        <v>170.64213460020693</v>
      </c>
    </row>
    <row r="35" spans="1:20" x14ac:dyDescent="0.25">
      <c r="A35" s="15">
        <v>43979</v>
      </c>
      <c r="B35" s="9">
        <v>8.3333333333333329E-2</v>
      </c>
      <c r="C35" s="1">
        <v>0.84599999999661601</v>
      </c>
      <c r="D35" s="1">
        <f t="shared" si="0"/>
        <v>12.517535613837039</v>
      </c>
      <c r="E35" s="1">
        <f t="shared" si="1"/>
        <v>1.0352001952643231</v>
      </c>
      <c r="F35" s="15">
        <v>43981</v>
      </c>
      <c r="G35" s="9">
        <v>8.3333333333333329E-2</v>
      </c>
      <c r="H35" s="1">
        <v>0.83299999999666796</v>
      </c>
      <c r="I35" s="1">
        <f t="shared" si="2"/>
        <v>12.236704523174351</v>
      </c>
      <c r="J35" s="1">
        <f t="shared" si="3"/>
        <v>1.0119754640665188</v>
      </c>
      <c r="K35" s="15">
        <v>43983</v>
      </c>
      <c r="L35" s="9">
        <v>8.3333333333333329E-2</v>
      </c>
      <c r="M35" s="1">
        <v>0.83499999999665997</v>
      </c>
      <c r="N35" s="1">
        <f t="shared" si="4"/>
        <v>12.279784401116261</v>
      </c>
      <c r="O35" s="1">
        <f t="shared" si="5"/>
        <v>1.0155381699723147</v>
      </c>
    </row>
    <row r="36" spans="1:20" x14ac:dyDescent="0.25">
      <c r="A36" s="15">
        <v>43979</v>
      </c>
      <c r="B36" s="9">
        <v>0.125</v>
      </c>
      <c r="C36" s="1">
        <v>0.84399999999662401</v>
      </c>
      <c r="D36" s="1">
        <f t="shared" si="0"/>
        <v>12.474206238274284</v>
      </c>
      <c r="E36" s="1">
        <f t="shared" si="1"/>
        <v>1.0316168559052832</v>
      </c>
      <c r="F36" s="15">
        <v>43981</v>
      </c>
      <c r="G36" s="9">
        <v>0.125</v>
      </c>
      <c r="H36" s="1">
        <v>0.82899999999668395</v>
      </c>
      <c r="I36" s="1">
        <f t="shared" si="2"/>
        <v>12.150681676145672</v>
      </c>
      <c r="J36" s="1">
        <f t="shared" si="3"/>
        <v>1.004861374617247</v>
      </c>
      <c r="K36" s="15">
        <v>43983</v>
      </c>
      <c r="L36" s="9">
        <v>0.125</v>
      </c>
      <c r="M36" s="1">
        <v>0.83799999999664798</v>
      </c>
      <c r="N36" s="1">
        <f t="shared" si="4"/>
        <v>12.344489570758505</v>
      </c>
      <c r="O36" s="1">
        <f t="shared" si="5"/>
        <v>1.0208892875017284</v>
      </c>
    </row>
    <row r="37" spans="1:20" x14ac:dyDescent="0.25">
      <c r="A37" s="15">
        <v>43979</v>
      </c>
      <c r="B37" s="9">
        <v>0.16666666666666666</v>
      </c>
      <c r="C37" s="1">
        <v>0.84099999999663599</v>
      </c>
      <c r="D37" s="1">
        <f t="shared" si="0"/>
        <v>12.409296935133945</v>
      </c>
      <c r="E37" s="1">
        <f t="shared" si="1"/>
        <v>1.0262488565355772</v>
      </c>
      <c r="F37" s="15">
        <v>43981</v>
      </c>
      <c r="G37" s="9">
        <v>0.16666666666666666</v>
      </c>
      <c r="H37" s="1">
        <v>0.82699999999669205</v>
      </c>
      <c r="I37" s="1">
        <f t="shared" si="2"/>
        <v>12.107738860852798</v>
      </c>
      <c r="J37" s="1">
        <f t="shared" si="3"/>
        <v>1.0013100037925264</v>
      </c>
      <c r="K37" s="15">
        <v>43983</v>
      </c>
      <c r="L37" s="9">
        <v>0.16666666666666666</v>
      </c>
      <c r="M37" s="1">
        <v>0.83899999999664399</v>
      </c>
      <c r="N37" s="1">
        <f t="shared" si="4"/>
        <v>12.366080683245906</v>
      </c>
      <c r="O37" s="1">
        <f t="shared" si="5"/>
        <v>1.0226748725044363</v>
      </c>
    </row>
    <row r="38" spans="1:20" x14ac:dyDescent="0.25">
      <c r="A38" s="15">
        <v>43979</v>
      </c>
      <c r="B38" s="9">
        <v>0.20833333333333334</v>
      </c>
      <c r="C38" s="1">
        <v>0.841999999996632</v>
      </c>
      <c r="D38" s="1">
        <f t="shared" si="0"/>
        <v>12.430922055589347</v>
      </c>
      <c r="E38" s="1">
        <f t="shared" si="1"/>
        <v>1.0280372539972389</v>
      </c>
      <c r="F38" s="15">
        <v>43981</v>
      </c>
      <c r="G38" s="9">
        <v>0.20833333333333334</v>
      </c>
      <c r="H38" s="1">
        <v>0.82999999999667995</v>
      </c>
      <c r="I38" s="1">
        <f t="shared" si="2"/>
        <v>12.172170250295112</v>
      </c>
      <c r="J38" s="1">
        <f t="shared" si="3"/>
        <v>1.0066384796994057</v>
      </c>
      <c r="K38" s="15">
        <v>43983</v>
      </c>
      <c r="L38" s="9">
        <v>0.20833333333333334</v>
      </c>
      <c r="M38" s="1">
        <v>0.83499999999665997</v>
      </c>
      <c r="N38" s="1">
        <f t="shared" si="4"/>
        <v>12.279784401116261</v>
      </c>
      <c r="O38" s="1">
        <f t="shared" si="5"/>
        <v>1.0155381699723147</v>
      </c>
    </row>
    <row r="39" spans="1:20" x14ac:dyDescent="0.25">
      <c r="A39" s="15">
        <v>43979</v>
      </c>
      <c r="B39" s="9">
        <v>0.25</v>
      </c>
      <c r="C39" s="1">
        <v>0.83999999999663999</v>
      </c>
      <c r="D39" s="1">
        <f t="shared" si="0"/>
        <v>12.387683141197808</v>
      </c>
      <c r="E39" s="1">
        <f t="shared" si="1"/>
        <v>1.0244613957770587</v>
      </c>
      <c r="F39" s="15">
        <v>43981</v>
      </c>
      <c r="G39" s="9">
        <v>0.25</v>
      </c>
      <c r="H39" s="1">
        <v>0.82799999999668805</v>
      </c>
      <c r="I39" s="1">
        <f t="shared" si="2"/>
        <v>12.129204543114408</v>
      </c>
      <c r="J39" s="1">
        <f t="shared" si="3"/>
        <v>1.0030852157155614</v>
      </c>
      <c r="K39" s="15">
        <v>43983</v>
      </c>
      <c r="L39" s="9">
        <v>0.25</v>
      </c>
      <c r="M39" s="1">
        <v>0.82999999999667995</v>
      </c>
      <c r="N39" s="1">
        <f t="shared" si="4"/>
        <v>12.172170250295112</v>
      </c>
      <c r="O39" s="1">
        <f t="shared" si="5"/>
        <v>1.0066384796994057</v>
      </c>
    </row>
    <row r="40" spans="1:20" x14ac:dyDescent="0.25">
      <c r="A40" s="15">
        <v>43979</v>
      </c>
      <c r="B40" s="9">
        <v>0.29166666666666669</v>
      </c>
      <c r="C40" s="1">
        <v>0.84499999999662001</v>
      </c>
      <c r="D40" s="1">
        <f t="shared" si="0"/>
        <v>12.495865281649944</v>
      </c>
      <c r="E40" s="1">
        <f t="shared" si="1"/>
        <v>1.0334080587924503</v>
      </c>
      <c r="F40" s="15">
        <v>43981</v>
      </c>
      <c r="G40" s="9">
        <v>0.29166666666666669</v>
      </c>
      <c r="H40" s="1">
        <v>0.82399999999670404</v>
      </c>
      <c r="I40" s="1">
        <f t="shared" si="2"/>
        <v>12.04341061543855</v>
      </c>
      <c r="J40" s="1">
        <f t="shared" si="3"/>
        <v>0.99599005789676798</v>
      </c>
      <c r="K40" s="15">
        <v>43983</v>
      </c>
      <c r="L40" s="9">
        <v>0.29166666666666669</v>
      </c>
      <c r="M40" s="1">
        <v>0.83499999999665997</v>
      </c>
      <c r="N40" s="1">
        <f t="shared" si="4"/>
        <v>12.279784401116261</v>
      </c>
      <c r="O40" s="1">
        <f t="shared" si="5"/>
        <v>1.0155381699723147</v>
      </c>
    </row>
    <row r="41" spans="1:20" x14ac:dyDescent="0.25">
      <c r="A41" s="15">
        <v>43979</v>
      </c>
      <c r="B41" s="9">
        <v>0.33333333333333331</v>
      </c>
      <c r="C41" s="1">
        <v>0.84699999999661202</v>
      </c>
      <c r="D41" s="1">
        <f t="shared" si="0"/>
        <v>12.539217225446404</v>
      </c>
      <c r="E41" s="1">
        <f t="shared" si="1"/>
        <v>1.0369932645444175</v>
      </c>
      <c r="F41" s="15">
        <v>43981</v>
      </c>
      <c r="G41" s="9">
        <v>0.33333333333333331</v>
      </c>
      <c r="H41" s="1">
        <v>0.82699999999669205</v>
      </c>
      <c r="I41" s="1">
        <f t="shared" si="2"/>
        <v>12.107738860852798</v>
      </c>
      <c r="J41" s="1">
        <f t="shared" si="3"/>
        <v>1.0013100037925264</v>
      </c>
      <c r="K41" s="15">
        <v>43983</v>
      </c>
      <c r="L41" s="9">
        <v>0.33333333333333331</v>
      </c>
      <c r="M41" s="1">
        <v>0.84399999999662401</v>
      </c>
      <c r="N41" s="1">
        <f t="shared" si="4"/>
        <v>12.474206238274284</v>
      </c>
      <c r="O41" s="1">
        <f t="shared" si="5"/>
        <v>1.0316168559052832</v>
      </c>
    </row>
    <row r="42" spans="1:20" x14ac:dyDescent="0.25">
      <c r="A42" s="15">
        <v>43979</v>
      </c>
      <c r="B42" s="9">
        <v>0.375</v>
      </c>
      <c r="C42" s="1">
        <v>0.85399999999658405</v>
      </c>
      <c r="D42" s="1">
        <f t="shared" si="0"/>
        <v>12.691303544990941</v>
      </c>
      <c r="E42" s="1">
        <f t="shared" si="1"/>
        <v>1.0495708031707507</v>
      </c>
      <c r="F42" s="15">
        <v>43981</v>
      </c>
      <c r="G42" s="9">
        <v>0.375</v>
      </c>
      <c r="H42" s="1">
        <v>0.83299999999666796</v>
      </c>
      <c r="I42" s="1">
        <f t="shared" si="2"/>
        <v>12.236704523174351</v>
      </c>
      <c r="J42" s="1">
        <f t="shared" si="3"/>
        <v>1.0119754640665188</v>
      </c>
      <c r="K42" s="15">
        <v>43983</v>
      </c>
      <c r="L42" s="9">
        <v>0.375</v>
      </c>
      <c r="M42" s="1">
        <v>0.83999999999663999</v>
      </c>
      <c r="N42" s="1">
        <f t="shared" si="4"/>
        <v>12.387683141197808</v>
      </c>
      <c r="O42" s="1">
        <f t="shared" si="5"/>
        <v>1.0244613957770587</v>
      </c>
    </row>
    <row r="43" spans="1:20" x14ac:dyDescent="0.25">
      <c r="A43" s="15">
        <v>43979</v>
      </c>
      <c r="B43" s="9">
        <v>0.41666666666666669</v>
      </c>
      <c r="C43" s="1">
        <v>0.84799999999660802</v>
      </c>
      <c r="D43" s="1">
        <f t="shared" si="0"/>
        <v>12.560910107103908</v>
      </c>
      <c r="E43" s="1">
        <f t="shared" si="1"/>
        <v>1.038787265857493</v>
      </c>
      <c r="F43" s="15">
        <v>43981</v>
      </c>
      <c r="G43" s="9">
        <v>0.41666666666666669</v>
      </c>
      <c r="H43" s="1">
        <v>0.82499999999670004</v>
      </c>
      <c r="I43" s="1">
        <f t="shared" si="2"/>
        <v>12.06484188732369</v>
      </c>
      <c r="J43" s="1">
        <f t="shared" si="3"/>
        <v>0.99776242408166904</v>
      </c>
      <c r="K43" s="15">
        <v>43983</v>
      </c>
      <c r="L43" s="9">
        <v>0.41666666666666669</v>
      </c>
      <c r="M43" s="1">
        <v>0.84499999999662001</v>
      </c>
      <c r="N43" s="1">
        <f t="shared" si="4"/>
        <v>12.495865281649944</v>
      </c>
      <c r="O43" s="1">
        <f t="shared" si="5"/>
        <v>1.0334080587924503</v>
      </c>
    </row>
    <row r="44" spans="1:20" x14ac:dyDescent="0.25">
      <c r="A44" s="15">
        <v>43979</v>
      </c>
      <c r="B44" s="9">
        <v>0.45833333333333331</v>
      </c>
      <c r="C44" s="1">
        <v>0.84099999999663599</v>
      </c>
      <c r="D44" s="1">
        <f t="shared" si="0"/>
        <v>12.409296935133945</v>
      </c>
      <c r="E44" s="1">
        <f t="shared" si="1"/>
        <v>1.0262488565355772</v>
      </c>
      <c r="F44" s="15">
        <v>43981</v>
      </c>
      <c r="G44" s="9">
        <v>0.45833333333333331</v>
      </c>
      <c r="H44" s="1">
        <v>0.83499999999665997</v>
      </c>
      <c r="I44" s="1">
        <f t="shared" si="2"/>
        <v>12.279784401116261</v>
      </c>
      <c r="J44" s="1">
        <f t="shared" si="3"/>
        <v>1.0155381699723147</v>
      </c>
      <c r="K44" s="15">
        <v>43983</v>
      </c>
      <c r="L44" s="9">
        <v>0.45833333333333331</v>
      </c>
      <c r="M44" s="1">
        <v>0.83799999999664798</v>
      </c>
      <c r="N44" s="1">
        <f t="shared" si="4"/>
        <v>12.344489570758505</v>
      </c>
      <c r="O44" s="1">
        <f t="shared" si="5"/>
        <v>1.0208892875017284</v>
      </c>
    </row>
    <row r="45" spans="1:20" x14ac:dyDescent="0.25">
      <c r="A45" s="15">
        <v>43979</v>
      </c>
      <c r="B45" s="9">
        <v>0.5</v>
      </c>
      <c r="C45" s="1">
        <v>0.84599999999661601</v>
      </c>
      <c r="D45" s="1">
        <f t="shared" si="0"/>
        <v>12.517535613837039</v>
      </c>
      <c r="E45" s="1">
        <f t="shared" si="1"/>
        <v>1.0352001952643231</v>
      </c>
      <c r="F45" s="15">
        <v>43981</v>
      </c>
      <c r="G45" s="9">
        <v>0.5</v>
      </c>
      <c r="H45" s="1">
        <v>0.83299999999666796</v>
      </c>
      <c r="I45" s="1">
        <f t="shared" si="2"/>
        <v>12.236704523174351</v>
      </c>
      <c r="J45" s="1">
        <f t="shared" si="3"/>
        <v>1.0119754640665188</v>
      </c>
      <c r="K45" s="15">
        <v>43983</v>
      </c>
      <c r="L45" s="9">
        <v>0.5</v>
      </c>
      <c r="M45" s="1">
        <v>0.83799999999664798</v>
      </c>
      <c r="N45" s="1">
        <f t="shared" si="4"/>
        <v>12.344489570758505</v>
      </c>
      <c r="O45" s="1">
        <f t="shared" si="5"/>
        <v>1.0208892875017284</v>
      </c>
    </row>
    <row r="46" spans="1:20" x14ac:dyDescent="0.25">
      <c r="A46" s="15">
        <v>43979</v>
      </c>
      <c r="B46" s="9">
        <v>0.54166666666666663</v>
      </c>
      <c r="C46" s="1">
        <v>0.84699999999661202</v>
      </c>
      <c r="D46" s="1">
        <f t="shared" si="0"/>
        <v>12.539217225446404</v>
      </c>
      <c r="E46" s="1">
        <f t="shared" si="1"/>
        <v>1.0369932645444175</v>
      </c>
      <c r="F46" s="15">
        <v>43981</v>
      </c>
      <c r="G46" s="9">
        <v>0.54166666666666663</v>
      </c>
      <c r="H46" s="1">
        <v>0.83599999999665597</v>
      </c>
      <c r="I46" s="1">
        <f t="shared" si="2"/>
        <v>12.301341420174982</v>
      </c>
      <c r="J46" s="1">
        <f t="shared" si="3"/>
        <v>1.0173209354484709</v>
      </c>
      <c r="K46" s="15">
        <v>43983</v>
      </c>
      <c r="L46" s="9">
        <v>0.54166666666666663</v>
      </c>
      <c r="M46" s="1">
        <v>0.82799999999668805</v>
      </c>
      <c r="N46" s="1">
        <f t="shared" si="4"/>
        <v>12.129204543114408</v>
      </c>
      <c r="O46" s="1">
        <f t="shared" si="5"/>
        <v>1.0030852157155614</v>
      </c>
    </row>
    <row r="47" spans="1:20" x14ac:dyDescent="0.25">
      <c r="A47" s="15">
        <v>43979</v>
      </c>
      <c r="B47" s="9">
        <v>0.58333333333333337</v>
      </c>
      <c r="C47" s="1">
        <v>0.83999999999663999</v>
      </c>
      <c r="D47" s="1">
        <f t="shared" si="0"/>
        <v>12.387683141197808</v>
      </c>
      <c r="E47" s="1">
        <f t="shared" si="1"/>
        <v>1.0244613957770587</v>
      </c>
      <c r="F47" s="15">
        <v>43981</v>
      </c>
      <c r="G47" s="9">
        <v>0.58333333333333337</v>
      </c>
      <c r="H47" s="1">
        <v>0.842999999996628</v>
      </c>
      <c r="I47" s="1">
        <f t="shared" si="2"/>
        <v>12.452558493114299</v>
      </c>
      <c r="J47" s="1">
        <f t="shared" si="3"/>
        <v>1.0298265873805525</v>
      </c>
      <c r="K47" s="15">
        <v>43983</v>
      </c>
      <c r="L47" s="9">
        <v>0.58333333333333337</v>
      </c>
      <c r="M47" s="1">
        <v>0.83499999999665997</v>
      </c>
      <c r="N47" s="1">
        <f t="shared" si="4"/>
        <v>12.279784401116261</v>
      </c>
      <c r="O47" s="1">
        <f t="shared" si="5"/>
        <v>1.0155381699723147</v>
      </c>
    </row>
    <row r="48" spans="1:20" x14ac:dyDescent="0.25">
      <c r="A48" s="15">
        <v>43979</v>
      </c>
      <c r="B48" s="9">
        <v>0.625</v>
      </c>
      <c r="C48" s="1">
        <v>0.842999999996628</v>
      </c>
      <c r="D48" s="1">
        <f t="shared" si="0"/>
        <v>12.452558493114299</v>
      </c>
      <c r="E48" s="1">
        <f t="shared" si="1"/>
        <v>1.0298265873805525</v>
      </c>
      <c r="F48" s="15">
        <v>43981</v>
      </c>
      <c r="G48" s="9">
        <v>0.625</v>
      </c>
      <c r="H48" s="1">
        <v>0.83199999999667196</v>
      </c>
      <c r="I48" s="1">
        <f t="shared" si="2"/>
        <v>12.215181683421536</v>
      </c>
      <c r="J48" s="1">
        <f t="shared" si="3"/>
        <v>1.0101955252189609</v>
      </c>
      <c r="K48" s="15">
        <v>43983</v>
      </c>
      <c r="L48" s="9">
        <v>0.625</v>
      </c>
      <c r="M48" s="1">
        <v>0.83499999999665997</v>
      </c>
      <c r="N48" s="1">
        <f t="shared" si="4"/>
        <v>12.279784401116261</v>
      </c>
      <c r="O48" s="1">
        <f t="shared" si="5"/>
        <v>1.0155381699723147</v>
      </c>
    </row>
    <row r="49" spans="1:15" x14ac:dyDescent="0.25">
      <c r="A49" s="15">
        <v>43979</v>
      </c>
      <c r="B49" s="9">
        <v>0.66666666666666663</v>
      </c>
      <c r="C49" s="1">
        <v>0.841999999996632</v>
      </c>
      <c r="D49" s="1">
        <f t="shared" si="0"/>
        <v>12.430922055589347</v>
      </c>
      <c r="E49" s="1">
        <f t="shared" si="1"/>
        <v>1.0280372539972389</v>
      </c>
      <c r="F49" s="15">
        <v>43981</v>
      </c>
      <c r="G49" s="9">
        <v>0.66666666666666663</v>
      </c>
      <c r="H49" s="1">
        <v>0.83899999999664399</v>
      </c>
      <c r="I49" s="1">
        <f t="shared" si="2"/>
        <v>12.366080683245906</v>
      </c>
      <c r="J49" s="1">
        <f t="shared" si="3"/>
        <v>1.0226748725044363</v>
      </c>
      <c r="K49" s="15">
        <v>43983</v>
      </c>
      <c r="L49" s="9">
        <v>0.66666666666666663</v>
      </c>
      <c r="M49" s="1">
        <v>0.81499999999674</v>
      </c>
      <c r="N49" s="1">
        <f t="shared" si="4"/>
        <v>11.851047368649631</v>
      </c>
      <c r="O49" s="1">
        <f t="shared" si="5"/>
        <v>0.98008161738732447</v>
      </c>
    </row>
    <row r="50" spans="1:15" x14ac:dyDescent="0.25">
      <c r="A50" s="15">
        <v>43979</v>
      </c>
      <c r="B50" s="9">
        <v>0.70833333333333337</v>
      </c>
      <c r="C50" s="1">
        <v>0.842999999996628</v>
      </c>
      <c r="D50" s="1">
        <f t="shared" si="0"/>
        <v>12.452558493114299</v>
      </c>
      <c r="E50" s="1">
        <f t="shared" si="1"/>
        <v>1.0298265873805525</v>
      </c>
      <c r="F50" s="15">
        <v>43981</v>
      </c>
      <c r="G50" s="9">
        <v>0.70833333333333337</v>
      </c>
      <c r="H50" s="1">
        <v>0.83599999999665597</v>
      </c>
      <c r="I50" s="1">
        <f t="shared" si="2"/>
        <v>12.301341420174982</v>
      </c>
      <c r="J50" s="1">
        <f t="shared" si="3"/>
        <v>1.0173209354484709</v>
      </c>
      <c r="K50" s="15">
        <v>43983</v>
      </c>
      <c r="L50" s="9">
        <v>0.70833333333333337</v>
      </c>
      <c r="M50" s="1">
        <v>0.82199999999671203</v>
      </c>
      <c r="N50" s="1">
        <f t="shared" si="4"/>
        <v>12.000582550002758</v>
      </c>
      <c r="O50" s="1">
        <f t="shared" si="5"/>
        <v>0.99244817688522802</v>
      </c>
    </row>
    <row r="51" spans="1:15" x14ac:dyDescent="0.25">
      <c r="A51" s="15">
        <v>43979</v>
      </c>
      <c r="B51" s="9">
        <v>0.75</v>
      </c>
      <c r="C51" s="1">
        <v>0.84799999999660802</v>
      </c>
      <c r="D51" s="1">
        <f t="shared" si="0"/>
        <v>12.560910107103908</v>
      </c>
      <c r="E51" s="1">
        <f t="shared" si="1"/>
        <v>1.038787265857493</v>
      </c>
      <c r="F51" s="15">
        <v>43981</v>
      </c>
      <c r="G51" s="9">
        <v>0.75</v>
      </c>
      <c r="H51" s="1">
        <v>0.82999999999667995</v>
      </c>
      <c r="I51" s="1">
        <f t="shared" si="2"/>
        <v>12.172170250295112</v>
      </c>
      <c r="J51" s="1">
        <f t="shared" si="3"/>
        <v>1.0066384796994057</v>
      </c>
      <c r="K51" s="15">
        <v>43983</v>
      </c>
      <c r="L51" s="9">
        <v>0.75</v>
      </c>
      <c r="M51" s="1">
        <v>0.81299999999674799</v>
      </c>
      <c r="N51" s="1">
        <f t="shared" si="4"/>
        <v>11.80842708282664</v>
      </c>
      <c r="O51" s="1">
        <f t="shared" si="5"/>
        <v>0.97655691974976311</v>
      </c>
    </row>
    <row r="52" spans="1:15" x14ac:dyDescent="0.25">
      <c r="A52" s="15">
        <v>43979</v>
      </c>
      <c r="B52" s="9">
        <v>0.79166666666666663</v>
      </c>
      <c r="C52" s="1">
        <v>0.84099999999663599</v>
      </c>
      <c r="D52" s="1">
        <f t="shared" si="0"/>
        <v>12.409296935133945</v>
      </c>
      <c r="E52" s="1">
        <f t="shared" si="1"/>
        <v>1.0262488565355772</v>
      </c>
      <c r="F52" s="15">
        <v>43981</v>
      </c>
      <c r="G52" s="9">
        <v>0.79166666666666663</v>
      </c>
      <c r="H52" s="1">
        <v>0.82499999999670004</v>
      </c>
      <c r="I52" s="1">
        <f t="shared" si="2"/>
        <v>12.06484188732369</v>
      </c>
      <c r="J52" s="1">
        <f t="shared" si="3"/>
        <v>0.99776242408166904</v>
      </c>
      <c r="K52" s="15">
        <v>43983</v>
      </c>
      <c r="L52" s="9">
        <v>0.79166666666666663</v>
      </c>
      <c r="M52" s="1">
        <v>0.81799999999672801</v>
      </c>
      <c r="N52" s="1">
        <f t="shared" si="4"/>
        <v>11.915064605505281</v>
      </c>
      <c r="O52" s="1">
        <f t="shared" si="5"/>
        <v>0.98537584287528668</v>
      </c>
    </row>
    <row r="53" spans="1:15" x14ac:dyDescent="0.25">
      <c r="A53" s="15">
        <v>43979</v>
      </c>
      <c r="B53" s="9">
        <v>0.83333333333333337</v>
      </c>
      <c r="C53" s="1">
        <v>0.84099999999663599</v>
      </c>
      <c r="D53" s="1">
        <f t="shared" si="0"/>
        <v>12.409296935133945</v>
      </c>
      <c r="E53" s="1">
        <f t="shared" si="1"/>
        <v>1.0262488565355772</v>
      </c>
      <c r="F53" s="15">
        <v>43981</v>
      </c>
      <c r="G53" s="9">
        <v>0.83333333333333337</v>
      </c>
      <c r="H53" s="1">
        <v>0.82999999999667995</v>
      </c>
      <c r="I53" s="1">
        <f t="shared" si="2"/>
        <v>12.172170250295112</v>
      </c>
      <c r="J53" s="1">
        <f t="shared" si="3"/>
        <v>1.0066384796994057</v>
      </c>
      <c r="K53" s="15">
        <v>43983</v>
      </c>
      <c r="L53" s="9">
        <v>0.83333333333333337</v>
      </c>
      <c r="M53" s="1">
        <v>0.815999999996736</v>
      </c>
      <c r="N53" s="1">
        <f t="shared" si="4"/>
        <v>11.872374883046506</v>
      </c>
      <c r="O53" s="1">
        <f t="shared" si="5"/>
        <v>0.98184540282794597</v>
      </c>
    </row>
    <row r="54" spans="1:15" x14ac:dyDescent="0.25">
      <c r="A54" s="15">
        <v>43979</v>
      </c>
      <c r="B54" s="9">
        <v>0.875</v>
      </c>
      <c r="C54" s="1">
        <v>0.83999999999663999</v>
      </c>
      <c r="D54" s="1">
        <f t="shared" si="0"/>
        <v>12.387683141197808</v>
      </c>
      <c r="E54" s="1">
        <f t="shared" si="1"/>
        <v>1.0244613957770587</v>
      </c>
      <c r="F54" s="15">
        <v>43981</v>
      </c>
      <c r="G54" s="9">
        <v>0.875</v>
      </c>
      <c r="H54" s="1">
        <v>0.83199999999667196</v>
      </c>
      <c r="I54" s="1">
        <f t="shared" si="2"/>
        <v>12.215181683421536</v>
      </c>
      <c r="J54" s="1">
        <f t="shared" si="3"/>
        <v>1.0101955252189609</v>
      </c>
      <c r="K54" s="15">
        <v>43983</v>
      </c>
      <c r="L54" s="9">
        <v>0.875</v>
      </c>
      <c r="M54" s="1">
        <v>0.81499999999674</v>
      </c>
      <c r="N54" s="1">
        <f t="shared" si="4"/>
        <v>11.851047368649631</v>
      </c>
      <c r="O54" s="1">
        <f t="shared" si="5"/>
        <v>0.98008161738732447</v>
      </c>
    </row>
    <row r="55" spans="1:15" x14ac:dyDescent="0.25">
      <c r="A55" s="15">
        <v>43979</v>
      </c>
      <c r="B55" s="9">
        <v>0.91666666666666663</v>
      </c>
      <c r="C55" s="1">
        <v>0.84399999999662401</v>
      </c>
      <c r="D55" s="1">
        <f t="shared" si="0"/>
        <v>12.474206238274284</v>
      </c>
      <c r="E55" s="1">
        <f t="shared" si="1"/>
        <v>1.0316168559052832</v>
      </c>
      <c r="F55" s="15">
        <v>43981</v>
      </c>
      <c r="G55" s="9">
        <v>0.91666666666666663</v>
      </c>
      <c r="H55" s="1">
        <v>0.82999999999667995</v>
      </c>
      <c r="I55" s="1">
        <f t="shared" si="2"/>
        <v>12.172170250295112</v>
      </c>
      <c r="J55" s="1">
        <f t="shared" si="3"/>
        <v>1.0066384796994057</v>
      </c>
      <c r="K55" s="15">
        <v>43983</v>
      </c>
      <c r="L55" s="9">
        <v>0.91666666666666663</v>
      </c>
      <c r="M55" s="1">
        <v>0.81299999999674799</v>
      </c>
      <c r="N55" s="1">
        <f t="shared" si="4"/>
        <v>11.80842708282664</v>
      </c>
      <c r="O55" s="1">
        <f t="shared" si="5"/>
        <v>0.97655691974976311</v>
      </c>
    </row>
    <row r="56" spans="1:15" x14ac:dyDescent="0.25">
      <c r="A56" s="15">
        <v>43979</v>
      </c>
      <c r="B56" s="9">
        <v>0.95833333333333337</v>
      </c>
      <c r="C56" s="1">
        <v>0.84499999999662001</v>
      </c>
      <c r="D56" s="1">
        <f t="shared" si="0"/>
        <v>12.495865281649944</v>
      </c>
      <c r="E56" s="1">
        <f t="shared" si="1"/>
        <v>1.0334080587924503</v>
      </c>
      <c r="F56" s="15">
        <v>43981</v>
      </c>
      <c r="G56" s="9">
        <v>0.95833333333333337</v>
      </c>
      <c r="H56" s="1">
        <v>0.82799999999668805</v>
      </c>
      <c r="I56" s="1">
        <f t="shared" si="2"/>
        <v>12.129204543114408</v>
      </c>
      <c r="J56" s="1">
        <f t="shared" si="3"/>
        <v>1.0030852157155614</v>
      </c>
      <c r="K56" s="15">
        <v>43983</v>
      </c>
      <c r="L56" s="9">
        <v>0.95833333333333337</v>
      </c>
      <c r="M56" s="1">
        <v>0.81899999999672402</v>
      </c>
      <c r="N56" s="1">
        <f t="shared" si="4"/>
        <v>11.936426793894118</v>
      </c>
      <c r="O56" s="1">
        <f t="shared" si="5"/>
        <v>0.98714249585504343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D144E-C696-4AEA-83D6-0CFD31001C4A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43985</v>
      </c>
      <c r="B9" s="9">
        <v>0</v>
      </c>
      <c r="C9" s="1">
        <v>0.80399999999678395</v>
      </c>
      <c r="D9" s="1">
        <f t="shared" ref="D9:D56" si="0">3.33*(5-(0.2*C9))*(C9^1.5)</f>
        <v>11.617211019621193</v>
      </c>
      <c r="E9" s="1">
        <f t="shared" ref="E9:E56" si="1">D9*0.0827</f>
        <v>0.96074335132267263</v>
      </c>
      <c r="F9" s="15">
        <v>43987</v>
      </c>
      <c r="G9" s="9">
        <v>0</v>
      </c>
      <c r="H9" s="1">
        <v>0.79999999999680005</v>
      </c>
      <c r="I9" s="1">
        <f t="shared" ref="I9:I56" si="2">3.33*(5-(0.2*H9))*(H9^1.5)</f>
        <v>11.532529538159405</v>
      </c>
      <c r="J9" s="1">
        <f t="shared" ref="J9:J56" si="3">I9*0.0827</f>
        <v>0.95374019280578282</v>
      </c>
      <c r="K9" s="15">
        <v>43989</v>
      </c>
      <c r="L9" s="9">
        <v>0</v>
      </c>
      <c r="M9" s="1">
        <v>0.81099999999675598</v>
      </c>
      <c r="N9" s="1">
        <f t="shared" ref="N9:N56" si="4">3.33*(5-(0.2*M9))*(M9^1.5)</f>
        <v>11.76585318689796</v>
      </c>
      <c r="O9" s="1">
        <f t="shared" ref="O9:O56" si="5">N9*0.0827</f>
        <v>0.97303605855646125</v>
      </c>
      <c r="P9" s="15">
        <v>43991</v>
      </c>
      <c r="Q9" s="9">
        <v>0</v>
      </c>
      <c r="R9" s="1">
        <v>0.69299999999722794</v>
      </c>
      <c r="S9" s="1">
        <f t="shared" ref="S9:S32" si="6">3.33*(5-(0.2*R9))*(R9^1.5)</f>
        <v>9.3391089535519551</v>
      </c>
      <c r="T9" s="1">
        <f t="shared" ref="T9:T32" si="7">S9*0.0827</f>
        <v>0.77234431045874663</v>
      </c>
    </row>
    <row r="10" spans="1:20" x14ac:dyDescent="0.25">
      <c r="A10" s="15">
        <v>43985</v>
      </c>
      <c r="B10" s="9">
        <v>4.1666666666666664E-2</v>
      </c>
      <c r="C10" s="1">
        <v>0.79899999999680404</v>
      </c>
      <c r="D10" s="1">
        <f t="shared" si="0"/>
        <v>11.511388461579205</v>
      </c>
      <c r="E10" s="1">
        <f t="shared" si="1"/>
        <v>0.95199182577260022</v>
      </c>
      <c r="F10" s="15">
        <v>43987</v>
      </c>
      <c r="G10" s="9">
        <v>4.1666666666666664E-2</v>
      </c>
      <c r="H10" s="1">
        <v>0.79699999999681204</v>
      </c>
      <c r="I10" s="1">
        <f t="shared" si="2"/>
        <v>11.469141531815703</v>
      </c>
      <c r="J10" s="1">
        <f t="shared" si="3"/>
        <v>0.94849800468115864</v>
      </c>
      <c r="K10" s="15">
        <v>43989</v>
      </c>
      <c r="L10" s="9">
        <v>4.1666666666666664E-2</v>
      </c>
      <c r="M10" s="1">
        <v>0.81499999999674</v>
      </c>
      <c r="N10" s="1">
        <f t="shared" si="4"/>
        <v>11.851047368649631</v>
      </c>
      <c r="O10" s="1">
        <f t="shared" si="5"/>
        <v>0.98008161738732447</v>
      </c>
      <c r="P10" s="15">
        <v>43991</v>
      </c>
      <c r="Q10" s="9">
        <v>4.1666666666666664E-2</v>
      </c>
      <c r="R10" s="1">
        <v>0.69999999999719997</v>
      </c>
      <c r="S10" s="1">
        <f t="shared" si="6"/>
        <v>9.4782369761397405</v>
      </c>
      <c r="T10" s="1">
        <f t="shared" si="7"/>
        <v>0.78385019792675648</v>
      </c>
    </row>
    <row r="11" spans="1:20" x14ac:dyDescent="0.25">
      <c r="A11" s="15">
        <v>43985</v>
      </c>
      <c r="B11" s="9">
        <v>8.3333333333333329E-2</v>
      </c>
      <c r="C11" s="1">
        <v>0.80099999999679605</v>
      </c>
      <c r="D11" s="1">
        <f t="shared" si="0"/>
        <v>11.553682342358567</v>
      </c>
      <c r="E11" s="1">
        <f t="shared" si="1"/>
        <v>0.95548952971305345</v>
      </c>
      <c r="F11" s="15">
        <v>43987</v>
      </c>
      <c r="G11" s="9">
        <v>8.3333333333333329E-2</v>
      </c>
      <c r="H11" s="1">
        <v>0.79899999999680404</v>
      </c>
      <c r="I11" s="1">
        <f t="shared" si="2"/>
        <v>11.511388461579205</v>
      </c>
      <c r="J11" s="1">
        <f t="shared" si="3"/>
        <v>0.95199182577260022</v>
      </c>
      <c r="K11" s="15">
        <v>43989</v>
      </c>
      <c r="L11" s="9">
        <v>8.3333333333333329E-2</v>
      </c>
      <c r="M11" s="1">
        <v>0.81999999999672002</v>
      </c>
      <c r="N11" s="1">
        <f t="shared" si="4"/>
        <v>11.957800520634445</v>
      </c>
      <c r="O11" s="1">
        <f t="shared" si="5"/>
        <v>0.98891010305646854</v>
      </c>
      <c r="P11" s="15">
        <v>43991</v>
      </c>
      <c r="Q11" s="9">
        <v>8.3333333333333329E-2</v>
      </c>
      <c r="R11" s="1">
        <v>0.69499999999721995</v>
      </c>
      <c r="S11" s="1">
        <f t="shared" si="6"/>
        <v>9.3787953936909592</v>
      </c>
      <c r="T11" s="1">
        <f t="shared" si="7"/>
        <v>0.77562637905824228</v>
      </c>
    </row>
    <row r="12" spans="1:20" x14ac:dyDescent="0.25">
      <c r="A12" s="15">
        <v>43985</v>
      </c>
      <c r="B12" s="9">
        <v>0.125</v>
      </c>
      <c r="C12" s="1">
        <v>0.80599999999677596</v>
      </c>
      <c r="D12" s="1">
        <f t="shared" si="0"/>
        <v>11.65962192426837</v>
      </c>
      <c r="E12" s="1">
        <f t="shared" si="1"/>
        <v>0.96425073313699416</v>
      </c>
      <c r="F12" s="15">
        <v>43987</v>
      </c>
      <c r="G12" s="9">
        <v>0.125</v>
      </c>
      <c r="H12" s="1">
        <v>0.79199999999683202</v>
      </c>
      <c r="I12" s="1">
        <f t="shared" si="2"/>
        <v>11.363730152010735</v>
      </c>
      <c r="J12" s="1">
        <f t="shared" si="3"/>
        <v>0.93978048357128774</v>
      </c>
      <c r="K12" s="15">
        <v>43989</v>
      </c>
      <c r="L12" s="9">
        <v>0.125</v>
      </c>
      <c r="M12" s="1">
        <v>0.82099999999671602</v>
      </c>
      <c r="N12" s="1">
        <f t="shared" si="4"/>
        <v>11.979185775930503</v>
      </c>
      <c r="O12" s="1">
        <f t="shared" si="5"/>
        <v>0.99067866366945256</v>
      </c>
      <c r="P12" s="15">
        <v>43991</v>
      </c>
      <c r="Q12" s="9">
        <v>0.125</v>
      </c>
      <c r="R12" s="1">
        <v>0.69999999999719997</v>
      </c>
      <c r="S12" s="1">
        <f t="shared" si="6"/>
        <v>9.4782369761397405</v>
      </c>
      <c r="T12" s="1">
        <f t="shared" si="7"/>
        <v>0.78385019792675648</v>
      </c>
    </row>
    <row r="13" spans="1:20" x14ac:dyDescent="0.25">
      <c r="A13" s="15">
        <v>43985</v>
      </c>
      <c r="B13" s="9">
        <v>0.16666666666666666</v>
      </c>
      <c r="C13" s="1">
        <v>0.80299999999678795</v>
      </c>
      <c r="D13" s="1">
        <f t="shared" si="0"/>
        <v>11.596023093177161</v>
      </c>
      <c r="E13" s="1">
        <f t="shared" si="1"/>
        <v>0.9589911098057512</v>
      </c>
      <c r="F13" s="15">
        <v>43987</v>
      </c>
      <c r="G13" s="9">
        <v>0.16666666666666666</v>
      </c>
      <c r="H13" s="1">
        <v>0.79699999999681204</v>
      </c>
      <c r="I13" s="1">
        <f t="shared" si="2"/>
        <v>11.469141531815703</v>
      </c>
      <c r="J13" s="1">
        <f t="shared" si="3"/>
        <v>0.94849800468115864</v>
      </c>
      <c r="K13" s="15">
        <v>43989</v>
      </c>
      <c r="L13" s="9">
        <v>0.16666666666666666</v>
      </c>
      <c r="M13" s="1">
        <v>0.81799999999672801</v>
      </c>
      <c r="N13" s="1">
        <f t="shared" si="4"/>
        <v>11.915064605505281</v>
      </c>
      <c r="O13" s="1">
        <f t="shared" si="5"/>
        <v>0.98537584287528668</v>
      </c>
      <c r="P13" s="15">
        <v>43991</v>
      </c>
      <c r="Q13" s="9">
        <v>0.16666666666666666</v>
      </c>
      <c r="R13" s="1">
        <v>0.69799999999720796</v>
      </c>
      <c r="S13" s="1">
        <f t="shared" si="6"/>
        <v>9.4384217502748324</v>
      </c>
      <c r="T13" s="1">
        <f t="shared" si="7"/>
        <v>0.78055747874772863</v>
      </c>
    </row>
    <row r="14" spans="1:20" x14ac:dyDescent="0.25">
      <c r="A14" s="15">
        <v>43985</v>
      </c>
      <c r="B14" s="9">
        <v>0.20833333333333334</v>
      </c>
      <c r="C14" s="1">
        <v>0.80099999999679605</v>
      </c>
      <c r="D14" s="1">
        <f t="shared" si="0"/>
        <v>11.553682342358567</v>
      </c>
      <c r="E14" s="1">
        <f t="shared" si="1"/>
        <v>0.95548952971305345</v>
      </c>
      <c r="F14" s="15">
        <v>43987</v>
      </c>
      <c r="G14" s="9">
        <v>0.20833333333333334</v>
      </c>
      <c r="H14" s="1">
        <v>0.788999999996844</v>
      </c>
      <c r="I14" s="1">
        <f t="shared" si="2"/>
        <v>11.300624952169001</v>
      </c>
      <c r="J14" s="1">
        <f t="shared" si="3"/>
        <v>0.9345616835443763</v>
      </c>
      <c r="K14" s="15">
        <v>43989</v>
      </c>
      <c r="L14" s="9">
        <v>0.20833333333333334</v>
      </c>
      <c r="M14" s="1">
        <v>0.81699999999673201</v>
      </c>
      <c r="N14" s="1">
        <f t="shared" si="4"/>
        <v>11.893713965279959</v>
      </c>
      <c r="O14" s="1">
        <f t="shared" si="5"/>
        <v>0.98361014492865251</v>
      </c>
      <c r="P14" s="15">
        <v>43991</v>
      </c>
      <c r="Q14" s="9">
        <v>0.20833333333333334</v>
      </c>
      <c r="R14" s="1">
        <v>0.69799999999720796</v>
      </c>
      <c r="S14" s="1">
        <f t="shared" si="6"/>
        <v>9.4384217502748324</v>
      </c>
      <c r="T14" s="1">
        <f t="shared" si="7"/>
        <v>0.78055747874772863</v>
      </c>
    </row>
    <row r="15" spans="1:20" x14ac:dyDescent="0.25">
      <c r="A15" s="15">
        <v>43985</v>
      </c>
      <c r="B15" s="9">
        <v>0.25</v>
      </c>
      <c r="C15" s="1">
        <v>0.80299999999678795</v>
      </c>
      <c r="D15" s="1">
        <f t="shared" si="0"/>
        <v>11.596023093177161</v>
      </c>
      <c r="E15" s="1">
        <f t="shared" si="1"/>
        <v>0.9589911098057512</v>
      </c>
      <c r="F15" s="15">
        <v>43987</v>
      </c>
      <c r="G15" s="9">
        <v>0.25</v>
      </c>
      <c r="H15" s="1">
        <v>0.79299999999682802</v>
      </c>
      <c r="I15" s="1">
        <f t="shared" si="2"/>
        <v>11.384788850627364</v>
      </c>
      <c r="J15" s="1">
        <f t="shared" si="3"/>
        <v>0.94152203794688294</v>
      </c>
      <c r="K15" s="15">
        <v>43989</v>
      </c>
      <c r="L15" s="9">
        <v>0.25</v>
      </c>
      <c r="M15" s="1">
        <v>0.82299999999670703</v>
      </c>
      <c r="N15" s="1">
        <f t="shared" si="4"/>
        <v>12.02199083308783</v>
      </c>
      <c r="O15" s="1">
        <f t="shared" si="5"/>
        <v>0.99421864189636355</v>
      </c>
      <c r="P15" s="15">
        <v>43991</v>
      </c>
      <c r="Q15" s="9">
        <v>0.25</v>
      </c>
      <c r="R15" s="1">
        <v>0.70099999999719598</v>
      </c>
      <c r="S15" s="1">
        <f t="shared" si="6"/>
        <v>9.4981638489462146</v>
      </c>
      <c r="T15" s="1">
        <f t="shared" si="7"/>
        <v>0.78549815030785186</v>
      </c>
    </row>
    <row r="16" spans="1:20" x14ac:dyDescent="0.25">
      <c r="A16" s="15">
        <v>43985</v>
      </c>
      <c r="B16" s="9">
        <v>0.29166666666666669</v>
      </c>
      <c r="C16" s="1">
        <v>0.80499999999677996</v>
      </c>
      <c r="D16" s="1">
        <f t="shared" si="0"/>
        <v>11.638410633333276</v>
      </c>
      <c r="E16" s="1">
        <f t="shared" si="1"/>
        <v>0.9624965593766619</v>
      </c>
      <c r="F16" s="15">
        <v>43987</v>
      </c>
      <c r="G16" s="9">
        <v>0.29166666666666669</v>
      </c>
      <c r="H16" s="1">
        <v>0.79199999999683202</v>
      </c>
      <c r="I16" s="1">
        <f t="shared" si="2"/>
        <v>11.363730152010735</v>
      </c>
      <c r="J16" s="1">
        <f t="shared" si="3"/>
        <v>0.93978048357128774</v>
      </c>
      <c r="K16" s="15">
        <v>43989</v>
      </c>
      <c r="L16" s="9">
        <v>0.29166666666666669</v>
      </c>
      <c r="M16" s="1">
        <v>0.81899999999672402</v>
      </c>
      <c r="N16" s="1">
        <f t="shared" si="4"/>
        <v>11.936426793894118</v>
      </c>
      <c r="O16" s="1">
        <f t="shared" si="5"/>
        <v>0.98714249585504343</v>
      </c>
      <c r="P16" s="15">
        <v>43991</v>
      </c>
      <c r="Q16" s="9">
        <v>0.29166666666666669</v>
      </c>
      <c r="R16" s="1">
        <v>0.70499999999717999</v>
      </c>
      <c r="S16" s="1">
        <f t="shared" si="6"/>
        <v>9.5779994563049833</v>
      </c>
      <c r="T16" s="1">
        <f t="shared" si="7"/>
        <v>0.79210055503642207</v>
      </c>
    </row>
    <row r="17" spans="1:20" x14ac:dyDescent="0.25">
      <c r="A17" s="15">
        <v>43985</v>
      </c>
      <c r="B17" s="9">
        <v>0.33333333333333331</v>
      </c>
      <c r="C17" s="1">
        <v>0.80399999999678395</v>
      </c>
      <c r="D17" s="1">
        <f t="shared" si="0"/>
        <v>11.617211019621193</v>
      </c>
      <c r="E17" s="1">
        <f t="shared" si="1"/>
        <v>0.96074335132267263</v>
      </c>
      <c r="F17" s="15">
        <v>43987</v>
      </c>
      <c r="G17" s="9">
        <v>0.33333333333333331</v>
      </c>
      <c r="H17" s="1">
        <v>0.80299999999678795</v>
      </c>
      <c r="I17" s="1">
        <f t="shared" si="2"/>
        <v>11.596023093177161</v>
      </c>
      <c r="J17" s="1">
        <f t="shared" si="3"/>
        <v>0.9589911098057512</v>
      </c>
      <c r="K17" s="15">
        <v>43989</v>
      </c>
      <c r="L17" s="9">
        <v>0.33333333333333331</v>
      </c>
      <c r="M17" s="1">
        <v>0.82699999999669205</v>
      </c>
      <c r="N17" s="1">
        <f t="shared" si="4"/>
        <v>12.107738860852798</v>
      </c>
      <c r="O17" s="1">
        <f t="shared" si="5"/>
        <v>1.0013100037925264</v>
      </c>
      <c r="P17" s="15">
        <v>43991</v>
      </c>
      <c r="Q17" s="9">
        <v>0.33333333333333331</v>
      </c>
      <c r="R17" s="1">
        <v>0.70399999999718399</v>
      </c>
      <c r="S17" s="1">
        <f t="shared" si="6"/>
        <v>9.5580213612335037</v>
      </c>
      <c r="T17" s="1">
        <f t="shared" si="7"/>
        <v>0.79044836657401074</v>
      </c>
    </row>
    <row r="18" spans="1:20" x14ac:dyDescent="0.25">
      <c r="A18" s="15">
        <v>43985</v>
      </c>
      <c r="B18" s="9">
        <v>0.375</v>
      </c>
      <c r="C18" s="1">
        <v>0.80499999999677996</v>
      </c>
      <c r="D18" s="1">
        <f t="shared" si="0"/>
        <v>11.638410633333276</v>
      </c>
      <c r="E18" s="1">
        <f t="shared" si="1"/>
        <v>0.9624965593766619</v>
      </c>
      <c r="F18" s="15">
        <v>43987</v>
      </c>
      <c r="G18" s="9">
        <v>0.375</v>
      </c>
      <c r="H18" s="1">
        <v>0.79899999999680404</v>
      </c>
      <c r="I18" s="1">
        <f t="shared" si="2"/>
        <v>11.511388461579205</v>
      </c>
      <c r="J18" s="1">
        <f t="shared" si="3"/>
        <v>0.95199182577260022</v>
      </c>
      <c r="K18" s="15">
        <v>43989</v>
      </c>
      <c r="L18" s="9">
        <v>0.375</v>
      </c>
      <c r="M18" s="1">
        <v>0.83799999999664798</v>
      </c>
      <c r="N18" s="1">
        <f t="shared" si="4"/>
        <v>12.344489570758505</v>
      </c>
      <c r="O18" s="1">
        <f t="shared" si="5"/>
        <v>1.0208892875017284</v>
      </c>
      <c r="P18" s="15">
        <v>43991</v>
      </c>
      <c r="Q18" s="9">
        <v>0.375</v>
      </c>
      <c r="R18" s="1">
        <v>0.70299999999718799</v>
      </c>
      <c r="S18" s="1">
        <f t="shared" si="6"/>
        <v>9.5380560535990142</v>
      </c>
      <c r="T18" s="1">
        <f t="shared" si="7"/>
        <v>0.78879723563263848</v>
      </c>
    </row>
    <row r="19" spans="1:20" x14ac:dyDescent="0.25">
      <c r="A19" s="15">
        <v>43985</v>
      </c>
      <c r="B19" s="9">
        <v>0.41666666666666669</v>
      </c>
      <c r="C19" s="1">
        <v>0.80099999999679605</v>
      </c>
      <c r="D19" s="1">
        <f t="shared" si="0"/>
        <v>11.553682342358567</v>
      </c>
      <c r="E19" s="1">
        <f t="shared" si="1"/>
        <v>0.95548952971305345</v>
      </c>
      <c r="F19" s="15">
        <v>43987</v>
      </c>
      <c r="G19" s="9">
        <v>0.41666666666666669</v>
      </c>
      <c r="H19" s="1">
        <v>0.79899999999680404</v>
      </c>
      <c r="I19" s="1">
        <f t="shared" si="2"/>
        <v>11.511388461579205</v>
      </c>
      <c r="J19" s="1">
        <f t="shared" si="3"/>
        <v>0.95199182577260022</v>
      </c>
      <c r="K19" s="15">
        <v>43989</v>
      </c>
      <c r="L19" s="9">
        <v>0.41666666666666669</v>
      </c>
      <c r="M19" s="1">
        <v>0.83799999999664798</v>
      </c>
      <c r="N19" s="1">
        <f t="shared" si="4"/>
        <v>12.344489570758505</v>
      </c>
      <c r="O19" s="1">
        <f t="shared" si="5"/>
        <v>1.0208892875017284</v>
      </c>
      <c r="P19" s="15">
        <v>43991</v>
      </c>
      <c r="Q19" s="9">
        <v>0.41666666666666669</v>
      </c>
      <c r="R19" s="1">
        <v>0.69799999999720796</v>
      </c>
      <c r="S19" s="1">
        <f t="shared" si="6"/>
        <v>9.4384217502748324</v>
      </c>
      <c r="T19" s="1">
        <f t="shared" si="7"/>
        <v>0.78055747874772863</v>
      </c>
    </row>
    <row r="20" spans="1:20" x14ac:dyDescent="0.25">
      <c r="A20" s="15">
        <v>43985</v>
      </c>
      <c r="B20" s="9">
        <v>0.45833333333333331</v>
      </c>
      <c r="C20" s="1">
        <v>0.80599999999677596</v>
      </c>
      <c r="D20" s="1">
        <f t="shared" si="0"/>
        <v>11.65962192426837</v>
      </c>
      <c r="E20" s="1">
        <f t="shared" si="1"/>
        <v>0.96425073313699416</v>
      </c>
      <c r="F20" s="15">
        <v>43987</v>
      </c>
      <c r="G20" s="9">
        <v>0.45833333333333331</v>
      </c>
      <c r="H20" s="1">
        <v>0.79699999999681204</v>
      </c>
      <c r="I20" s="1">
        <f t="shared" si="2"/>
        <v>11.469141531815703</v>
      </c>
      <c r="J20" s="1">
        <f t="shared" si="3"/>
        <v>0.94849800468115864</v>
      </c>
      <c r="K20" s="15">
        <v>43989</v>
      </c>
      <c r="L20" s="9">
        <v>0.45833333333333331</v>
      </c>
      <c r="M20" s="1">
        <v>0.83599999999665597</v>
      </c>
      <c r="N20" s="1">
        <f t="shared" si="4"/>
        <v>12.301341420174982</v>
      </c>
      <c r="O20" s="1">
        <f t="shared" si="5"/>
        <v>1.0173209354484709</v>
      </c>
      <c r="P20" s="15">
        <v>43991</v>
      </c>
      <c r="Q20" s="9">
        <v>0.45833333333333331</v>
      </c>
      <c r="R20" s="1">
        <v>0.69199999999723105</v>
      </c>
      <c r="S20" s="1">
        <f t="shared" si="6"/>
        <v>9.3192851096166791</v>
      </c>
      <c r="T20" s="1">
        <f t="shared" si="7"/>
        <v>0.77070487856529935</v>
      </c>
    </row>
    <row r="21" spans="1:20" x14ac:dyDescent="0.25">
      <c r="A21" s="15">
        <v>43985</v>
      </c>
      <c r="B21" s="9">
        <v>0.5</v>
      </c>
      <c r="C21" s="1">
        <v>0.79499999999682003</v>
      </c>
      <c r="D21" s="1">
        <f t="shared" si="0"/>
        <v>11.426941634321256</v>
      </c>
      <c r="E21" s="1">
        <f t="shared" si="1"/>
        <v>0.94500807315836788</v>
      </c>
      <c r="F21" s="15">
        <v>43987</v>
      </c>
      <c r="G21" s="9">
        <v>0.5</v>
      </c>
      <c r="H21" s="1">
        <v>0.79799999999680804</v>
      </c>
      <c r="I21" s="1">
        <f t="shared" si="2"/>
        <v>11.49025912274865</v>
      </c>
      <c r="J21" s="1">
        <f t="shared" si="3"/>
        <v>0.95024442945131338</v>
      </c>
      <c r="K21" s="15">
        <v>43989</v>
      </c>
      <c r="L21" s="9">
        <v>0.5</v>
      </c>
      <c r="M21" s="1">
        <v>0.83999999999663999</v>
      </c>
      <c r="N21" s="1">
        <f t="shared" si="4"/>
        <v>12.387683141197808</v>
      </c>
      <c r="O21" s="1">
        <f t="shared" si="5"/>
        <v>1.0244613957770587</v>
      </c>
      <c r="P21" s="15">
        <v>43991</v>
      </c>
      <c r="Q21" s="9">
        <v>0.5</v>
      </c>
      <c r="R21" s="1">
        <v>0.68799999999724804</v>
      </c>
      <c r="S21" s="1">
        <f t="shared" si="6"/>
        <v>9.2401191962150975</v>
      </c>
      <c r="T21" s="1">
        <f t="shared" si="7"/>
        <v>0.7641578575269885</v>
      </c>
    </row>
    <row r="22" spans="1:20" x14ac:dyDescent="0.25">
      <c r="A22" s="15">
        <v>43985</v>
      </c>
      <c r="B22" s="9">
        <v>0.54166666666666663</v>
      </c>
      <c r="C22" s="1">
        <v>0.79499999999682003</v>
      </c>
      <c r="D22" s="1">
        <f t="shared" si="0"/>
        <v>11.426941634321256</v>
      </c>
      <c r="E22" s="1">
        <f t="shared" si="1"/>
        <v>0.94500807315836788</v>
      </c>
      <c r="F22" s="15">
        <v>43987</v>
      </c>
      <c r="G22" s="9">
        <v>0.54166666666666663</v>
      </c>
      <c r="H22" s="1">
        <v>0.79499999999682003</v>
      </c>
      <c r="I22" s="1">
        <f t="shared" si="2"/>
        <v>11.426941634321256</v>
      </c>
      <c r="J22" s="1">
        <f t="shared" si="3"/>
        <v>0.94500807315836788</v>
      </c>
      <c r="K22" s="15">
        <v>43989</v>
      </c>
      <c r="L22" s="9">
        <v>0.54166666666666663</v>
      </c>
      <c r="M22" s="1">
        <v>0.841999999996632</v>
      </c>
      <c r="N22" s="1">
        <f t="shared" si="4"/>
        <v>12.430922055589347</v>
      </c>
      <c r="O22" s="1">
        <f t="shared" si="5"/>
        <v>1.0280372539972389</v>
      </c>
      <c r="P22" s="15">
        <v>43991</v>
      </c>
      <c r="Q22" s="9">
        <v>0.54166666666666663</v>
      </c>
      <c r="R22" s="1">
        <v>0.68599999999725603</v>
      </c>
      <c r="S22" s="1">
        <f t="shared" si="6"/>
        <v>9.2006140905627181</v>
      </c>
      <c r="T22" s="1">
        <f t="shared" si="7"/>
        <v>0.7608907852895368</v>
      </c>
    </row>
    <row r="23" spans="1:20" x14ac:dyDescent="0.25">
      <c r="A23" s="15">
        <v>43985</v>
      </c>
      <c r="B23" s="9">
        <v>0.58333333333333337</v>
      </c>
      <c r="C23" s="1">
        <v>0.79799999999680804</v>
      </c>
      <c r="D23" s="1">
        <f t="shared" si="0"/>
        <v>11.49025912274865</v>
      </c>
      <c r="E23" s="1">
        <f t="shared" si="1"/>
        <v>0.95024442945131338</v>
      </c>
      <c r="F23" s="15">
        <v>43987</v>
      </c>
      <c r="G23" s="9">
        <v>0.58333333333333337</v>
      </c>
      <c r="H23" s="1">
        <v>0.79299999999682802</v>
      </c>
      <c r="I23" s="1">
        <f t="shared" si="2"/>
        <v>11.384788850627364</v>
      </c>
      <c r="J23" s="1">
        <f t="shared" si="3"/>
        <v>0.94152203794688294</v>
      </c>
      <c r="K23" s="15">
        <v>43989</v>
      </c>
      <c r="L23" s="9">
        <v>0.58333333333333337</v>
      </c>
      <c r="M23" s="1">
        <v>0.83699999999665198</v>
      </c>
      <c r="N23" s="1">
        <f t="shared" si="4"/>
        <v>12.322909813231204</v>
      </c>
      <c r="O23" s="1">
        <f t="shared" si="5"/>
        <v>1.0191046415542206</v>
      </c>
      <c r="P23" s="15">
        <v>43991</v>
      </c>
      <c r="Q23" s="9">
        <v>0.58333333333333337</v>
      </c>
      <c r="R23" s="1">
        <v>0.68799999999724804</v>
      </c>
      <c r="S23" s="1">
        <f t="shared" si="6"/>
        <v>9.2401191962150975</v>
      </c>
      <c r="T23" s="1">
        <f t="shared" si="7"/>
        <v>0.7641578575269885</v>
      </c>
    </row>
    <row r="24" spans="1:20" x14ac:dyDescent="0.25">
      <c r="A24" s="15">
        <v>43985</v>
      </c>
      <c r="B24" s="9">
        <v>0.625</v>
      </c>
      <c r="C24" s="1">
        <v>0.68899999999724404</v>
      </c>
      <c r="D24" s="1">
        <f t="shared" si="0"/>
        <v>9.2598912304453993</v>
      </c>
      <c r="E24" s="1">
        <f t="shared" si="1"/>
        <v>0.76579300475783452</v>
      </c>
      <c r="F24" s="15">
        <v>43987</v>
      </c>
      <c r="G24" s="9">
        <v>0.625</v>
      </c>
      <c r="H24" s="1">
        <v>0.79599999999681603</v>
      </c>
      <c r="I24" s="1">
        <f t="shared" si="2"/>
        <v>11.44803569894567</v>
      </c>
      <c r="J24" s="1">
        <f t="shared" si="3"/>
        <v>0.94675255230280686</v>
      </c>
      <c r="K24" s="15">
        <v>43989</v>
      </c>
      <c r="L24" s="9">
        <v>0.625</v>
      </c>
      <c r="M24" s="1">
        <v>0.83799999999664798</v>
      </c>
      <c r="N24" s="1">
        <f t="shared" si="4"/>
        <v>12.344489570758505</v>
      </c>
      <c r="O24" s="1">
        <f t="shared" si="5"/>
        <v>1.0208892875017284</v>
      </c>
      <c r="P24" s="15">
        <v>43991</v>
      </c>
      <c r="Q24" s="9">
        <v>0.625</v>
      </c>
      <c r="R24" s="1">
        <v>0.68499999999726002</v>
      </c>
      <c r="S24" s="1">
        <f t="shared" si="6"/>
        <v>9.1808810440839679</v>
      </c>
      <c r="T24" s="1">
        <f t="shared" si="7"/>
        <v>0.75925886234574413</v>
      </c>
    </row>
    <row r="25" spans="1:20" x14ac:dyDescent="0.25">
      <c r="A25" s="15">
        <v>43985</v>
      </c>
      <c r="B25" s="9">
        <v>0.66666666666666663</v>
      </c>
      <c r="C25" s="1">
        <v>0.78599999999685599</v>
      </c>
      <c r="D25" s="1">
        <f t="shared" si="0"/>
        <v>11.237626312578708</v>
      </c>
      <c r="E25" s="1">
        <f t="shared" si="1"/>
        <v>0.92935169605025914</v>
      </c>
      <c r="F25" s="15">
        <v>43987</v>
      </c>
      <c r="G25" s="9">
        <v>0.66666666666666663</v>
      </c>
      <c r="H25" s="1">
        <v>0.79699999999681204</v>
      </c>
      <c r="I25" s="1">
        <f t="shared" si="2"/>
        <v>11.469141531815703</v>
      </c>
      <c r="J25" s="1">
        <f t="shared" si="3"/>
        <v>0.94849800468115864</v>
      </c>
      <c r="K25" s="15">
        <v>43989</v>
      </c>
      <c r="L25" s="9">
        <v>0.66666666666666663</v>
      </c>
      <c r="M25" s="1">
        <v>0.83799999999664798</v>
      </c>
      <c r="N25" s="1">
        <f t="shared" si="4"/>
        <v>12.344489570758505</v>
      </c>
      <c r="O25" s="1">
        <f t="shared" si="5"/>
        <v>1.0208892875017284</v>
      </c>
      <c r="P25" s="15">
        <v>43991</v>
      </c>
      <c r="Q25" s="9">
        <v>0.66666666666666663</v>
      </c>
      <c r="R25" s="1">
        <v>0.68799999999724804</v>
      </c>
      <c r="S25" s="1">
        <f t="shared" si="6"/>
        <v>9.2401191962150975</v>
      </c>
      <c r="T25" s="1">
        <f t="shared" si="7"/>
        <v>0.7641578575269885</v>
      </c>
    </row>
    <row r="26" spans="1:20" x14ac:dyDescent="0.25">
      <c r="A26" s="15">
        <v>43985</v>
      </c>
      <c r="B26" s="9">
        <v>0.70833333333333337</v>
      </c>
      <c r="C26" s="1">
        <v>0.78399999999686398</v>
      </c>
      <c r="D26" s="1">
        <f t="shared" si="0"/>
        <v>11.195686557488138</v>
      </c>
      <c r="E26" s="1">
        <f t="shared" si="1"/>
        <v>0.92588327830426898</v>
      </c>
      <c r="F26" s="15">
        <v>43987</v>
      </c>
      <c r="G26" s="9">
        <v>0.70833333333333337</v>
      </c>
      <c r="H26" s="1">
        <v>0.79399999999682402</v>
      </c>
      <c r="I26" s="1">
        <f t="shared" si="2"/>
        <v>11.405859348142602</v>
      </c>
      <c r="J26" s="1">
        <f t="shared" si="3"/>
        <v>0.94326456809139314</v>
      </c>
      <c r="K26" s="15">
        <v>43989</v>
      </c>
      <c r="L26" s="9">
        <v>0.70833333333333337</v>
      </c>
      <c r="M26" s="1">
        <v>0.83399999999666397</v>
      </c>
      <c r="N26" s="1">
        <f t="shared" si="4"/>
        <v>12.258238765596916</v>
      </c>
      <c r="O26" s="1">
        <f t="shared" si="5"/>
        <v>1.0137563459148649</v>
      </c>
      <c r="P26" s="15">
        <v>43991</v>
      </c>
      <c r="Q26" s="9">
        <v>0.70833333333333337</v>
      </c>
      <c r="R26" s="1">
        <v>0.68799999999724804</v>
      </c>
      <c r="S26" s="1">
        <f t="shared" si="6"/>
        <v>9.2401191962150975</v>
      </c>
      <c r="T26" s="1">
        <f t="shared" si="7"/>
        <v>0.7641578575269885</v>
      </c>
    </row>
    <row r="27" spans="1:20" x14ac:dyDescent="0.25">
      <c r="A27" s="15">
        <v>43985</v>
      </c>
      <c r="B27" s="9">
        <v>0.75</v>
      </c>
      <c r="C27" s="1">
        <v>0.78399999999686398</v>
      </c>
      <c r="D27" s="1">
        <f t="shared" si="0"/>
        <v>11.195686557488138</v>
      </c>
      <c r="E27" s="1">
        <f t="shared" si="1"/>
        <v>0.92588327830426898</v>
      </c>
      <c r="F27" s="15">
        <v>43987</v>
      </c>
      <c r="G27" s="9">
        <v>0.75</v>
      </c>
      <c r="H27" s="1">
        <v>0.79999999999680005</v>
      </c>
      <c r="I27" s="1">
        <f t="shared" si="2"/>
        <v>11.532529538159405</v>
      </c>
      <c r="J27" s="1">
        <f t="shared" si="3"/>
        <v>0.95374019280578282</v>
      </c>
      <c r="K27" s="15">
        <v>43989</v>
      </c>
      <c r="L27" s="9">
        <v>0.75</v>
      </c>
      <c r="M27" s="1">
        <v>0.82699999999669205</v>
      </c>
      <c r="N27" s="1">
        <f t="shared" si="4"/>
        <v>12.107738860852798</v>
      </c>
      <c r="O27" s="1">
        <f t="shared" si="5"/>
        <v>1.0013100037925264</v>
      </c>
      <c r="P27" s="15">
        <v>43991</v>
      </c>
      <c r="Q27" s="9">
        <v>0.75</v>
      </c>
      <c r="R27" s="1">
        <v>0.68399999999726402</v>
      </c>
      <c r="S27" s="1">
        <f t="shared" si="6"/>
        <v>9.1611610185075474</v>
      </c>
      <c r="T27" s="1">
        <f t="shared" si="7"/>
        <v>0.75762801623057408</v>
      </c>
    </row>
    <row r="28" spans="1:20" x14ac:dyDescent="0.25">
      <c r="A28" s="15">
        <v>43985</v>
      </c>
      <c r="B28" s="9">
        <v>0.79166666666666663</v>
      </c>
      <c r="C28" s="1">
        <v>0.78199999999687198</v>
      </c>
      <c r="D28" s="1">
        <f t="shared" si="0"/>
        <v>11.153794369673324</v>
      </c>
      <c r="E28" s="1">
        <f t="shared" si="1"/>
        <v>0.92241879437198393</v>
      </c>
      <c r="F28" s="15">
        <v>43987</v>
      </c>
      <c r="G28" s="9">
        <v>0.79166666666666663</v>
      </c>
      <c r="H28" s="1">
        <v>0.80399999999678395</v>
      </c>
      <c r="I28" s="1">
        <f t="shared" si="2"/>
        <v>11.617211019621193</v>
      </c>
      <c r="J28" s="1">
        <f t="shared" si="3"/>
        <v>0.96074335132267263</v>
      </c>
      <c r="K28" s="15">
        <v>43989</v>
      </c>
      <c r="L28" s="9">
        <v>0.79166666666666663</v>
      </c>
      <c r="M28" s="1">
        <v>0.83599999999665597</v>
      </c>
      <c r="N28" s="1">
        <f t="shared" si="4"/>
        <v>12.301341420174982</v>
      </c>
      <c r="O28" s="1">
        <f t="shared" si="5"/>
        <v>1.0173209354484709</v>
      </c>
      <c r="P28" s="15">
        <v>43991</v>
      </c>
      <c r="Q28" s="9">
        <v>0.79166666666666663</v>
      </c>
      <c r="R28" s="1">
        <v>0.68699999999725203</v>
      </c>
      <c r="S28" s="1">
        <f t="shared" si="6"/>
        <v>9.220360145434487</v>
      </c>
      <c r="T28" s="1">
        <f t="shared" si="7"/>
        <v>0.76252378402743204</v>
      </c>
    </row>
    <row r="29" spans="1:20" x14ac:dyDescent="0.25">
      <c r="A29" s="15">
        <v>43985</v>
      </c>
      <c r="B29" s="9">
        <v>0.83333333333333337</v>
      </c>
      <c r="C29" s="1">
        <v>0.78499999999685999</v>
      </c>
      <c r="D29" s="1">
        <f t="shared" si="0"/>
        <v>11.216650494324048</v>
      </c>
      <c r="E29" s="1">
        <f t="shared" si="1"/>
        <v>0.92761699588059876</v>
      </c>
      <c r="F29" s="15">
        <v>43987</v>
      </c>
      <c r="G29" s="9">
        <v>0.83333333333333337</v>
      </c>
      <c r="H29" s="1">
        <v>0.80099999999679605</v>
      </c>
      <c r="I29" s="1">
        <f t="shared" si="2"/>
        <v>11.553682342358567</v>
      </c>
      <c r="J29" s="1">
        <f t="shared" si="3"/>
        <v>0.95548952971305345</v>
      </c>
      <c r="K29" s="15">
        <v>43989</v>
      </c>
      <c r="L29" s="9">
        <v>0.83333333333333337</v>
      </c>
      <c r="M29" s="1">
        <v>0.83399999999666397</v>
      </c>
      <c r="N29" s="1">
        <f t="shared" si="4"/>
        <v>12.258238765596916</v>
      </c>
      <c r="O29" s="1">
        <f t="shared" si="5"/>
        <v>1.0137563459148649</v>
      </c>
      <c r="P29" s="15">
        <v>43991</v>
      </c>
      <c r="Q29" s="9">
        <v>0.83333333333333337</v>
      </c>
      <c r="R29" s="1">
        <v>0.678999999997284</v>
      </c>
      <c r="S29" s="1">
        <f t="shared" si="6"/>
        <v>9.0627566437566003</v>
      </c>
      <c r="T29" s="1">
        <f t="shared" si="7"/>
        <v>0.74948997443867083</v>
      </c>
    </row>
    <row r="30" spans="1:20" x14ac:dyDescent="0.25">
      <c r="A30" s="15">
        <v>43985</v>
      </c>
      <c r="B30" s="9">
        <v>0.875</v>
      </c>
      <c r="C30" s="1">
        <v>0.79099999999683601</v>
      </c>
      <c r="D30" s="1">
        <f t="shared" si="0"/>
        <v>11.342683262545528</v>
      </c>
      <c r="E30" s="1">
        <f t="shared" si="1"/>
        <v>0.93803990581251506</v>
      </c>
      <c r="F30" s="15">
        <v>43987</v>
      </c>
      <c r="G30" s="9">
        <v>0.875</v>
      </c>
      <c r="H30" s="1">
        <v>0.79799999999680804</v>
      </c>
      <c r="I30" s="1">
        <f t="shared" si="2"/>
        <v>11.49025912274865</v>
      </c>
      <c r="J30" s="1">
        <f t="shared" si="3"/>
        <v>0.95024442945131338</v>
      </c>
      <c r="K30" s="15">
        <v>43989</v>
      </c>
      <c r="L30" s="9">
        <v>0.875</v>
      </c>
      <c r="M30" s="1">
        <v>0.82399999999670404</v>
      </c>
      <c r="N30" s="1">
        <f t="shared" si="4"/>
        <v>12.04341061543855</v>
      </c>
      <c r="O30" s="1">
        <f t="shared" si="5"/>
        <v>0.99599005789676798</v>
      </c>
      <c r="P30" s="15">
        <v>43991</v>
      </c>
      <c r="Q30" s="9">
        <v>0.875</v>
      </c>
      <c r="R30" s="1">
        <v>0.67799999999728799</v>
      </c>
      <c r="S30" s="1">
        <f t="shared" si="6"/>
        <v>9.0431150077082449</v>
      </c>
      <c r="T30" s="1">
        <f t="shared" si="7"/>
        <v>0.74786561113747185</v>
      </c>
    </row>
    <row r="31" spans="1:20" x14ac:dyDescent="0.25">
      <c r="A31" s="15">
        <v>43985</v>
      </c>
      <c r="B31" s="9">
        <v>0.91666666666666663</v>
      </c>
      <c r="C31" s="1">
        <v>0.78999999999684001</v>
      </c>
      <c r="D31" s="1">
        <f t="shared" si="0"/>
        <v>11.32164819250222</v>
      </c>
      <c r="E31" s="1">
        <f t="shared" si="1"/>
        <v>0.9363003055199336</v>
      </c>
      <c r="F31" s="15">
        <v>43987</v>
      </c>
      <c r="G31" s="9">
        <v>0.91666666666666663</v>
      </c>
      <c r="H31" s="1">
        <v>0.80399999999678395</v>
      </c>
      <c r="I31" s="1">
        <f t="shared" si="2"/>
        <v>11.617211019621193</v>
      </c>
      <c r="J31" s="1">
        <f t="shared" si="3"/>
        <v>0.96074335132267263</v>
      </c>
      <c r="K31" s="15">
        <v>43989</v>
      </c>
      <c r="L31" s="9">
        <v>0.91666666666666663</v>
      </c>
      <c r="M31" s="1">
        <v>0.82899999999668395</v>
      </c>
      <c r="N31" s="1">
        <f t="shared" si="4"/>
        <v>12.150681676145672</v>
      </c>
      <c r="O31" s="1">
        <f t="shared" si="5"/>
        <v>1.004861374617247</v>
      </c>
      <c r="P31" s="15">
        <v>43991</v>
      </c>
      <c r="Q31" s="9">
        <v>0.91666666666666663</v>
      </c>
      <c r="R31" s="1">
        <v>0.67999999999728</v>
      </c>
      <c r="S31" s="1">
        <f t="shared" si="6"/>
        <v>9.0824113762959122</v>
      </c>
      <c r="T31" s="1">
        <f t="shared" si="7"/>
        <v>0.75111542081967186</v>
      </c>
    </row>
    <row r="32" spans="1:20" x14ac:dyDescent="0.25">
      <c r="A32" s="15">
        <v>43985</v>
      </c>
      <c r="B32" s="9">
        <v>0.95833333333333337</v>
      </c>
      <c r="C32" s="1">
        <v>0.78999999999684001</v>
      </c>
      <c r="D32" s="1">
        <f t="shared" si="0"/>
        <v>11.32164819250222</v>
      </c>
      <c r="E32" s="1">
        <f t="shared" si="1"/>
        <v>0.9363003055199336</v>
      </c>
      <c r="F32" s="15">
        <v>43987</v>
      </c>
      <c r="G32" s="9">
        <v>0.95833333333333337</v>
      </c>
      <c r="H32" s="1">
        <v>0.80099999999679605</v>
      </c>
      <c r="I32" s="1">
        <f t="shared" si="2"/>
        <v>11.553682342358567</v>
      </c>
      <c r="J32" s="1">
        <f t="shared" si="3"/>
        <v>0.95548952971305345</v>
      </c>
      <c r="K32" s="15">
        <v>43989</v>
      </c>
      <c r="L32" s="9">
        <v>0.95833333333333337</v>
      </c>
      <c r="M32" s="1">
        <v>0.82099999999671602</v>
      </c>
      <c r="N32" s="1">
        <f t="shared" si="4"/>
        <v>11.979185775930503</v>
      </c>
      <c r="O32" s="1">
        <f t="shared" si="5"/>
        <v>0.99067866366945256</v>
      </c>
      <c r="P32" s="15">
        <v>43991</v>
      </c>
      <c r="Q32" s="9">
        <v>0.95833333333333337</v>
      </c>
      <c r="R32" s="1">
        <v>0.67399999999730398</v>
      </c>
      <c r="S32" s="1">
        <f t="shared" si="6"/>
        <v>8.9646796825679296</v>
      </c>
      <c r="T32" s="1">
        <f t="shared" si="7"/>
        <v>0.74137900974836779</v>
      </c>
    </row>
    <row r="33" spans="1:20" ht="15.75" thickBot="1" x14ac:dyDescent="0.3">
      <c r="A33" s="15">
        <v>43986</v>
      </c>
      <c r="B33" s="9">
        <v>0</v>
      </c>
      <c r="C33" s="1">
        <v>0.78999999999684001</v>
      </c>
      <c r="D33" s="1">
        <f t="shared" si="0"/>
        <v>11.32164819250222</v>
      </c>
      <c r="E33" s="1">
        <f t="shared" si="1"/>
        <v>0.9363003055199336</v>
      </c>
      <c r="F33" s="15">
        <v>43988</v>
      </c>
      <c r="G33" s="9">
        <v>0</v>
      </c>
      <c r="H33" s="1">
        <v>0.79999999999680005</v>
      </c>
      <c r="I33" s="1">
        <f t="shared" si="2"/>
        <v>11.532529538159405</v>
      </c>
      <c r="J33" s="1">
        <f t="shared" si="3"/>
        <v>0.95374019280578282</v>
      </c>
      <c r="K33" s="15">
        <v>43990</v>
      </c>
      <c r="L33" s="9">
        <v>0</v>
      </c>
      <c r="M33" s="1">
        <v>0.82499999999670004</v>
      </c>
      <c r="N33" s="1">
        <f t="shared" si="4"/>
        <v>12.06484188732369</v>
      </c>
      <c r="O33" s="1">
        <f t="shared" si="5"/>
        <v>0.99776242408166904</v>
      </c>
    </row>
    <row r="34" spans="1:20" ht="15.75" thickBot="1" x14ac:dyDescent="0.3">
      <c r="A34" s="15">
        <v>43986</v>
      </c>
      <c r="B34" s="9">
        <v>4.1666666666666664E-2</v>
      </c>
      <c r="C34" s="1">
        <v>0.79399999999682402</v>
      </c>
      <c r="D34" s="1">
        <f t="shared" si="0"/>
        <v>11.405859348142602</v>
      </c>
      <c r="E34" s="1">
        <f t="shared" si="1"/>
        <v>0.94326456809139314</v>
      </c>
      <c r="F34" s="15">
        <v>43988</v>
      </c>
      <c r="G34" s="9">
        <v>4.1666666666666664E-2</v>
      </c>
      <c r="H34" s="1">
        <v>0.79699999999681204</v>
      </c>
      <c r="I34" s="1">
        <f t="shared" si="2"/>
        <v>11.469141531815703</v>
      </c>
      <c r="J34" s="1">
        <f t="shared" si="3"/>
        <v>0.94849800468115864</v>
      </c>
      <c r="K34" s="15">
        <v>43990</v>
      </c>
      <c r="L34" s="9">
        <v>4.1666666666666664E-2</v>
      </c>
      <c r="M34" s="1">
        <v>0.82499999999670004</v>
      </c>
      <c r="N34" s="1">
        <f t="shared" si="4"/>
        <v>12.06484188732369</v>
      </c>
      <c r="O34" s="1">
        <f t="shared" si="5"/>
        <v>0.99776242408166904</v>
      </c>
      <c r="Q34" s="10" t="s">
        <v>33</v>
      </c>
      <c r="R34" s="11"/>
      <c r="S34" s="11"/>
      <c r="T34" s="12">
        <f>SUM(E9:E56)+SUM(J9:J56)+SUM(O9:O56)+SUM(T9:T32)</f>
        <v>154.24778212410536</v>
      </c>
    </row>
    <row r="35" spans="1:20" x14ac:dyDescent="0.25">
      <c r="A35" s="15">
        <v>43986</v>
      </c>
      <c r="B35" s="9">
        <v>8.3333333333333329E-2</v>
      </c>
      <c r="C35" s="1">
        <v>0.787999999996848</v>
      </c>
      <c r="D35" s="1">
        <f t="shared" si="0"/>
        <v>11.279613551851829</v>
      </c>
      <c r="E35" s="1">
        <f t="shared" si="1"/>
        <v>0.93282404073814629</v>
      </c>
      <c r="F35" s="15">
        <v>43988</v>
      </c>
      <c r="G35" s="9">
        <v>8.3333333333333329E-2</v>
      </c>
      <c r="H35" s="1">
        <v>0.79199999999683202</v>
      </c>
      <c r="I35" s="1">
        <f t="shared" si="2"/>
        <v>11.363730152010735</v>
      </c>
      <c r="J35" s="1">
        <f t="shared" si="3"/>
        <v>0.93978048357128774</v>
      </c>
      <c r="K35" s="15">
        <v>43990</v>
      </c>
      <c r="L35" s="9">
        <v>8.3333333333333329E-2</v>
      </c>
      <c r="M35" s="1">
        <v>0.82299999999670703</v>
      </c>
      <c r="N35" s="1">
        <f t="shared" si="4"/>
        <v>12.02199083308783</v>
      </c>
      <c r="O35" s="1">
        <f t="shared" si="5"/>
        <v>0.99421864189636355</v>
      </c>
    </row>
    <row r="36" spans="1:20" x14ac:dyDescent="0.25">
      <c r="A36" s="15">
        <v>43986</v>
      </c>
      <c r="B36" s="9">
        <v>0.125</v>
      </c>
      <c r="C36" s="1">
        <v>0.79199999999683202</v>
      </c>
      <c r="D36" s="1">
        <f t="shared" si="0"/>
        <v>11.363730152010735</v>
      </c>
      <c r="E36" s="1">
        <f t="shared" si="1"/>
        <v>0.93978048357128774</v>
      </c>
      <c r="F36" s="15">
        <v>43988</v>
      </c>
      <c r="G36" s="9">
        <v>0.125</v>
      </c>
      <c r="H36" s="1">
        <v>0.79599999999681603</v>
      </c>
      <c r="I36" s="1">
        <f t="shared" si="2"/>
        <v>11.44803569894567</v>
      </c>
      <c r="J36" s="1">
        <f t="shared" si="3"/>
        <v>0.94675255230280686</v>
      </c>
      <c r="K36" s="15">
        <v>43990</v>
      </c>
      <c r="L36" s="9">
        <v>0.125</v>
      </c>
      <c r="M36" s="1">
        <v>0.82699999999669205</v>
      </c>
      <c r="N36" s="1">
        <f t="shared" si="4"/>
        <v>12.107738860852798</v>
      </c>
      <c r="O36" s="1">
        <f t="shared" si="5"/>
        <v>1.0013100037925264</v>
      </c>
    </row>
    <row r="37" spans="1:20" x14ac:dyDescent="0.25">
      <c r="A37" s="15">
        <v>43986</v>
      </c>
      <c r="B37" s="9">
        <v>0.16666666666666666</v>
      </c>
      <c r="C37" s="1">
        <v>0.79799999999680804</v>
      </c>
      <c r="D37" s="1">
        <f t="shared" si="0"/>
        <v>11.49025912274865</v>
      </c>
      <c r="E37" s="1">
        <f t="shared" si="1"/>
        <v>0.95024442945131338</v>
      </c>
      <c r="F37" s="15">
        <v>43988</v>
      </c>
      <c r="G37" s="9">
        <v>0.16666666666666666</v>
      </c>
      <c r="H37" s="1">
        <v>0.79599999999681603</v>
      </c>
      <c r="I37" s="1">
        <f t="shared" si="2"/>
        <v>11.44803569894567</v>
      </c>
      <c r="J37" s="1">
        <f t="shared" si="3"/>
        <v>0.94675255230280686</v>
      </c>
      <c r="K37" s="15">
        <v>43990</v>
      </c>
      <c r="L37" s="9">
        <v>0.16666666666666666</v>
      </c>
      <c r="M37" s="1">
        <v>0.82699999999669205</v>
      </c>
      <c r="N37" s="1">
        <f t="shared" si="4"/>
        <v>12.107738860852798</v>
      </c>
      <c r="O37" s="1">
        <f t="shared" si="5"/>
        <v>1.0013100037925264</v>
      </c>
    </row>
    <row r="38" spans="1:20" x14ac:dyDescent="0.25">
      <c r="A38" s="15">
        <v>43986</v>
      </c>
      <c r="B38" s="9">
        <v>0.20833333333333334</v>
      </c>
      <c r="C38" s="1">
        <v>0.79399999999682402</v>
      </c>
      <c r="D38" s="1">
        <f t="shared" si="0"/>
        <v>11.405859348142602</v>
      </c>
      <c r="E38" s="1">
        <f t="shared" si="1"/>
        <v>0.94326456809139314</v>
      </c>
      <c r="F38" s="15">
        <v>43988</v>
      </c>
      <c r="G38" s="9">
        <v>0.20833333333333334</v>
      </c>
      <c r="H38" s="1">
        <v>0.79299999999682802</v>
      </c>
      <c r="I38" s="1">
        <f t="shared" si="2"/>
        <v>11.384788850627364</v>
      </c>
      <c r="J38" s="1">
        <f t="shared" si="3"/>
        <v>0.94152203794688294</v>
      </c>
      <c r="K38" s="15">
        <v>43990</v>
      </c>
      <c r="L38" s="9">
        <v>0.20833333333333334</v>
      </c>
      <c r="M38" s="1">
        <v>0.82899999999668395</v>
      </c>
      <c r="N38" s="1">
        <f t="shared" si="4"/>
        <v>12.150681676145672</v>
      </c>
      <c r="O38" s="1">
        <f t="shared" si="5"/>
        <v>1.004861374617247</v>
      </c>
    </row>
    <row r="39" spans="1:20" x14ac:dyDescent="0.25">
      <c r="A39" s="15">
        <v>43986</v>
      </c>
      <c r="B39" s="9">
        <v>0.25</v>
      </c>
      <c r="C39" s="1">
        <v>0.79899999999680404</v>
      </c>
      <c r="D39" s="1">
        <f t="shared" si="0"/>
        <v>11.511388461579205</v>
      </c>
      <c r="E39" s="1">
        <f t="shared" si="1"/>
        <v>0.95199182577260022</v>
      </c>
      <c r="F39" s="15">
        <v>43988</v>
      </c>
      <c r="G39" s="9">
        <v>0.25</v>
      </c>
      <c r="H39" s="1">
        <v>0.79699999999681204</v>
      </c>
      <c r="I39" s="1">
        <f t="shared" si="2"/>
        <v>11.469141531815703</v>
      </c>
      <c r="J39" s="1">
        <f t="shared" si="3"/>
        <v>0.94849800468115864</v>
      </c>
      <c r="K39" s="15">
        <v>43990</v>
      </c>
      <c r="L39" s="9">
        <v>0.25</v>
      </c>
      <c r="M39" s="1">
        <v>0.82499999999670004</v>
      </c>
      <c r="N39" s="1">
        <f t="shared" si="4"/>
        <v>12.06484188732369</v>
      </c>
      <c r="O39" s="1">
        <f t="shared" si="5"/>
        <v>0.99776242408166904</v>
      </c>
    </row>
    <row r="40" spans="1:20" x14ac:dyDescent="0.25">
      <c r="A40" s="15">
        <v>43986</v>
      </c>
      <c r="B40" s="9">
        <v>0.29166666666666669</v>
      </c>
      <c r="C40" s="1">
        <v>0.79699999999681204</v>
      </c>
      <c r="D40" s="1">
        <f t="shared" si="0"/>
        <v>11.469141531815703</v>
      </c>
      <c r="E40" s="1">
        <f t="shared" si="1"/>
        <v>0.94849800468115864</v>
      </c>
      <c r="F40" s="15">
        <v>43988</v>
      </c>
      <c r="G40" s="9">
        <v>0.29166666666666669</v>
      </c>
      <c r="H40" s="1">
        <v>0.79399999999682402</v>
      </c>
      <c r="I40" s="1">
        <f t="shared" si="2"/>
        <v>11.405859348142602</v>
      </c>
      <c r="J40" s="1">
        <f t="shared" si="3"/>
        <v>0.94326456809139314</v>
      </c>
      <c r="K40" s="15">
        <v>43990</v>
      </c>
      <c r="L40" s="9">
        <v>0.29166666666666669</v>
      </c>
      <c r="M40" s="1">
        <v>0.82299999999670703</v>
      </c>
      <c r="N40" s="1">
        <f t="shared" si="4"/>
        <v>12.02199083308783</v>
      </c>
      <c r="O40" s="1">
        <f t="shared" si="5"/>
        <v>0.99421864189636355</v>
      </c>
    </row>
    <row r="41" spans="1:20" x14ac:dyDescent="0.25">
      <c r="A41" s="15">
        <v>43986</v>
      </c>
      <c r="B41" s="9">
        <v>0.33333333333333331</v>
      </c>
      <c r="C41" s="1">
        <v>0.79799999999680804</v>
      </c>
      <c r="D41" s="1">
        <f t="shared" si="0"/>
        <v>11.49025912274865</v>
      </c>
      <c r="E41" s="1">
        <f t="shared" si="1"/>
        <v>0.95024442945131338</v>
      </c>
      <c r="F41" s="15">
        <v>43988</v>
      </c>
      <c r="G41" s="9">
        <v>0.33333333333333331</v>
      </c>
      <c r="H41" s="1">
        <v>0.80199999999679195</v>
      </c>
      <c r="I41" s="1">
        <f t="shared" si="2"/>
        <v>11.57484686406324</v>
      </c>
      <c r="J41" s="1">
        <f t="shared" si="3"/>
        <v>0.95723983565802984</v>
      </c>
      <c r="K41" s="15">
        <v>43990</v>
      </c>
      <c r="L41" s="9">
        <v>0.33333333333333331</v>
      </c>
      <c r="M41" s="1">
        <v>0.70099999999719598</v>
      </c>
      <c r="N41" s="1">
        <f t="shared" si="4"/>
        <v>9.4981638489462146</v>
      </c>
      <c r="O41" s="1">
        <f t="shared" si="5"/>
        <v>0.78549815030785186</v>
      </c>
    </row>
    <row r="42" spans="1:20" x14ac:dyDescent="0.25">
      <c r="A42" s="15">
        <v>43986</v>
      </c>
      <c r="B42" s="9">
        <v>0.375</v>
      </c>
      <c r="C42" s="1">
        <v>0.80099999999679605</v>
      </c>
      <c r="D42" s="1">
        <f t="shared" si="0"/>
        <v>11.553682342358567</v>
      </c>
      <c r="E42" s="1">
        <f t="shared" si="1"/>
        <v>0.95548952971305345</v>
      </c>
      <c r="F42" s="15">
        <v>43988</v>
      </c>
      <c r="G42" s="9">
        <v>0.375</v>
      </c>
      <c r="H42" s="1">
        <v>0.80299999999678795</v>
      </c>
      <c r="I42" s="1">
        <f t="shared" si="2"/>
        <v>11.596023093177161</v>
      </c>
      <c r="J42" s="1">
        <f t="shared" si="3"/>
        <v>0.9589911098057512</v>
      </c>
      <c r="K42" s="15">
        <v>43990</v>
      </c>
      <c r="L42" s="9">
        <v>0.375</v>
      </c>
      <c r="M42" s="1">
        <v>0.71699999999713204</v>
      </c>
      <c r="N42" s="1">
        <f t="shared" si="4"/>
        <v>9.8187296555683972</v>
      </c>
      <c r="O42" s="1">
        <f t="shared" si="5"/>
        <v>0.81200894251550637</v>
      </c>
    </row>
    <row r="43" spans="1:20" x14ac:dyDescent="0.25">
      <c r="A43" s="15">
        <v>43986</v>
      </c>
      <c r="B43" s="9">
        <v>0.41666666666666669</v>
      </c>
      <c r="C43" s="1">
        <v>0.79399999999682402</v>
      </c>
      <c r="D43" s="1">
        <f t="shared" si="0"/>
        <v>11.405859348142602</v>
      </c>
      <c r="E43" s="1">
        <f t="shared" si="1"/>
        <v>0.94326456809139314</v>
      </c>
      <c r="F43" s="15">
        <v>43988</v>
      </c>
      <c r="G43" s="9">
        <v>0.41666666666666669</v>
      </c>
      <c r="H43" s="1">
        <v>0.80099999999679605</v>
      </c>
      <c r="I43" s="1">
        <f t="shared" si="2"/>
        <v>11.553682342358567</v>
      </c>
      <c r="J43" s="1">
        <f t="shared" si="3"/>
        <v>0.95548952971305345</v>
      </c>
      <c r="K43" s="15">
        <v>43990</v>
      </c>
      <c r="L43" s="9">
        <v>0.41666666666666669</v>
      </c>
      <c r="M43" s="1">
        <v>0.69199999999723105</v>
      </c>
      <c r="N43" s="1">
        <f t="shared" si="4"/>
        <v>9.3192851096166791</v>
      </c>
      <c r="O43" s="1">
        <f t="shared" si="5"/>
        <v>0.77070487856529935</v>
      </c>
    </row>
    <row r="44" spans="1:20" x14ac:dyDescent="0.25">
      <c r="A44" s="15">
        <v>43986</v>
      </c>
      <c r="B44" s="9">
        <v>0.45833333333333331</v>
      </c>
      <c r="C44" s="1">
        <v>0.79699999999681204</v>
      </c>
      <c r="D44" s="1">
        <f t="shared" si="0"/>
        <v>11.469141531815703</v>
      </c>
      <c r="E44" s="1">
        <f t="shared" si="1"/>
        <v>0.94849800468115864</v>
      </c>
      <c r="F44" s="15">
        <v>43988</v>
      </c>
      <c r="G44" s="9">
        <v>0.45833333333333331</v>
      </c>
      <c r="H44" s="1">
        <v>0.80499999999677996</v>
      </c>
      <c r="I44" s="1">
        <f t="shared" si="2"/>
        <v>11.638410633333276</v>
      </c>
      <c r="J44" s="1">
        <f t="shared" si="3"/>
        <v>0.9624965593766619</v>
      </c>
      <c r="K44" s="15">
        <v>43990</v>
      </c>
      <c r="L44" s="9">
        <v>0.45833333333333331</v>
      </c>
      <c r="M44" s="1">
        <v>0.70199999999719198</v>
      </c>
      <c r="N44" s="1">
        <f t="shared" si="4"/>
        <v>9.5181035454719041</v>
      </c>
      <c r="O44" s="1">
        <f t="shared" si="5"/>
        <v>0.78714716321052647</v>
      </c>
    </row>
    <row r="45" spans="1:20" x14ac:dyDescent="0.25">
      <c r="A45" s="15">
        <v>43986</v>
      </c>
      <c r="B45" s="9">
        <v>0.5</v>
      </c>
      <c r="C45" s="1">
        <v>0.79199999999683202</v>
      </c>
      <c r="D45" s="1">
        <f t="shared" si="0"/>
        <v>11.363730152010735</v>
      </c>
      <c r="E45" s="1">
        <f t="shared" si="1"/>
        <v>0.93978048357128774</v>
      </c>
      <c r="F45" s="15">
        <v>43988</v>
      </c>
      <c r="G45" s="9">
        <v>0.5</v>
      </c>
      <c r="H45" s="1">
        <v>0.81099999999675598</v>
      </c>
      <c r="I45" s="1">
        <f t="shared" si="2"/>
        <v>11.76585318689796</v>
      </c>
      <c r="J45" s="1">
        <f t="shared" si="3"/>
        <v>0.97303605855646125</v>
      </c>
      <c r="K45" s="15">
        <v>43990</v>
      </c>
      <c r="L45" s="9">
        <v>0.5</v>
      </c>
      <c r="M45" s="1">
        <v>0.69499999999721995</v>
      </c>
      <c r="N45" s="1">
        <f t="shared" si="4"/>
        <v>9.3787953936909592</v>
      </c>
      <c r="O45" s="1">
        <f t="shared" si="5"/>
        <v>0.77562637905824228</v>
      </c>
    </row>
    <row r="46" spans="1:20" x14ac:dyDescent="0.25">
      <c r="A46" s="15">
        <v>43986</v>
      </c>
      <c r="B46" s="9">
        <v>0.54166666666666663</v>
      </c>
      <c r="C46" s="1">
        <v>0.79299999999682802</v>
      </c>
      <c r="D46" s="1">
        <f t="shared" si="0"/>
        <v>11.384788850627364</v>
      </c>
      <c r="E46" s="1">
        <f t="shared" si="1"/>
        <v>0.94152203794688294</v>
      </c>
      <c r="F46" s="15">
        <v>43988</v>
      </c>
      <c r="G46" s="9">
        <v>0.54166666666666663</v>
      </c>
      <c r="H46" s="1">
        <v>0.80499999999677996</v>
      </c>
      <c r="I46" s="1">
        <f t="shared" si="2"/>
        <v>11.638410633333276</v>
      </c>
      <c r="J46" s="1">
        <f t="shared" si="3"/>
        <v>0.9624965593766619</v>
      </c>
      <c r="K46" s="15">
        <v>43990</v>
      </c>
      <c r="L46" s="9">
        <v>0.54166666666666663</v>
      </c>
      <c r="M46" s="1">
        <v>0.70399999999718399</v>
      </c>
      <c r="N46" s="1">
        <f t="shared" si="4"/>
        <v>9.5580213612335037</v>
      </c>
      <c r="O46" s="1">
        <f t="shared" si="5"/>
        <v>0.79044836657401074</v>
      </c>
    </row>
    <row r="47" spans="1:20" x14ac:dyDescent="0.25">
      <c r="A47" s="15">
        <v>43986</v>
      </c>
      <c r="B47" s="9">
        <v>0.58333333333333337</v>
      </c>
      <c r="C47" s="1">
        <v>0.788999999996844</v>
      </c>
      <c r="D47" s="1">
        <f t="shared" si="0"/>
        <v>11.300624952169001</v>
      </c>
      <c r="E47" s="1">
        <f t="shared" si="1"/>
        <v>0.9345616835443763</v>
      </c>
      <c r="F47" s="15">
        <v>43988</v>
      </c>
      <c r="G47" s="9">
        <v>0.58333333333333337</v>
      </c>
      <c r="H47" s="1">
        <v>0.80799999999676797</v>
      </c>
      <c r="I47" s="1">
        <f t="shared" si="2"/>
        <v>11.702079497712264</v>
      </c>
      <c r="J47" s="1">
        <f t="shared" si="3"/>
        <v>0.96776197446080414</v>
      </c>
      <c r="K47" s="15">
        <v>43990</v>
      </c>
      <c r="L47" s="9">
        <v>0.58333333333333337</v>
      </c>
      <c r="M47" s="1">
        <v>0.69699999999721196</v>
      </c>
      <c r="N47" s="1">
        <f t="shared" si="4"/>
        <v>9.4185334215714569</v>
      </c>
      <c r="O47" s="1">
        <f t="shared" si="5"/>
        <v>0.77891271396395945</v>
      </c>
    </row>
    <row r="48" spans="1:20" x14ac:dyDescent="0.25">
      <c r="A48" s="15">
        <v>43986</v>
      </c>
      <c r="B48" s="9">
        <v>0.625</v>
      </c>
      <c r="C48" s="1">
        <v>0.79299999999682802</v>
      </c>
      <c r="D48" s="1">
        <f t="shared" si="0"/>
        <v>11.384788850627364</v>
      </c>
      <c r="E48" s="1">
        <f t="shared" si="1"/>
        <v>0.94152203794688294</v>
      </c>
      <c r="F48" s="15">
        <v>43988</v>
      </c>
      <c r="G48" s="9">
        <v>0.625</v>
      </c>
      <c r="H48" s="1">
        <v>0.80399999999678395</v>
      </c>
      <c r="I48" s="1">
        <f t="shared" si="2"/>
        <v>11.617211019621193</v>
      </c>
      <c r="J48" s="1">
        <f t="shared" si="3"/>
        <v>0.96074335132267263</v>
      </c>
      <c r="K48" s="15">
        <v>43990</v>
      </c>
      <c r="L48" s="9">
        <v>0.625</v>
      </c>
      <c r="M48" s="1">
        <v>0.69899999999720397</v>
      </c>
      <c r="N48" s="1">
        <f t="shared" si="4"/>
        <v>9.4583229391941064</v>
      </c>
      <c r="O48" s="1">
        <f t="shared" si="5"/>
        <v>0.78220330707135255</v>
      </c>
    </row>
    <row r="49" spans="1:15" x14ac:dyDescent="0.25">
      <c r="A49" s="15">
        <v>43986</v>
      </c>
      <c r="B49" s="9">
        <v>0.66666666666666663</v>
      </c>
      <c r="C49" s="1">
        <v>0.79799999999680804</v>
      </c>
      <c r="D49" s="1">
        <f t="shared" si="0"/>
        <v>11.49025912274865</v>
      </c>
      <c r="E49" s="1">
        <f t="shared" si="1"/>
        <v>0.95024442945131338</v>
      </c>
      <c r="F49" s="15">
        <v>43988</v>
      </c>
      <c r="G49" s="9">
        <v>0.66666666666666663</v>
      </c>
      <c r="H49" s="1">
        <v>0.82099999999671602</v>
      </c>
      <c r="I49" s="1">
        <f t="shared" si="2"/>
        <v>11.979185775930503</v>
      </c>
      <c r="J49" s="1">
        <f t="shared" si="3"/>
        <v>0.99067866366945256</v>
      </c>
      <c r="K49" s="15">
        <v>43990</v>
      </c>
      <c r="L49" s="9">
        <v>0.66666666666666663</v>
      </c>
      <c r="M49" s="1">
        <v>0.705999999997176</v>
      </c>
      <c r="N49" s="1">
        <f t="shared" si="4"/>
        <v>9.5979903267666433</v>
      </c>
      <c r="O49" s="1">
        <f t="shared" si="5"/>
        <v>0.79375380002360141</v>
      </c>
    </row>
    <row r="50" spans="1:15" x14ac:dyDescent="0.25">
      <c r="A50" s="15">
        <v>43986</v>
      </c>
      <c r="B50" s="9">
        <v>0.70833333333333337</v>
      </c>
      <c r="C50" s="1">
        <v>0.79499999999682003</v>
      </c>
      <c r="D50" s="1">
        <f t="shared" si="0"/>
        <v>11.426941634321256</v>
      </c>
      <c r="E50" s="1">
        <f t="shared" si="1"/>
        <v>0.94500807315836788</v>
      </c>
      <c r="F50" s="15">
        <v>43988</v>
      </c>
      <c r="G50" s="9">
        <v>0.70833333333333337</v>
      </c>
      <c r="H50" s="1">
        <v>0.81699999999673201</v>
      </c>
      <c r="I50" s="1">
        <f t="shared" si="2"/>
        <v>11.893713965279959</v>
      </c>
      <c r="J50" s="1">
        <f t="shared" si="3"/>
        <v>0.98361014492865251</v>
      </c>
      <c r="K50" s="15">
        <v>43990</v>
      </c>
      <c r="L50" s="9">
        <v>0.70833333333333337</v>
      </c>
      <c r="M50" s="1">
        <v>0.69999999999719997</v>
      </c>
      <c r="N50" s="1">
        <f t="shared" si="4"/>
        <v>9.4782369761397405</v>
      </c>
      <c r="O50" s="1">
        <f t="shared" si="5"/>
        <v>0.78385019792675648</v>
      </c>
    </row>
    <row r="51" spans="1:15" x14ac:dyDescent="0.25">
      <c r="A51" s="15">
        <v>43986</v>
      </c>
      <c r="B51" s="9">
        <v>0.75</v>
      </c>
      <c r="C51" s="1">
        <v>0.79999999999680005</v>
      </c>
      <c r="D51" s="1">
        <f t="shared" si="0"/>
        <v>11.532529538159405</v>
      </c>
      <c r="E51" s="1">
        <f t="shared" si="1"/>
        <v>0.95374019280578282</v>
      </c>
      <c r="F51" s="15">
        <v>43988</v>
      </c>
      <c r="G51" s="9">
        <v>0.75</v>
      </c>
      <c r="H51" s="1">
        <v>0.82099999999671602</v>
      </c>
      <c r="I51" s="1">
        <f t="shared" si="2"/>
        <v>11.979185775930503</v>
      </c>
      <c r="J51" s="1">
        <f t="shared" si="3"/>
        <v>0.99067866366945256</v>
      </c>
      <c r="K51" s="15">
        <v>43990</v>
      </c>
      <c r="L51" s="9">
        <v>0.75</v>
      </c>
      <c r="M51" s="1">
        <v>0.70499999999717999</v>
      </c>
      <c r="N51" s="1">
        <f t="shared" si="4"/>
        <v>9.5779994563049833</v>
      </c>
      <c r="O51" s="1">
        <f t="shared" si="5"/>
        <v>0.79210055503642207</v>
      </c>
    </row>
    <row r="52" spans="1:15" x14ac:dyDescent="0.25">
      <c r="A52" s="15">
        <v>43986</v>
      </c>
      <c r="B52" s="9">
        <v>0.79166666666666663</v>
      </c>
      <c r="C52" s="1">
        <v>0.79499999999682003</v>
      </c>
      <c r="D52" s="1">
        <f t="shared" si="0"/>
        <v>11.426941634321256</v>
      </c>
      <c r="E52" s="1">
        <f t="shared" si="1"/>
        <v>0.94500807315836788</v>
      </c>
      <c r="F52" s="15">
        <v>43988</v>
      </c>
      <c r="G52" s="9">
        <v>0.79166666666666663</v>
      </c>
      <c r="H52" s="1">
        <v>0.81699999999673201</v>
      </c>
      <c r="I52" s="1">
        <f t="shared" si="2"/>
        <v>11.893713965279959</v>
      </c>
      <c r="J52" s="1">
        <f t="shared" si="3"/>
        <v>0.98361014492865251</v>
      </c>
      <c r="K52" s="15">
        <v>43990</v>
      </c>
      <c r="L52" s="9">
        <v>0.79166666666666663</v>
      </c>
      <c r="M52" s="1">
        <v>0.69999999999719997</v>
      </c>
      <c r="N52" s="1">
        <f t="shared" si="4"/>
        <v>9.4782369761397405</v>
      </c>
      <c r="O52" s="1">
        <f t="shared" si="5"/>
        <v>0.78385019792675648</v>
      </c>
    </row>
    <row r="53" spans="1:15" x14ac:dyDescent="0.25">
      <c r="A53" s="15">
        <v>43986</v>
      </c>
      <c r="B53" s="9">
        <v>0.83333333333333337</v>
      </c>
      <c r="C53" s="1">
        <v>0.79799999999680804</v>
      </c>
      <c r="D53" s="1">
        <f t="shared" si="0"/>
        <v>11.49025912274865</v>
      </c>
      <c r="E53" s="1">
        <f t="shared" si="1"/>
        <v>0.95024442945131338</v>
      </c>
      <c r="F53" s="15">
        <v>43988</v>
      </c>
      <c r="G53" s="9">
        <v>0.83333333333333337</v>
      </c>
      <c r="H53" s="1">
        <v>0.80799999999676797</v>
      </c>
      <c r="I53" s="1">
        <f t="shared" si="2"/>
        <v>11.702079497712264</v>
      </c>
      <c r="J53" s="1">
        <f t="shared" si="3"/>
        <v>0.96776197446080414</v>
      </c>
      <c r="K53" s="15">
        <v>43990</v>
      </c>
      <c r="L53" s="9">
        <v>0.83333333333333337</v>
      </c>
      <c r="M53" s="1">
        <v>0.70199999999719198</v>
      </c>
      <c r="N53" s="1">
        <f t="shared" si="4"/>
        <v>9.5181035454719041</v>
      </c>
      <c r="O53" s="1">
        <f t="shared" si="5"/>
        <v>0.78714716321052647</v>
      </c>
    </row>
    <row r="54" spans="1:15" x14ac:dyDescent="0.25">
      <c r="A54" s="15">
        <v>43986</v>
      </c>
      <c r="B54" s="9">
        <v>0.875</v>
      </c>
      <c r="C54" s="1">
        <v>0.79599999999681603</v>
      </c>
      <c r="D54" s="1">
        <f t="shared" si="0"/>
        <v>11.44803569894567</v>
      </c>
      <c r="E54" s="1">
        <f t="shared" si="1"/>
        <v>0.94675255230280686</v>
      </c>
      <c r="F54" s="15">
        <v>43988</v>
      </c>
      <c r="G54" s="9">
        <v>0.875</v>
      </c>
      <c r="H54" s="1">
        <v>0.80699999999677197</v>
      </c>
      <c r="I54" s="1">
        <f t="shared" si="2"/>
        <v>11.680844882398414</v>
      </c>
      <c r="J54" s="1">
        <f t="shared" si="3"/>
        <v>0.96600587177434882</v>
      </c>
      <c r="K54" s="15">
        <v>43990</v>
      </c>
      <c r="L54" s="9">
        <v>0.875</v>
      </c>
      <c r="M54" s="1">
        <v>0.70399999999718399</v>
      </c>
      <c r="N54" s="1">
        <f t="shared" si="4"/>
        <v>9.5580213612335037</v>
      </c>
      <c r="O54" s="1">
        <f t="shared" si="5"/>
        <v>0.79044836657401074</v>
      </c>
    </row>
    <row r="55" spans="1:15" x14ac:dyDescent="0.25">
      <c r="A55" s="15">
        <v>43986</v>
      </c>
      <c r="B55" s="9">
        <v>0.91666666666666663</v>
      </c>
      <c r="C55" s="1">
        <v>0.80299999999678795</v>
      </c>
      <c r="D55" s="1">
        <f t="shared" si="0"/>
        <v>11.596023093177161</v>
      </c>
      <c r="E55" s="1">
        <f t="shared" si="1"/>
        <v>0.9589911098057512</v>
      </c>
      <c r="F55" s="15">
        <v>43988</v>
      </c>
      <c r="G55" s="9">
        <v>0.91666666666666663</v>
      </c>
      <c r="H55" s="1">
        <v>0.80699999999677197</v>
      </c>
      <c r="I55" s="1">
        <f t="shared" si="2"/>
        <v>11.680844882398414</v>
      </c>
      <c r="J55" s="1">
        <f t="shared" si="3"/>
        <v>0.96600587177434882</v>
      </c>
      <c r="K55" s="15">
        <v>43990</v>
      </c>
      <c r="L55" s="9">
        <v>0.91666666666666663</v>
      </c>
      <c r="M55" s="1">
        <v>0.69299999999722794</v>
      </c>
      <c r="N55" s="1">
        <f t="shared" si="4"/>
        <v>9.3391089535519551</v>
      </c>
      <c r="O55" s="1">
        <f t="shared" si="5"/>
        <v>0.77234431045874663</v>
      </c>
    </row>
    <row r="56" spans="1:15" x14ac:dyDescent="0.25">
      <c r="A56" s="15">
        <v>43986</v>
      </c>
      <c r="B56" s="9">
        <v>0.95833333333333337</v>
      </c>
      <c r="C56" s="1">
        <v>0.79799999999680804</v>
      </c>
      <c r="D56" s="1">
        <f t="shared" si="0"/>
        <v>11.49025912274865</v>
      </c>
      <c r="E56" s="1">
        <f t="shared" si="1"/>
        <v>0.95024442945131338</v>
      </c>
      <c r="F56" s="15">
        <v>43988</v>
      </c>
      <c r="G56" s="9">
        <v>0.95833333333333337</v>
      </c>
      <c r="H56" s="1">
        <v>0.81199999999675199</v>
      </c>
      <c r="I56" s="1">
        <f t="shared" si="2"/>
        <v>11.787134331172238</v>
      </c>
      <c r="J56" s="1">
        <f t="shared" si="3"/>
        <v>0.97479600918794407</v>
      </c>
      <c r="K56" s="15">
        <v>43990</v>
      </c>
      <c r="L56" s="9">
        <v>0.95833333333333337</v>
      </c>
      <c r="M56" s="1">
        <v>0.69399999999722395</v>
      </c>
      <c r="N56" s="1">
        <f t="shared" si="4"/>
        <v>9.3589457190136365</v>
      </c>
      <c r="O56" s="1">
        <f t="shared" si="5"/>
        <v>0.77398481096242766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E2515-E103-4531-A19E-CB8D1FA51088}">
  <dimension ref="A1:T56"/>
  <sheetViews>
    <sheetView topLeftCell="A2" workbookViewId="0">
      <selection activeCell="E4" sqref="E4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43992</v>
      </c>
      <c r="B9" s="9">
        <v>0</v>
      </c>
      <c r="C9" s="1">
        <v>0.67799999999728799</v>
      </c>
      <c r="D9" s="1">
        <f t="shared" ref="D9:D56" si="0">3.33*(5-(0.2*C9))*(C9^1.5)</f>
        <v>9.0431150077082449</v>
      </c>
      <c r="E9" s="1">
        <f t="shared" ref="E9:E56" si="1">D9*0.0827</f>
        <v>0.74786561113747185</v>
      </c>
      <c r="F9" s="15">
        <v>43994</v>
      </c>
      <c r="G9" s="9">
        <v>0</v>
      </c>
      <c r="H9" s="1">
        <v>0.62199999999751199</v>
      </c>
      <c r="I9" s="1">
        <f t="shared" ref="I9:I56" si="2">3.33*(5-(0.2*H9))*(H9^1.5)</f>
        <v>7.9644883054863875</v>
      </c>
      <c r="J9" s="1">
        <f t="shared" ref="J9:J56" si="3">I9*0.0827</f>
        <v>0.65866318286372416</v>
      </c>
      <c r="K9" s="15">
        <v>43996</v>
      </c>
      <c r="L9" s="9">
        <v>0</v>
      </c>
      <c r="M9" s="1">
        <v>0.61099999999755605</v>
      </c>
      <c r="N9" s="1">
        <f t="shared" ref="N9:N56" si="4">3.33*(5-(0.2*M9))*(M9^1.5)</f>
        <v>7.7576474363611521</v>
      </c>
      <c r="O9" s="1">
        <f t="shared" ref="O9:O56" si="5">N9*0.0827</f>
        <v>0.64155744298706729</v>
      </c>
      <c r="P9" s="15">
        <v>43998</v>
      </c>
      <c r="Q9" s="9">
        <v>0</v>
      </c>
      <c r="R9" s="1">
        <v>0.57999999999768004</v>
      </c>
      <c r="S9" s="1">
        <f t="shared" ref="S9:S32" si="6">3.33*(5-(0.2*R9))*(R9^1.5)</f>
        <v>7.1839264798410349</v>
      </c>
      <c r="T9" s="1">
        <f t="shared" ref="T9:T32" si="7">S9*0.0827</f>
        <v>0.59411071988285358</v>
      </c>
    </row>
    <row r="10" spans="1:20" x14ac:dyDescent="0.25">
      <c r="A10" s="15">
        <v>43992</v>
      </c>
      <c r="B10" s="9">
        <v>4.1666666666666664E-2</v>
      </c>
      <c r="C10" s="1">
        <v>0.67699999999729199</v>
      </c>
      <c r="D10" s="1">
        <f t="shared" si="0"/>
        <v>9.0234864808385957</v>
      </c>
      <c r="E10" s="1">
        <f t="shared" si="1"/>
        <v>0.74624233196535183</v>
      </c>
      <c r="F10" s="15">
        <v>43994</v>
      </c>
      <c r="G10" s="9">
        <v>4.1666666666666664E-2</v>
      </c>
      <c r="H10" s="1">
        <v>0.62099999999751598</v>
      </c>
      <c r="I10" s="1">
        <f t="shared" si="2"/>
        <v>7.9456149824942601</v>
      </c>
      <c r="J10" s="1">
        <f t="shared" si="3"/>
        <v>0.65710235905227532</v>
      </c>
      <c r="K10" s="15">
        <v>43996</v>
      </c>
      <c r="L10" s="9">
        <v>4.1666666666666664E-2</v>
      </c>
      <c r="M10" s="1">
        <v>0.61399999999754395</v>
      </c>
      <c r="N10" s="1">
        <f t="shared" si="4"/>
        <v>7.8138911189592868</v>
      </c>
      <c r="O10" s="1">
        <f t="shared" si="5"/>
        <v>0.64620879553793298</v>
      </c>
      <c r="P10" s="15">
        <v>43998</v>
      </c>
      <c r="Q10" s="9">
        <v>4.1666666666666664E-2</v>
      </c>
      <c r="R10" s="1">
        <v>0.57399999999770401</v>
      </c>
      <c r="S10" s="1">
        <f t="shared" si="6"/>
        <v>7.0744783283885004</v>
      </c>
      <c r="T10" s="1">
        <f t="shared" si="7"/>
        <v>0.58505935775772899</v>
      </c>
    </row>
    <row r="11" spans="1:20" x14ac:dyDescent="0.25">
      <c r="A11" s="15">
        <v>43992</v>
      </c>
      <c r="B11" s="9">
        <v>8.3333333333333329E-2</v>
      </c>
      <c r="C11" s="1">
        <v>0.67099999999731597</v>
      </c>
      <c r="D11" s="1">
        <f t="shared" si="0"/>
        <v>8.9059913261582881</v>
      </c>
      <c r="E11" s="1">
        <f t="shared" si="1"/>
        <v>0.73652548267329043</v>
      </c>
      <c r="F11" s="15">
        <v>43994</v>
      </c>
      <c r="G11" s="9">
        <v>8.3333333333333329E-2</v>
      </c>
      <c r="H11" s="1">
        <v>0.62099999999751598</v>
      </c>
      <c r="I11" s="1">
        <f t="shared" si="2"/>
        <v>7.9456149824942601</v>
      </c>
      <c r="J11" s="1">
        <f t="shared" si="3"/>
        <v>0.65710235905227532</v>
      </c>
      <c r="K11" s="15">
        <v>43996</v>
      </c>
      <c r="L11" s="9">
        <v>8.3333333333333329E-2</v>
      </c>
      <c r="M11" s="1">
        <v>0.61499999999753996</v>
      </c>
      <c r="N11" s="1">
        <f t="shared" si="4"/>
        <v>7.8326669915160956</v>
      </c>
      <c r="O11" s="1">
        <f t="shared" si="5"/>
        <v>0.64776156019838105</v>
      </c>
      <c r="P11" s="15">
        <v>43998</v>
      </c>
      <c r="Q11" s="9">
        <v>8.3333333333333329E-2</v>
      </c>
      <c r="R11" s="1">
        <v>0.58299999999766805</v>
      </c>
      <c r="S11" s="1">
        <f t="shared" si="6"/>
        <v>7.2388464501821108</v>
      </c>
      <c r="T11" s="1">
        <f t="shared" si="7"/>
        <v>0.59865260143006049</v>
      </c>
    </row>
    <row r="12" spans="1:20" x14ac:dyDescent="0.25">
      <c r="A12" s="15">
        <v>43992</v>
      </c>
      <c r="B12" s="9">
        <v>0.125</v>
      </c>
      <c r="C12" s="1">
        <v>0.67099999999731597</v>
      </c>
      <c r="D12" s="1">
        <f t="shared" si="0"/>
        <v>8.9059913261582881</v>
      </c>
      <c r="E12" s="1">
        <f t="shared" si="1"/>
        <v>0.73652548267329043</v>
      </c>
      <c r="F12" s="15">
        <v>43994</v>
      </c>
      <c r="G12" s="9">
        <v>0.125</v>
      </c>
      <c r="H12" s="1">
        <v>0.61999999999751998</v>
      </c>
      <c r="I12" s="1">
        <f t="shared" si="2"/>
        <v>7.9267555377527463</v>
      </c>
      <c r="J12" s="1">
        <f t="shared" si="3"/>
        <v>0.65554268297215212</v>
      </c>
      <c r="K12" s="15">
        <v>43996</v>
      </c>
      <c r="L12" s="9">
        <v>0.125</v>
      </c>
      <c r="M12" s="1">
        <v>0.61299999999754795</v>
      </c>
      <c r="N12" s="1">
        <f t="shared" si="4"/>
        <v>7.7951292258505118</v>
      </c>
      <c r="O12" s="1">
        <f t="shared" si="5"/>
        <v>0.64465718697783725</v>
      </c>
      <c r="P12" s="15">
        <v>43998</v>
      </c>
      <c r="Q12" s="9">
        <v>0.125</v>
      </c>
      <c r="R12" s="1">
        <v>0.57799999999768803</v>
      </c>
      <c r="S12" s="1">
        <f t="shared" si="6"/>
        <v>7.1473856143566739</v>
      </c>
      <c r="T12" s="1">
        <f t="shared" si="7"/>
        <v>0.59108879030729689</v>
      </c>
    </row>
    <row r="13" spans="1:20" x14ac:dyDescent="0.25">
      <c r="A13" s="15">
        <v>43992</v>
      </c>
      <c r="B13" s="9">
        <v>0.16666666666666666</v>
      </c>
      <c r="C13" s="1">
        <v>0.678999999997284</v>
      </c>
      <c r="D13" s="1">
        <f t="shared" si="0"/>
        <v>9.0627566437566003</v>
      </c>
      <c r="E13" s="1">
        <f t="shared" si="1"/>
        <v>0.74948997443867083</v>
      </c>
      <c r="F13" s="15">
        <v>43994</v>
      </c>
      <c r="G13" s="9">
        <v>0.16666666666666666</v>
      </c>
      <c r="H13" s="1">
        <v>0.62099999999751598</v>
      </c>
      <c r="I13" s="1">
        <f t="shared" si="2"/>
        <v>7.9456149824942601</v>
      </c>
      <c r="J13" s="1">
        <f t="shared" si="3"/>
        <v>0.65710235905227532</v>
      </c>
      <c r="K13" s="15">
        <v>43996</v>
      </c>
      <c r="L13" s="9">
        <v>0.16666666666666666</v>
      </c>
      <c r="M13" s="1">
        <v>0.61099999999755605</v>
      </c>
      <c r="N13" s="1">
        <f t="shared" si="4"/>
        <v>7.7576474363611521</v>
      </c>
      <c r="O13" s="1">
        <f t="shared" si="5"/>
        <v>0.64155744298706729</v>
      </c>
      <c r="P13" s="15">
        <v>43998</v>
      </c>
      <c r="Q13" s="9">
        <v>0.16666666666666666</v>
      </c>
      <c r="R13" s="1">
        <v>0.57199999999771201</v>
      </c>
      <c r="S13" s="1">
        <f t="shared" si="6"/>
        <v>7.0381121627572609</v>
      </c>
      <c r="T13" s="1">
        <f t="shared" si="7"/>
        <v>0.58205187586002549</v>
      </c>
    </row>
    <row r="14" spans="1:20" x14ac:dyDescent="0.25">
      <c r="A14" s="15">
        <v>43992</v>
      </c>
      <c r="B14" s="9">
        <v>0.20833333333333334</v>
      </c>
      <c r="C14" s="1">
        <v>0.67099999999731597</v>
      </c>
      <c r="D14" s="1">
        <f t="shared" si="0"/>
        <v>8.9059913261582881</v>
      </c>
      <c r="E14" s="1">
        <f t="shared" si="1"/>
        <v>0.73652548267329043</v>
      </c>
      <c r="F14" s="15">
        <v>43994</v>
      </c>
      <c r="G14" s="9">
        <v>0.20833333333333334</v>
      </c>
      <c r="H14" s="1">
        <v>0.625999999997496</v>
      </c>
      <c r="I14" s="1">
        <f t="shared" si="2"/>
        <v>8.0401200938923658</v>
      </c>
      <c r="J14" s="1">
        <f t="shared" si="3"/>
        <v>0.66491793176489866</v>
      </c>
      <c r="K14" s="15">
        <v>43996</v>
      </c>
      <c r="L14" s="9">
        <v>0.20833333333333334</v>
      </c>
      <c r="M14" s="1">
        <v>0.61599999999753596</v>
      </c>
      <c r="N14" s="1">
        <f t="shared" si="4"/>
        <v>7.8514568289662119</v>
      </c>
      <c r="O14" s="1">
        <f t="shared" si="5"/>
        <v>0.64931547975550574</v>
      </c>
      <c r="P14" s="15">
        <v>43998</v>
      </c>
      <c r="Q14" s="9">
        <v>0.20833333333333334</v>
      </c>
      <c r="R14" s="1">
        <v>0.56999999999772</v>
      </c>
      <c r="S14" s="1">
        <f t="shared" si="6"/>
        <v>7.0018044862982496</v>
      </c>
      <c r="T14" s="1">
        <f t="shared" si="7"/>
        <v>0.57904923101686523</v>
      </c>
    </row>
    <row r="15" spans="1:20" x14ac:dyDescent="0.25">
      <c r="A15" s="15">
        <v>43992</v>
      </c>
      <c r="B15" s="9">
        <v>0.25</v>
      </c>
      <c r="C15" s="1">
        <v>0.67399999999730398</v>
      </c>
      <c r="D15" s="1">
        <f t="shared" si="0"/>
        <v>8.9646796825679296</v>
      </c>
      <c r="E15" s="1">
        <f t="shared" si="1"/>
        <v>0.74137900974836779</v>
      </c>
      <c r="F15" s="15">
        <v>43994</v>
      </c>
      <c r="G15" s="9">
        <v>0.25</v>
      </c>
      <c r="H15" s="1">
        <v>0.62099999999751598</v>
      </c>
      <c r="I15" s="1">
        <f t="shared" si="2"/>
        <v>7.9456149824942601</v>
      </c>
      <c r="J15" s="1">
        <f t="shared" si="3"/>
        <v>0.65710235905227532</v>
      </c>
      <c r="K15" s="15">
        <v>43996</v>
      </c>
      <c r="L15" s="9">
        <v>0.25</v>
      </c>
      <c r="M15" s="1">
        <v>0.61299999999754795</v>
      </c>
      <c r="N15" s="1">
        <f t="shared" si="4"/>
        <v>7.7951292258505118</v>
      </c>
      <c r="O15" s="1">
        <f t="shared" si="5"/>
        <v>0.64465718697783725</v>
      </c>
      <c r="P15" s="15">
        <v>43998</v>
      </c>
      <c r="Q15" s="9">
        <v>0.25</v>
      </c>
      <c r="R15" s="1">
        <v>0.57699999999769203</v>
      </c>
      <c r="S15" s="1">
        <f t="shared" si="6"/>
        <v>7.1291369634194908</v>
      </c>
      <c r="T15" s="1">
        <f t="shared" si="7"/>
        <v>0.58957962687479182</v>
      </c>
    </row>
    <row r="16" spans="1:20" x14ac:dyDescent="0.25">
      <c r="A16" s="15">
        <v>43992</v>
      </c>
      <c r="B16" s="9">
        <v>0.29166666666666669</v>
      </c>
      <c r="C16" s="1">
        <v>0.67799999999728799</v>
      </c>
      <c r="D16" s="1">
        <f t="shared" si="0"/>
        <v>9.0431150077082449</v>
      </c>
      <c r="E16" s="1">
        <f t="shared" si="1"/>
        <v>0.74786561113747185</v>
      </c>
      <c r="F16" s="15">
        <v>43994</v>
      </c>
      <c r="G16" s="9">
        <v>0.29166666666666669</v>
      </c>
      <c r="H16" s="1">
        <v>0.623999999997504</v>
      </c>
      <c r="I16" s="1">
        <f t="shared" si="2"/>
        <v>8.0022765289449644</v>
      </c>
      <c r="J16" s="1">
        <f t="shared" si="3"/>
        <v>0.66178826894374854</v>
      </c>
      <c r="K16" s="15">
        <v>43996</v>
      </c>
      <c r="L16" s="9">
        <v>0.29166666666666669</v>
      </c>
      <c r="M16" s="1">
        <v>0.61099999999755605</v>
      </c>
      <c r="N16" s="1">
        <f t="shared" si="4"/>
        <v>7.7576474363611521</v>
      </c>
      <c r="O16" s="1">
        <f t="shared" si="5"/>
        <v>0.64155744298706729</v>
      </c>
      <c r="P16" s="15">
        <v>43998</v>
      </c>
      <c r="Q16" s="9">
        <v>0.29166666666666669</v>
      </c>
      <c r="R16" s="1">
        <v>0.58099999999767604</v>
      </c>
      <c r="S16" s="1">
        <f t="shared" si="6"/>
        <v>7.2022186627621494</v>
      </c>
      <c r="T16" s="1">
        <f t="shared" si="7"/>
        <v>0.5956234834104297</v>
      </c>
    </row>
    <row r="17" spans="1:20" x14ac:dyDescent="0.25">
      <c r="A17" s="15">
        <v>43992</v>
      </c>
      <c r="B17" s="9">
        <v>0.33333333333333331</v>
      </c>
      <c r="C17" s="1">
        <v>0.68599999999725603</v>
      </c>
      <c r="D17" s="1">
        <f t="shared" si="0"/>
        <v>9.2006140905627181</v>
      </c>
      <c r="E17" s="1">
        <f t="shared" si="1"/>
        <v>0.7608907852895368</v>
      </c>
      <c r="F17" s="15">
        <v>43994</v>
      </c>
      <c r="G17" s="9">
        <v>0.33333333333333331</v>
      </c>
      <c r="H17" s="1">
        <v>0.6249999999975</v>
      </c>
      <c r="I17" s="1">
        <f t="shared" si="2"/>
        <v>8.0211914008524499</v>
      </c>
      <c r="J17" s="1">
        <f t="shared" si="3"/>
        <v>0.66335252885049756</v>
      </c>
      <c r="K17" s="15">
        <v>43996</v>
      </c>
      <c r="L17" s="9">
        <v>0.33333333333333331</v>
      </c>
      <c r="M17" s="1">
        <v>0.62199999999751199</v>
      </c>
      <c r="N17" s="1">
        <f t="shared" si="4"/>
        <v>7.9644883054863875</v>
      </c>
      <c r="O17" s="1">
        <f t="shared" si="5"/>
        <v>0.65866318286372416</v>
      </c>
      <c r="P17" s="15">
        <v>43998</v>
      </c>
      <c r="Q17" s="9">
        <v>0.33333333333333331</v>
      </c>
      <c r="R17" s="1">
        <v>0.58199999999767105</v>
      </c>
      <c r="S17" s="1">
        <f t="shared" si="6"/>
        <v>7.2205253247818852</v>
      </c>
      <c r="T17" s="1">
        <f t="shared" si="7"/>
        <v>0.59713744435946192</v>
      </c>
    </row>
    <row r="18" spans="1:20" x14ac:dyDescent="0.25">
      <c r="A18" s="15">
        <v>43992</v>
      </c>
      <c r="B18" s="9">
        <v>0.375</v>
      </c>
      <c r="C18" s="1">
        <v>0.68499999999726002</v>
      </c>
      <c r="D18" s="1">
        <f t="shared" si="0"/>
        <v>9.1808810440839679</v>
      </c>
      <c r="E18" s="1">
        <f t="shared" si="1"/>
        <v>0.75925886234574413</v>
      </c>
      <c r="F18" s="15">
        <v>43994</v>
      </c>
      <c r="G18" s="9">
        <v>0.375</v>
      </c>
      <c r="H18" s="1">
        <v>0.62899999999748402</v>
      </c>
      <c r="I18" s="1">
        <f t="shared" si="2"/>
        <v>8.096988957961365</v>
      </c>
      <c r="J18" s="1">
        <f t="shared" si="3"/>
        <v>0.66962098682340487</v>
      </c>
      <c r="K18" s="15">
        <v>43996</v>
      </c>
      <c r="L18" s="9">
        <v>0.375</v>
      </c>
      <c r="M18" s="1">
        <v>0.61699999999753197</v>
      </c>
      <c r="N18" s="1">
        <f t="shared" si="4"/>
        <v>7.8702606167877667</v>
      </c>
      <c r="O18" s="1">
        <f t="shared" si="5"/>
        <v>0.65087055300834828</v>
      </c>
      <c r="P18" s="15">
        <v>43998</v>
      </c>
      <c r="Q18" s="9">
        <v>0.375</v>
      </c>
      <c r="R18" s="1">
        <v>0.57999999999768004</v>
      </c>
      <c r="S18" s="1">
        <f t="shared" si="6"/>
        <v>7.1839264798410349</v>
      </c>
      <c r="T18" s="1">
        <f t="shared" si="7"/>
        <v>0.59411071988285358</v>
      </c>
    </row>
    <row r="19" spans="1:20" x14ac:dyDescent="0.25">
      <c r="A19" s="15">
        <v>43992</v>
      </c>
      <c r="B19" s="9">
        <v>0.41666666666666669</v>
      </c>
      <c r="C19" s="1">
        <v>0.68599999999725603</v>
      </c>
      <c r="D19" s="1">
        <f t="shared" si="0"/>
        <v>9.2006140905627181</v>
      </c>
      <c r="E19" s="1">
        <f t="shared" si="1"/>
        <v>0.7608907852895368</v>
      </c>
      <c r="F19" s="15">
        <v>43994</v>
      </c>
      <c r="G19" s="9">
        <v>0.41666666666666669</v>
      </c>
      <c r="H19" s="1">
        <v>0.62699999999749201</v>
      </c>
      <c r="I19" s="1">
        <f t="shared" si="2"/>
        <v>8.0590625938644589</v>
      </c>
      <c r="J19" s="1">
        <f t="shared" si="3"/>
        <v>0.66648447651259068</v>
      </c>
      <c r="K19" s="15">
        <v>43996</v>
      </c>
      <c r="L19" s="9">
        <v>0.41666666666666669</v>
      </c>
      <c r="M19" s="1">
        <v>0.61699999999753197</v>
      </c>
      <c r="N19" s="1">
        <f t="shared" si="4"/>
        <v>7.8702606167877667</v>
      </c>
      <c r="O19" s="1">
        <f t="shared" si="5"/>
        <v>0.65087055300834828</v>
      </c>
      <c r="P19" s="15">
        <v>43998</v>
      </c>
      <c r="Q19" s="9">
        <v>0.41666666666666669</v>
      </c>
      <c r="R19" s="1">
        <v>0.58799999999764796</v>
      </c>
      <c r="S19" s="1">
        <f t="shared" si="6"/>
        <v>7.3306684803800959</v>
      </c>
      <c r="T19" s="1">
        <f t="shared" si="7"/>
        <v>0.60624628332743391</v>
      </c>
    </row>
    <row r="20" spans="1:20" x14ac:dyDescent="0.25">
      <c r="A20" s="15">
        <v>43992</v>
      </c>
      <c r="B20" s="9">
        <v>0.45833333333333331</v>
      </c>
      <c r="C20" s="1">
        <v>0.68499999999726002</v>
      </c>
      <c r="D20" s="1">
        <f t="shared" si="0"/>
        <v>9.1808810440839679</v>
      </c>
      <c r="E20" s="1">
        <f t="shared" si="1"/>
        <v>0.75925886234574413</v>
      </c>
      <c r="F20" s="15">
        <v>43994</v>
      </c>
      <c r="G20" s="9">
        <v>0.45833333333333331</v>
      </c>
      <c r="H20" s="1">
        <v>0.62699999999749201</v>
      </c>
      <c r="I20" s="1">
        <f t="shared" si="2"/>
        <v>8.0590625938644589</v>
      </c>
      <c r="J20" s="1">
        <f t="shared" si="3"/>
        <v>0.66648447651259068</v>
      </c>
      <c r="K20" s="15">
        <v>43996</v>
      </c>
      <c r="L20" s="9">
        <v>0.45833333333333331</v>
      </c>
      <c r="M20" s="1">
        <v>0.61399999999754395</v>
      </c>
      <c r="N20" s="1">
        <f t="shared" si="4"/>
        <v>7.8138911189592868</v>
      </c>
      <c r="O20" s="1">
        <f t="shared" si="5"/>
        <v>0.64620879553793298</v>
      </c>
      <c r="P20" s="15">
        <v>43998</v>
      </c>
      <c r="Q20" s="9">
        <v>0.45833333333333331</v>
      </c>
      <c r="R20" s="1">
        <v>0.58699999999765196</v>
      </c>
      <c r="S20" s="1">
        <f t="shared" si="6"/>
        <v>7.3122752725381925</v>
      </c>
      <c r="T20" s="1">
        <f t="shared" si="7"/>
        <v>0.6047251650389085</v>
      </c>
    </row>
    <row r="21" spans="1:20" x14ac:dyDescent="0.25">
      <c r="A21" s="15">
        <v>43992</v>
      </c>
      <c r="B21" s="9">
        <v>0.5</v>
      </c>
      <c r="C21" s="1">
        <v>0.67299999999730797</v>
      </c>
      <c r="D21" s="1">
        <f t="shared" si="0"/>
        <v>8.9451037198093069</v>
      </c>
      <c r="E21" s="1">
        <f t="shared" si="1"/>
        <v>0.7397600776282296</v>
      </c>
      <c r="F21" s="15">
        <v>43994</v>
      </c>
      <c r="G21" s="9">
        <v>0.5</v>
      </c>
      <c r="H21" s="1">
        <v>0.62899999999748402</v>
      </c>
      <c r="I21" s="1">
        <f t="shared" si="2"/>
        <v>8.096988957961365</v>
      </c>
      <c r="J21" s="1">
        <f t="shared" si="3"/>
        <v>0.66962098682340487</v>
      </c>
      <c r="K21" s="15">
        <v>43996</v>
      </c>
      <c r="L21" s="9">
        <v>0.5</v>
      </c>
      <c r="M21" s="1">
        <v>0.61599999999753596</v>
      </c>
      <c r="N21" s="1">
        <f t="shared" si="4"/>
        <v>7.8514568289662119</v>
      </c>
      <c r="O21" s="1">
        <f t="shared" si="5"/>
        <v>0.64931547975550574</v>
      </c>
      <c r="P21" s="15">
        <v>43998</v>
      </c>
      <c r="Q21" s="9">
        <v>0.5</v>
      </c>
      <c r="R21" s="1">
        <v>0.58499999999765995</v>
      </c>
      <c r="S21" s="1">
        <f t="shared" si="6"/>
        <v>7.2755320284392377</v>
      </c>
      <c r="T21" s="1">
        <f t="shared" si="7"/>
        <v>0.60168649875192493</v>
      </c>
    </row>
    <row r="22" spans="1:20" x14ac:dyDescent="0.25">
      <c r="A22" s="15">
        <v>43992</v>
      </c>
      <c r="B22" s="9">
        <v>0.54166666666666663</v>
      </c>
      <c r="C22" s="1">
        <v>0.67699999999729199</v>
      </c>
      <c r="D22" s="1">
        <f t="shared" si="0"/>
        <v>9.0234864808385957</v>
      </c>
      <c r="E22" s="1">
        <f t="shared" si="1"/>
        <v>0.74624233196535183</v>
      </c>
      <c r="F22" s="15">
        <v>43994</v>
      </c>
      <c r="G22" s="9">
        <v>0.54166666666666663</v>
      </c>
      <c r="H22" s="1">
        <v>0.625999999997496</v>
      </c>
      <c r="I22" s="1">
        <f t="shared" si="2"/>
        <v>8.0401200938923658</v>
      </c>
      <c r="J22" s="1">
        <f t="shared" si="3"/>
        <v>0.66491793176489866</v>
      </c>
      <c r="K22" s="15">
        <v>43996</v>
      </c>
      <c r="L22" s="9">
        <v>0.54166666666666663</v>
      </c>
      <c r="M22" s="1">
        <v>0.61799999999752797</v>
      </c>
      <c r="N22" s="1">
        <f t="shared" si="4"/>
        <v>7.8890783404916363</v>
      </c>
      <c r="O22" s="1">
        <f t="shared" si="5"/>
        <v>0.65242677875865829</v>
      </c>
      <c r="P22" s="15">
        <v>43998</v>
      </c>
      <c r="Q22" s="9">
        <v>0.54166666666666663</v>
      </c>
      <c r="R22" s="1">
        <v>0.57899999999768403</v>
      </c>
      <c r="S22" s="1">
        <f t="shared" si="6"/>
        <v>7.1656487917745553</v>
      </c>
      <c r="T22" s="1">
        <f t="shared" si="7"/>
        <v>0.59259915507975569</v>
      </c>
    </row>
    <row r="23" spans="1:20" x14ac:dyDescent="0.25">
      <c r="A23" s="15">
        <v>43992</v>
      </c>
      <c r="B23" s="9">
        <v>0.58333333333333337</v>
      </c>
      <c r="C23" s="1">
        <v>0.66699999999733195</v>
      </c>
      <c r="D23" s="1">
        <f t="shared" si="0"/>
        <v>8.8279250268900533</v>
      </c>
      <c r="E23" s="1">
        <f t="shared" si="1"/>
        <v>0.73006939972380736</v>
      </c>
      <c r="F23" s="15">
        <v>43994</v>
      </c>
      <c r="G23" s="9">
        <v>0.58333333333333337</v>
      </c>
      <c r="H23" s="1">
        <v>0.62999999999748002</v>
      </c>
      <c r="I23" s="1">
        <f t="shared" si="2"/>
        <v>8.1159727938425164</v>
      </c>
      <c r="J23" s="1">
        <f t="shared" si="3"/>
        <v>0.67119095005077611</v>
      </c>
      <c r="K23" s="15">
        <v>43996</v>
      </c>
      <c r="L23" s="9">
        <v>0.58333333333333337</v>
      </c>
      <c r="M23" s="1">
        <v>0.61599999999753596</v>
      </c>
      <c r="N23" s="1">
        <f t="shared" si="4"/>
        <v>7.8514568289662119</v>
      </c>
      <c r="O23" s="1">
        <f t="shared" si="5"/>
        <v>0.64931547975550574</v>
      </c>
      <c r="P23" s="15">
        <v>43998</v>
      </c>
      <c r="Q23" s="9">
        <v>0.58333333333333337</v>
      </c>
      <c r="R23" s="1">
        <v>0.58099999999767604</v>
      </c>
      <c r="S23" s="1">
        <f t="shared" si="6"/>
        <v>7.2022186627621494</v>
      </c>
      <c r="T23" s="1">
        <f t="shared" si="7"/>
        <v>0.5956234834104297</v>
      </c>
    </row>
    <row r="24" spans="1:20" x14ac:dyDescent="0.25">
      <c r="A24" s="15">
        <v>43992</v>
      </c>
      <c r="B24" s="9">
        <v>0.625</v>
      </c>
      <c r="C24" s="1">
        <v>0.67399999999730398</v>
      </c>
      <c r="D24" s="1">
        <f t="shared" si="0"/>
        <v>8.9646796825679296</v>
      </c>
      <c r="E24" s="1">
        <f t="shared" si="1"/>
        <v>0.74137900974836779</v>
      </c>
      <c r="F24" s="15">
        <v>43994</v>
      </c>
      <c r="G24" s="9">
        <v>0.625</v>
      </c>
      <c r="H24" s="1">
        <v>0.623999999997504</v>
      </c>
      <c r="I24" s="1">
        <f t="shared" si="2"/>
        <v>8.0022765289449644</v>
      </c>
      <c r="J24" s="1">
        <f t="shared" si="3"/>
        <v>0.66178826894374854</v>
      </c>
      <c r="K24" s="15">
        <v>43996</v>
      </c>
      <c r="L24" s="9">
        <v>0.625</v>
      </c>
      <c r="M24" s="1">
        <v>0.60499999999758003</v>
      </c>
      <c r="N24" s="1">
        <f t="shared" si="4"/>
        <v>7.6455390986299179</v>
      </c>
      <c r="O24" s="1">
        <f t="shared" si="5"/>
        <v>0.63228608345669413</v>
      </c>
      <c r="P24" s="15">
        <v>43998</v>
      </c>
      <c r="Q24" s="9">
        <v>0.625</v>
      </c>
      <c r="R24" s="1">
        <v>0.56799999999772799</v>
      </c>
      <c r="S24" s="1">
        <f t="shared" si="6"/>
        <v>6.9655554279987184</v>
      </c>
      <c r="T24" s="1">
        <f t="shared" si="7"/>
        <v>0.57605143389549396</v>
      </c>
    </row>
    <row r="25" spans="1:20" x14ac:dyDescent="0.25">
      <c r="A25" s="15">
        <v>43992</v>
      </c>
      <c r="B25" s="9">
        <v>0.66666666666666663</v>
      </c>
      <c r="C25" s="1">
        <v>0.67199999999731197</v>
      </c>
      <c r="D25" s="1">
        <f t="shared" si="0"/>
        <v>8.9255409300579771</v>
      </c>
      <c r="E25" s="1">
        <f t="shared" si="1"/>
        <v>0.73814223491579467</v>
      </c>
      <c r="F25" s="15">
        <v>43994</v>
      </c>
      <c r="G25" s="9">
        <v>0.66666666666666663</v>
      </c>
      <c r="H25" s="1">
        <v>0.625999999997496</v>
      </c>
      <c r="I25" s="1">
        <f t="shared" si="2"/>
        <v>8.0401200938923658</v>
      </c>
      <c r="J25" s="1">
        <f t="shared" si="3"/>
        <v>0.66491793176489866</v>
      </c>
      <c r="K25" s="15">
        <v>43996</v>
      </c>
      <c r="L25" s="9">
        <v>0.66666666666666663</v>
      </c>
      <c r="M25" s="1">
        <v>0.61099999999755605</v>
      </c>
      <c r="N25" s="1">
        <f t="shared" si="4"/>
        <v>7.7576474363611521</v>
      </c>
      <c r="O25" s="1">
        <f t="shared" si="5"/>
        <v>0.64155744298706729</v>
      </c>
      <c r="P25" s="15">
        <v>43998</v>
      </c>
      <c r="Q25" s="9">
        <v>0.66666666666666663</v>
      </c>
      <c r="R25" s="1">
        <v>0.59399999999762398</v>
      </c>
      <c r="S25" s="1">
        <f t="shared" si="6"/>
        <v>7.4413289546656838</v>
      </c>
      <c r="T25" s="1">
        <f t="shared" si="7"/>
        <v>0.61539790455085197</v>
      </c>
    </row>
    <row r="26" spans="1:20" x14ac:dyDescent="0.25">
      <c r="A26" s="15">
        <v>43992</v>
      </c>
      <c r="B26" s="9">
        <v>0.70833333333333337</v>
      </c>
      <c r="C26" s="1">
        <v>0.65899999999736403</v>
      </c>
      <c r="D26" s="1">
        <f t="shared" si="0"/>
        <v>8.6724292875065085</v>
      </c>
      <c r="E26" s="1">
        <f t="shared" si="1"/>
        <v>0.71720990207678825</v>
      </c>
      <c r="F26" s="15">
        <v>43994</v>
      </c>
      <c r="G26" s="9">
        <v>0.70833333333333337</v>
      </c>
      <c r="H26" s="1">
        <v>0.62899999999748402</v>
      </c>
      <c r="I26" s="1">
        <f t="shared" si="2"/>
        <v>8.096988957961365</v>
      </c>
      <c r="J26" s="1">
        <f t="shared" si="3"/>
        <v>0.66962098682340487</v>
      </c>
      <c r="K26" s="15">
        <v>43996</v>
      </c>
      <c r="L26" s="9">
        <v>0.70833333333333337</v>
      </c>
      <c r="M26" s="1">
        <v>0.61199999999755195</v>
      </c>
      <c r="N26" s="1">
        <f t="shared" si="4"/>
        <v>7.7763813267775106</v>
      </c>
      <c r="O26" s="1">
        <f t="shared" si="5"/>
        <v>0.64310673572450006</v>
      </c>
      <c r="P26" s="15">
        <v>43998</v>
      </c>
      <c r="Q26" s="9">
        <v>0.70833333333333337</v>
      </c>
      <c r="R26" s="1">
        <v>0.596999999997612</v>
      </c>
      <c r="S26" s="1">
        <f t="shared" si="6"/>
        <v>7.496852147184228</v>
      </c>
      <c r="T26" s="1">
        <f t="shared" si="7"/>
        <v>0.61998967257213566</v>
      </c>
    </row>
    <row r="27" spans="1:20" x14ac:dyDescent="0.25">
      <c r="A27" s="15">
        <v>43992</v>
      </c>
      <c r="B27" s="9">
        <v>0.75</v>
      </c>
      <c r="C27" s="1">
        <v>0.66499999999734005</v>
      </c>
      <c r="D27" s="1">
        <f t="shared" si="0"/>
        <v>8.7889713282707937</v>
      </c>
      <c r="E27" s="1">
        <f t="shared" si="1"/>
        <v>0.72684792884799465</v>
      </c>
      <c r="F27" s="15">
        <v>43994</v>
      </c>
      <c r="G27" s="9">
        <v>0.75</v>
      </c>
      <c r="H27" s="1">
        <v>0.63299999999746803</v>
      </c>
      <c r="I27" s="1">
        <f t="shared" si="2"/>
        <v>8.1730067480078485</v>
      </c>
      <c r="J27" s="1">
        <f t="shared" si="3"/>
        <v>0.67590765806024899</v>
      </c>
      <c r="K27" s="15">
        <v>43996</v>
      </c>
      <c r="L27" s="9">
        <v>0.75</v>
      </c>
      <c r="M27" s="1">
        <v>0.59999999999760001</v>
      </c>
      <c r="N27" s="1">
        <f t="shared" si="4"/>
        <v>7.5525034282605104</v>
      </c>
      <c r="O27" s="1">
        <f t="shared" si="5"/>
        <v>0.62459203351714421</v>
      </c>
      <c r="P27" s="15">
        <v>43998</v>
      </c>
      <c r="Q27" s="9">
        <v>0.75</v>
      </c>
      <c r="R27" s="1">
        <v>0.598999999997604</v>
      </c>
      <c r="S27" s="1">
        <f t="shared" si="6"/>
        <v>7.5339387943970957</v>
      </c>
      <c r="T27" s="1">
        <f t="shared" si="7"/>
        <v>0.62305673829663977</v>
      </c>
    </row>
    <row r="28" spans="1:20" x14ac:dyDescent="0.25">
      <c r="A28" s="15">
        <v>43992</v>
      </c>
      <c r="B28" s="9">
        <v>0.79166666666666663</v>
      </c>
      <c r="C28" s="1">
        <v>0.66599999999733595</v>
      </c>
      <c r="D28" s="1">
        <f t="shared" si="0"/>
        <v>8.808441545842312</v>
      </c>
      <c r="E28" s="1">
        <f t="shared" si="1"/>
        <v>0.72845811584115916</v>
      </c>
      <c r="F28" s="15">
        <v>43994</v>
      </c>
      <c r="G28" s="9">
        <v>0.79166666666666663</v>
      </c>
      <c r="H28" s="1">
        <v>0.62799999999748801</v>
      </c>
      <c r="I28" s="1">
        <f t="shared" si="2"/>
        <v>8.0780188865999385</v>
      </c>
      <c r="J28" s="1">
        <f t="shared" si="3"/>
        <v>0.66805216192181482</v>
      </c>
      <c r="K28" s="15">
        <v>43996</v>
      </c>
      <c r="L28" s="9">
        <v>0.79166666666666663</v>
      </c>
      <c r="M28" s="1">
        <v>0.60399999999758403</v>
      </c>
      <c r="N28" s="1">
        <f t="shared" si="4"/>
        <v>7.6269036810059205</v>
      </c>
      <c r="O28" s="1">
        <f t="shared" si="5"/>
        <v>0.63074493441918955</v>
      </c>
      <c r="P28" s="15">
        <v>43998</v>
      </c>
      <c r="Q28" s="9">
        <v>0.79166666666666663</v>
      </c>
      <c r="R28" s="1">
        <v>0.59999999999760001</v>
      </c>
      <c r="S28" s="1">
        <f t="shared" si="6"/>
        <v>7.5525034282605104</v>
      </c>
      <c r="T28" s="1">
        <f t="shared" si="7"/>
        <v>0.62459203351714421</v>
      </c>
    </row>
    <row r="29" spans="1:20" x14ac:dyDescent="0.25">
      <c r="A29" s="15">
        <v>43992</v>
      </c>
      <c r="B29" s="9">
        <v>0.83333333333333337</v>
      </c>
      <c r="C29" s="1">
        <v>0.66199999999735204</v>
      </c>
      <c r="D29" s="1">
        <f t="shared" si="0"/>
        <v>8.7306403868635467</v>
      </c>
      <c r="E29" s="1">
        <f t="shared" si="1"/>
        <v>0.72202395999361524</v>
      </c>
      <c r="F29" s="15">
        <v>43994</v>
      </c>
      <c r="G29" s="9">
        <v>0.83333333333333337</v>
      </c>
      <c r="H29" s="1">
        <v>0.63199999999747203</v>
      </c>
      <c r="I29" s="1">
        <f t="shared" si="2"/>
        <v>8.1539817028944732</v>
      </c>
      <c r="J29" s="1">
        <f t="shared" si="3"/>
        <v>0.67433428682937291</v>
      </c>
      <c r="K29" s="15">
        <v>43996</v>
      </c>
      <c r="L29" s="9">
        <v>0.83333333333333337</v>
      </c>
      <c r="M29" s="1">
        <v>0.60199999999759202</v>
      </c>
      <c r="N29" s="1">
        <f t="shared" si="4"/>
        <v>7.5896752411809487</v>
      </c>
      <c r="O29" s="1">
        <f t="shared" si="5"/>
        <v>0.62766614244566443</v>
      </c>
      <c r="P29" s="15">
        <v>43998</v>
      </c>
      <c r="Q29" s="9">
        <v>0.83333333333333337</v>
      </c>
      <c r="R29" s="1">
        <v>0.58599999999765595</v>
      </c>
      <c r="S29" s="1">
        <f t="shared" si="6"/>
        <v>7.2938964500473995</v>
      </c>
      <c r="T29" s="1">
        <f t="shared" si="7"/>
        <v>0.60320523641891988</v>
      </c>
    </row>
    <row r="30" spans="1:20" x14ac:dyDescent="0.25">
      <c r="A30" s="15">
        <v>43992</v>
      </c>
      <c r="B30" s="9">
        <v>0.875</v>
      </c>
      <c r="C30" s="1">
        <v>0.65799999999736802</v>
      </c>
      <c r="D30" s="1">
        <f t="shared" si="0"/>
        <v>8.6530522806744532</v>
      </c>
      <c r="E30" s="1">
        <f t="shared" si="1"/>
        <v>0.7156074236117772</v>
      </c>
      <c r="F30" s="15">
        <v>43994</v>
      </c>
      <c r="G30" s="9">
        <v>0.875</v>
      </c>
      <c r="H30" s="1">
        <v>0.62699999999749201</v>
      </c>
      <c r="I30" s="1">
        <f t="shared" si="2"/>
        <v>8.0590625938644589</v>
      </c>
      <c r="J30" s="1">
        <f t="shared" si="3"/>
        <v>0.66648447651259068</v>
      </c>
      <c r="K30" s="15">
        <v>43996</v>
      </c>
      <c r="L30" s="9">
        <v>0.875</v>
      </c>
      <c r="M30" s="1">
        <v>0.60199999999759202</v>
      </c>
      <c r="N30" s="1">
        <f t="shared" si="4"/>
        <v>7.5896752411809487</v>
      </c>
      <c r="O30" s="1">
        <f t="shared" si="5"/>
        <v>0.62766614244566443</v>
      </c>
      <c r="P30" s="15">
        <v>43998</v>
      </c>
      <c r="Q30" s="9">
        <v>0.875</v>
      </c>
      <c r="R30" s="1">
        <v>0.57399999999770401</v>
      </c>
      <c r="S30" s="1">
        <f t="shared" si="6"/>
        <v>7.0744783283885004</v>
      </c>
      <c r="T30" s="1">
        <f t="shared" si="7"/>
        <v>0.58505935775772899</v>
      </c>
    </row>
    <row r="31" spans="1:20" x14ac:dyDescent="0.25">
      <c r="A31" s="15">
        <v>43992</v>
      </c>
      <c r="B31" s="9">
        <v>0.91666666666666663</v>
      </c>
      <c r="C31" s="1">
        <v>0.65599999999737602</v>
      </c>
      <c r="D31" s="1">
        <f t="shared" si="0"/>
        <v>8.6143383857398188</v>
      </c>
      <c r="E31" s="1">
        <f t="shared" si="1"/>
        <v>0.71240578450068293</v>
      </c>
      <c r="F31" s="15">
        <v>43994</v>
      </c>
      <c r="G31" s="9">
        <v>0.91666666666666663</v>
      </c>
      <c r="H31" s="1">
        <v>0.63199999999747203</v>
      </c>
      <c r="I31" s="1">
        <f t="shared" si="2"/>
        <v>8.1539817028944732</v>
      </c>
      <c r="J31" s="1">
        <f t="shared" si="3"/>
        <v>0.67433428682937291</v>
      </c>
      <c r="K31" s="15">
        <v>43996</v>
      </c>
      <c r="L31" s="9">
        <v>0.91666666666666663</v>
      </c>
      <c r="M31" s="1">
        <v>0.60199999999759202</v>
      </c>
      <c r="N31" s="1">
        <f t="shared" si="4"/>
        <v>7.5896752411809487</v>
      </c>
      <c r="O31" s="1">
        <f t="shared" si="5"/>
        <v>0.62766614244566443</v>
      </c>
      <c r="P31" s="15">
        <v>43998</v>
      </c>
      <c r="Q31" s="9">
        <v>0.91666666666666663</v>
      </c>
      <c r="R31" s="1">
        <v>0.57499999999770002</v>
      </c>
      <c r="S31" s="1">
        <f t="shared" si="6"/>
        <v>7.0926833045072408</v>
      </c>
      <c r="T31" s="1">
        <f t="shared" si="7"/>
        <v>0.58656490928274874</v>
      </c>
    </row>
    <row r="32" spans="1:20" x14ac:dyDescent="0.25">
      <c r="A32" s="15">
        <v>43992</v>
      </c>
      <c r="B32" s="9">
        <v>0.95833333333333337</v>
      </c>
      <c r="C32" s="1">
        <v>0.652999999997388</v>
      </c>
      <c r="D32" s="1">
        <f t="shared" si="0"/>
        <v>8.5563680393500388</v>
      </c>
      <c r="E32" s="1">
        <f t="shared" si="1"/>
        <v>0.70761163685424822</v>
      </c>
      <c r="F32" s="15">
        <v>43994</v>
      </c>
      <c r="G32" s="9">
        <v>0.95833333333333337</v>
      </c>
      <c r="H32" s="1">
        <v>0.62199999999751199</v>
      </c>
      <c r="I32" s="1">
        <f t="shared" si="2"/>
        <v>7.9644883054863875</v>
      </c>
      <c r="J32" s="1">
        <f t="shared" si="3"/>
        <v>0.65866318286372416</v>
      </c>
      <c r="K32" s="15">
        <v>43996</v>
      </c>
      <c r="L32" s="9">
        <v>0.95833333333333337</v>
      </c>
      <c r="M32" s="1">
        <v>0.60199999999759202</v>
      </c>
      <c r="N32" s="1">
        <f t="shared" si="4"/>
        <v>7.5896752411809487</v>
      </c>
      <c r="O32" s="1">
        <f t="shared" si="5"/>
        <v>0.62766614244566443</v>
      </c>
      <c r="P32" s="15">
        <v>43998</v>
      </c>
      <c r="Q32" s="9">
        <v>0.95833333333333337</v>
      </c>
      <c r="R32" s="1">
        <v>0.57299999999770801</v>
      </c>
      <c r="S32" s="1">
        <f t="shared" si="6"/>
        <v>7.0562879424634337</v>
      </c>
      <c r="T32" s="1">
        <f t="shared" si="7"/>
        <v>0.58355501284172595</v>
      </c>
    </row>
    <row r="33" spans="1:20" ht="15.75" thickBot="1" x14ac:dyDescent="0.3">
      <c r="A33" s="15">
        <v>43993</v>
      </c>
      <c r="B33" s="9">
        <v>0</v>
      </c>
      <c r="C33" s="1">
        <v>0.651999999997392</v>
      </c>
      <c r="D33" s="1">
        <f t="shared" si="0"/>
        <v>8.5370714428035797</v>
      </c>
      <c r="E33" s="1">
        <f t="shared" si="1"/>
        <v>0.706015808319856</v>
      </c>
      <c r="F33" s="15">
        <v>43995</v>
      </c>
      <c r="G33" s="9">
        <v>0</v>
      </c>
      <c r="H33" s="1">
        <v>0.62299999999750799</v>
      </c>
      <c r="I33" s="1">
        <f t="shared" si="2"/>
        <v>7.9833754924017573</v>
      </c>
      <c r="J33" s="1">
        <f t="shared" si="3"/>
        <v>0.66022515322162534</v>
      </c>
      <c r="K33" s="15">
        <v>43997</v>
      </c>
      <c r="L33" s="9">
        <v>0</v>
      </c>
      <c r="M33" s="1">
        <v>0.60099999999759601</v>
      </c>
      <c r="N33" s="1">
        <f t="shared" si="4"/>
        <v>7.5710822488648315</v>
      </c>
      <c r="O33" s="1">
        <f t="shared" si="5"/>
        <v>0.62612850198112158</v>
      </c>
    </row>
    <row r="34" spans="1:20" ht="15.75" thickBot="1" x14ac:dyDescent="0.3">
      <c r="A34" s="15">
        <v>43993</v>
      </c>
      <c r="B34" s="9">
        <v>4.1666666666666664E-2</v>
      </c>
      <c r="C34" s="1">
        <v>0.651999999997392</v>
      </c>
      <c r="D34" s="1">
        <f t="shared" si="0"/>
        <v>8.5370714428035797</v>
      </c>
      <c r="E34" s="1">
        <f t="shared" si="1"/>
        <v>0.706015808319856</v>
      </c>
      <c r="F34" s="15">
        <v>43995</v>
      </c>
      <c r="G34" s="9">
        <v>4.1666666666666664E-2</v>
      </c>
      <c r="H34" s="1">
        <v>0.6249999999975</v>
      </c>
      <c r="I34" s="1">
        <f t="shared" si="2"/>
        <v>8.0211914008524499</v>
      </c>
      <c r="J34" s="1">
        <f t="shared" si="3"/>
        <v>0.66335252885049756</v>
      </c>
      <c r="K34" s="15">
        <v>43997</v>
      </c>
      <c r="L34" s="9">
        <v>4.1666666666666664E-2</v>
      </c>
      <c r="M34" s="1">
        <v>0.59599999999761599</v>
      </c>
      <c r="N34" s="1">
        <f t="shared" si="4"/>
        <v>7.4783301640682209</v>
      </c>
      <c r="O34" s="1">
        <f t="shared" si="5"/>
        <v>0.61845790456844185</v>
      </c>
      <c r="Q34" s="10" t="s">
        <v>33</v>
      </c>
      <c r="R34" s="11"/>
      <c r="S34" s="11"/>
      <c r="T34" s="12">
        <f>SUM(E9:E56)+SUM(J9:J56)+SUM(O9:O56)+SUM(T9:T32)</f>
        <v>110.25933114226783</v>
      </c>
    </row>
    <row r="35" spans="1:20" x14ac:dyDescent="0.25">
      <c r="A35" s="15">
        <v>43993</v>
      </c>
      <c r="B35" s="9">
        <v>8.3333333333333329E-2</v>
      </c>
      <c r="C35" s="1">
        <v>0.65099999999739599</v>
      </c>
      <c r="D35" s="1">
        <f t="shared" si="0"/>
        <v>8.5177882946785815</v>
      </c>
      <c r="E35" s="1">
        <f t="shared" si="1"/>
        <v>0.70442109196991864</v>
      </c>
      <c r="F35" s="15">
        <v>43995</v>
      </c>
      <c r="G35" s="9">
        <v>8.3333333333333329E-2</v>
      </c>
      <c r="H35" s="1">
        <v>0.62699999999749201</v>
      </c>
      <c r="I35" s="1">
        <f t="shared" si="2"/>
        <v>8.0590625938644589</v>
      </c>
      <c r="J35" s="1">
        <f t="shared" si="3"/>
        <v>0.66648447651259068</v>
      </c>
      <c r="K35" s="15">
        <v>43997</v>
      </c>
      <c r="L35" s="9">
        <v>8.3333333333333329E-2</v>
      </c>
      <c r="M35" s="1">
        <v>0.59299999999762798</v>
      </c>
      <c r="N35" s="1">
        <f t="shared" si="4"/>
        <v>7.4228497588252216</v>
      </c>
      <c r="O35" s="1">
        <f t="shared" si="5"/>
        <v>0.6138696750548458</v>
      </c>
    </row>
    <row r="36" spans="1:20" x14ac:dyDescent="0.25">
      <c r="A36" s="15">
        <v>43993</v>
      </c>
      <c r="B36" s="9">
        <v>0.125</v>
      </c>
      <c r="C36" s="1">
        <v>0.651999999997392</v>
      </c>
      <c r="D36" s="1">
        <f t="shared" si="0"/>
        <v>8.5370714428035797</v>
      </c>
      <c r="E36" s="1">
        <f t="shared" si="1"/>
        <v>0.706015808319856</v>
      </c>
      <c r="F36" s="15">
        <v>43995</v>
      </c>
      <c r="G36" s="9">
        <v>0.125</v>
      </c>
      <c r="H36" s="1">
        <v>0.62899999999748402</v>
      </c>
      <c r="I36" s="1">
        <f t="shared" si="2"/>
        <v>8.096988957961365</v>
      </c>
      <c r="J36" s="1">
        <f t="shared" si="3"/>
        <v>0.66962098682340487</v>
      </c>
      <c r="K36" s="15">
        <v>43997</v>
      </c>
      <c r="L36" s="9">
        <v>0.125</v>
      </c>
      <c r="M36" s="1">
        <v>0.59399999999762398</v>
      </c>
      <c r="N36" s="1">
        <f t="shared" si="4"/>
        <v>7.4413289546656838</v>
      </c>
      <c r="O36" s="1">
        <f t="shared" si="5"/>
        <v>0.61539790455085197</v>
      </c>
    </row>
    <row r="37" spans="1:20" x14ac:dyDescent="0.25">
      <c r="A37" s="15">
        <v>43993</v>
      </c>
      <c r="B37" s="9">
        <v>0.16666666666666666</v>
      </c>
      <c r="C37" s="1">
        <v>0.64599999999741597</v>
      </c>
      <c r="D37" s="1">
        <f t="shared" si="0"/>
        <v>8.4215747510948216</v>
      </c>
      <c r="E37" s="1">
        <f t="shared" si="1"/>
        <v>0.69646423191554174</v>
      </c>
      <c r="F37" s="15">
        <v>43995</v>
      </c>
      <c r="G37" s="9">
        <v>0.16666666666666666</v>
      </c>
      <c r="H37" s="1">
        <v>0.625999999997496</v>
      </c>
      <c r="I37" s="1">
        <f t="shared" si="2"/>
        <v>8.0401200938923658</v>
      </c>
      <c r="J37" s="1">
        <f t="shared" si="3"/>
        <v>0.66491793176489866</v>
      </c>
      <c r="K37" s="15">
        <v>43997</v>
      </c>
      <c r="L37" s="9">
        <v>0.16666666666666666</v>
      </c>
      <c r="M37" s="1">
        <v>0.59299999999762798</v>
      </c>
      <c r="N37" s="1">
        <f t="shared" si="4"/>
        <v>7.4228497588252216</v>
      </c>
      <c r="O37" s="1">
        <f t="shared" si="5"/>
        <v>0.6138696750548458</v>
      </c>
    </row>
    <row r="38" spans="1:20" x14ac:dyDescent="0.25">
      <c r="A38" s="15">
        <v>43993</v>
      </c>
      <c r="B38" s="9">
        <v>0.20833333333333334</v>
      </c>
      <c r="C38" s="1">
        <v>0.64799999999740798</v>
      </c>
      <c r="D38" s="1">
        <f t="shared" si="0"/>
        <v>8.4600196751801526</v>
      </c>
      <c r="E38" s="1">
        <f t="shared" si="1"/>
        <v>0.69964362713739858</v>
      </c>
      <c r="F38" s="15">
        <v>43995</v>
      </c>
      <c r="G38" s="9">
        <v>0.20833333333333334</v>
      </c>
      <c r="H38" s="1">
        <v>0.625999999997496</v>
      </c>
      <c r="I38" s="1">
        <f t="shared" si="2"/>
        <v>8.0401200938923658</v>
      </c>
      <c r="J38" s="1">
        <f t="shared" si="3"/>
        <v>0.66491793176489866</v>
      </c>
      <c r="K38" s="15">
        <v>43997</v>
      </c>
      <c r="L38" s="9">
        <v>0.20833333333333334</v>
      </c>
      <c r="M38" s="1">
        <v>0.58999999999763997</v>
      </c>
      <c r="N38" s="1">
        <f t="shared" si="4"/>
        <v>7.3674979901753517</v>
      </c>
      <c r="O38" s="1">
        <f t="shared" si="5"/>
        <v>0.60929208378750155</v>
      </c>
    </row>
    <row r="39" spans="1:20" x14ac:dyDescent="0.25">
      <c r="A39" s="15">
        <v>43993</v>
      </c>
      <c r="B39" s="9">
        <v>0.25</v>
      </c>
      <c r="C39" s="1">
        <v>0.64699999999741198</v>
      </c>
      <c r="D39" s="1">
        <f t="shared" si="0"/>
        <v>8.4407904552321202</v>
      </c>
      <c r="E39" s="1">
        <f t="shared" si="1"/>
        <v>0.69805337064769635</v>
      </c>
      <c r="F39" s="15">
        <v>43995</v>
      </c>
      <c r="G39" s="9">
        <v>0.25</v>
      </c>
      <c r="H39" s="1">
        <v>0.62799999999748801</v>
      </c>
      <c r="I39" s="1">
        <f t="shared" si="2"/>
        <v>8.0780188865999385</v>
      </c>
      <c r="J39" s="1">
        <f t="shared" si="3"/>
        <v>0.66805216192181482</v>
      </c>
      <c r="K39" s="15">
        <v>43997</v>
      </c>
      <c r="L39" s="9">
        <v>0.25</v>
      </c>
      <c r="M39" s="1">
        <v>0.58799999999764796</v>
      </c>
      <c r="N39" s="1">
        <f t="shared" si="4"/>
        <v>7.3306684803800959</v>
      </c>
      <c r="O39" s="1">
        <f t="shared" si="5"/>
        <v>0.60624628332743391</v>
      </c>
    </row>
    <row r="40" spans="1:20" x14ac:dyDescent="0.25">
      <c r="A40" s="15">
        <v>43993</v>
      </c>
      <c r="B40" s="9">
        <v>0.29166666666666669</v>
      </c>
      <c r="C40" s="1">
        <v>0.65999999999736003</v>
      </c>
      <c r="D40" s="1">
        <f t="shared" si="0"/>
        <v>8.6918196496078917</v>
      </c>
      <c r="E40" s="1">
        <f t="shared" si="1"/>
        <v>0.71881348502257258</v>
      </c>
      <c r="F40" s="15">
        <v>43995</v>
      </c>
      <c r="G40" s="9">
        <v>0.29166666666666669</v>
      </c>
      <c r="H40" s="1">
        <v>0.62699999999749201</v>
      </c>
      <c r="I40" s="1">
        <f t="shared" si="2"/>
        <v>8.0590625938644589</v>
      </c>
      <c r="J40" s="1">
        <f t="shared" si="3"/>
        <v>0.66648447651259068</v>
      </c>
      <c r="K40" s="15">
        <v>43997</v>
      </c>
      <c r="L40" s="9">
        <v>0.29166666666666669</v>
      </c>
      <c r="M40" s="1">
        <v>0.59199999999763198</v>
      </c>
      <c r="N40" s="1">
        <f t="shared" si="4"/>
        <v>7.4043848559155823</v>
      </c>
      <c r="O40" s="1">
        <f t="shared" si="5"/>
        <v>0.61234262758421865</v>
      </c>
    </row>
    <row r="41" spans="1:20" x14ac:dyDescent="0.25">
      <c r="A41" s="15">
        <v>43993</v>
      </c>
      <c r="B41" s="9">
        <v>0.33333333333333331</v>
      </c>
      <c r="C41" s="1">
        <v>0.65799999999736802</v>
      </c>
      <c r="D41" s="1">
        <f t="shared" si="0"/>
        <v>8.6530522806744532</v>
      </c>
      <c r="E41" s="1">
        <f t="shared" si="1"/>
        <v>0.7156074236117772</v>
      </c>
      <c r="F41" s="15">
        <v>43995</v>
      </c>
      <c r="G41" s="9">
        <v>0.33333333333333331</v>
      </c>
      <c r="H41" s="1">
        <v>0.62699999999749201</v>
      </c>
      <c r="I41" s="1">
        <f t="shared" si="2"/>
        <v>8.0590625938644589</v>
      </c>
      <c r="J41" s="1">
        <f t="shared" si="3"/>
        <v>0.66648447651259068</v>
      </c>
      <c r="K41" s="15">
        <v>43997</v>
      </c>
      <c r="L41" s="9">
        <v>0.33333333333333331</v>
      </c>
      <c r="M41" s="1">
        <v>0.58899999999764396</v>
      </c>
      <c r="N41" s="1">
        <f t="shared" si="4"/>
        <v>7.3490760580784613</v>
      </c>
      <c r="O41" s="1">
        <f t="shared" si="5"/>
        <v>0.60776859000308869</v>
      </c>
    </row>
    <row r="42" spans="1:20" x14ac:dyDescent="0.25">
      <c r="A42" s="15">
        <v>43993</v>
      </c>
      <c r="B42" s="9">
        <v>0.375</v>
      </c>
      <c r="C42" s="1">
        <v>0.66499999999734005</v>
      </c>
      <c r="D42" s="1">
        <f t="shared" si="0"/>
        <v>8.7889713282707937</v>
      </c>
      <c r="E42" s="1">
        <f t="shared" si="1"/>
        <v>0.72684792884799465</v>
      </c>
      <c r="F42" s="15">
        <v>43995</v>
      </c>
      <c r="G42" s="9">
        <v>0.375</v>
      </c>
      <c r="H42" s="1">
        <v>0.61199999999755195</v>
      </c>
      <c r="I42" s="1">
        <f t="shared" si="2"/>
        <v>7.7763813267775106</v>
      </c>
      <c r="J42" s="1">
        <f t="shared" si="3"/>
        <v>0.64310673572450006</v>
      </c>
      <c r="K42" s="15">
        <v>43997</v>
      </c>
      <c r="L42" s="9">
        <v>0.375</v>
      </c>
      <c r="M42" s="1">
        <v>0.596999999997612</v>
      </c>
      <c r="N42" s="1">
        <f t="shared" si="4"/>
        <v>7.496852147184228</v>
      </c>
      <c r="O42" s="1">
        <f t="shared" si="5"/>
        <v>0.61998967257213566</v>
      </c>
    </row>
    <row r="43" spans="1:20" x14ac:dyDescent="0.25">
      <c r="A43" s="15">
        <v>43993</v>
      </c>
      <c r="B43" s="9">
        <v>0.41666666666666669</v>
      </c>
      <c r="C43" s="1">
        <v>0.66099999999735604</v>
      </c>
      <c r="D43" s="1">
        <f t="shared" si="0"/>
        <v>8.7112233537829198</v>
      </c>
      <c r="E43" s="1">
        <f t="shared" si="1"/>
        <v>0.72041817135784747</v>
      </c>
      <c r="F43" s="15">
        <v>43995</v>
      </c>
      <c r="G43" s="9">
        <v>0.41666666666666669</v>
      </c>
      <c r="H43" s="1">
        <v>0.61899999999752398</v>
      </c>
      <c r="I43" s="1">
        <f t="shared" si="2"/>
        <v>7.90790998562131</v>
      </c>
      <c r="J43" s="1">
        <f t="shared" si="3"/>
        <v>0.65398415581088232</v>
      </c>
      <c r="K43" s="15">
        <v>43997</v>
      </c>
      <c r="L43" s="9">
        <v>0.41666666666666669</v>
      </c>
      <c r="M43" s="1">
        <v>0.59199999999763198</v>
      </c>
      <c r="N43" s="1">
        <f t="shared" si="4"/>
        <v>7.4043848559155823</v>
      </c>
      <c r="O43" s="1">
        <f t="shared" si="5"/>
        <v>0.61234262758421865</v>
      </c>
    </row>
    <row r="44" spans="1:20" x14ac:dyDescent="0.25">
      <c r="A44" s="15">
        <v>43993</v>
      </c>
      <c r="B44" s="9">
        <v>0.45833333333333331</v>
      </c>
      <c r="C44" s="1">
        <v>0.65599999999737602</v>
      </c>
      <c r="D44" s="1">
        <f t="shared" si="0"/>
        <v>8.6143383857398188</v>
      </c>
      <c r="E44" s="1">
        <f t="shared" si="1"/>
        <v>0.71240578450068293</v>
      </c>
      <c r="F44" s="15">
        <v>43995</v>
      </c>
      <c r="G44" s="9">
        <v>0.45833333333333331</v>
      </c>
      <c r="H44" s="1">
        <v>0.61399999999754395</v>
      </c>
      <c r="I44" s="1">
        <f t="shared" si="2"/>
        <v>7.8138911189592868</v>
      </c>
      <c r="J44" s="1">
        <f t="shared" si="3"/>
        <v>0.64620879553793298</v>
      </c>
      <c r="K44" s="15">
        <v>43997</v>
      </c>
      <c r="L44" s="9">
        <v>0.45833333333333331</v>
      </c>
      <c r="M44" s="1">
        <v>0.59499999999761999</v>
      </c>
      <c r="N44" s="1">
        <f t="shared" si="4"/>
        <v>7.4598224281603063</v>
      </c>
      <c r="O44" s="1">
        <f t="shared" si="5"/>
        <v>0.61692731480885732</v>
      </c>
    </row>
    <row r="45" spans="1:20" x14ac:dyDescent="0.25">
      <c r="A45" s="15">
        <v>43993</v>
      </c>
      <c r="B45" s="9">
        <v>0.5</v>
      </c>
      <c r="C45" s="1">
        <v>0.65899999999736403</v>
      </c>
      <c r="D45" s="1">
        <f t="shared" si="0"/>
        <v>8.6724292875065085</v>
      </c>
      <c r="E45" s="1">
        <f t="shared" si="1"/>
        <v>0.71720990207678825</v>
      </c>
      <c r="F45" s="15">
        <v>43995</v>
      </c>
      <c r="G45" s="9">
        <v>0.5</v>
      </c>
      <c r="H45" s="1">
        <v>0.61199999999755195</v>
      </c>
      <c r="I45" s="1">
        <f t="shared" si="2"/>
        <v>7.7763813267775106</v>
      </c>
      <c r="J45" s="1">
        <f t="shared" si="3"/>
        <v>0.64310673572450006</v>
      </c>
      <c r="K45" s="15">
        <v>43997</v>
      </c>
      <c r="L45" s="9">
        <v>0.5</v>
      </c>
      <c r="M45" s="1">
        <v>0.59499999999761999</v>
      </c>
      <c r="N45" s="1">
        <f t="shared" si="4"/>
        <v>7.4598224281603063</v>
      </c>
      <c r="O45" s="1">
        <f t="shared" si="5"/>
        <v>0.61692731480885732</v>
      </c>
    </row>
    <row r="46" spans="1:20" x14ac:dyDescent="0.25">
      <c r="A46" s="15">
        <v>43993</v>
      </c>
      <c r="B46" s="9">
        <v>0.54166666666666663</v>
      </c>
      <c r="C46" s="1">
        <v>0.64899999999740399</v>
      </c>
      <c r="D46" s="1">
        <f t="shared" si="0"/>
        <v>8.4792623974034651</v>
      </c>
      <c r="E46" s="1">
        <f t="shared" si="1"/>
        <v>0.70123500026526653</v>
      </c>
      <c r="F46" s="15">
        <v>43995</v>
      </c>
      <c r="G46" s="9">
        <v>0.54166666666666663</v>
      </c>
      <c r="H46" s="1">
        <v>0.60999999999756005</v>
      </c>
      <c r="I46" s="1">
        <f t="shared" si="2"/>
        <v>7.7389275692555719</v>
      </c>
      <c r="J46" s="1">
        <f t="shared" si="3"/>
        <v>0.64000930997743577</v>
      </c>
      <c r="K46" s="15">
        <v>43997</v>
      </c>
      <c r="L46" s="9">
        <v>0.54166666666666663</v>
      </c>
      <c r="M46" s="1">
        <v>0.59499999999761999</v>
      </c>
      <c r="N46" s="1">
        <f t="shared" si="4"/>
        <v>7.4598224281603063</v>
      </c>
      <c r="O46" s="1">
        <f t="shared" si="5"/>
        <v>0.61692731480885732</v>
      </c>
    </row>
    <row r="47" spans="1:20" x14ac:dyDescent="0.25">
      <c r="A47" s="15">
        <v>43993</v>
      </c>
      <c r="B47" s="9">
        <v>0.58333333333333337</v>
      </c>
      <c r="C47" s="1">
        <v>0.65599999999737602</v>
      </c>
      <c r="D47" s="1">
        <f t="shared" si="0"/>
        <v>8.6143383857398188</v>
      </c>
      <c r="E47" s="1">
        <f t="shared" si="1"/>
        <v>0.71240578450068293</v>
      </c>
      <c r="F47" s="15">
        <v>43995</v>
      </c>
      <c r="G47" s="9">
        <v>0.58333333333333337</v>
      </c>
      <c r="H47" s="1">
        <v>0.59599999999761599</v>
      </c>
      <c r="I47" s="1">
        <f t="shared" si="2"/>
        <v>7.4783301640682209</v>
      </c>
      <c r="J47" s="1">
        <f t="shared" si="3"/>
        <v>0.61845790456844185</v>
      </c>
      <c r="K47" s="15">
        <v>43997</v>
      </c>
      <c r="L47" s="9">
        <v>0.58333333333333337</v>
      </c>
      <c r="M47" s="1">
        <v>0.58799999999764796</v>
      </c>
      <c r="N47" s="1">
        <f t="shared" si="4"/>
        <v>7.3306684803800959</v>
      </c>
      <c r="O47" s="1">
        <f t="shared" si="5"/>
        <v>0.60624628332743391</v>
      </c>
    </row>
    <row r="48" spans="1:20" x14ac:dyDescent="0.25">
      <c r="A48" s="15">
        <v>43993</v>
      </c>
      <c r="B48" s="9">
        <v>0.625</v>
      </c>
      <c r="C48" s="1">
        <v>0.65599999999737602</v>
      </c>
      <c r="D48" s="1">
        <f t="shared" si="0"/>
        <v>8.6143383857398188</v>
      </c>
      <c r="E48" s="1">
        <f t="shared" si="1"/>
        <v>0.71240578450068293</v>
      </c>
      <c r="F48" s="15">
        <v>43995</v>
      </c>
      <c r="G48" s="9">
        <v>0.625</v>
      </c>
      <c r="H48" s="1">
        <v>0.60699999999757204</v>
      </c>
      <c r="I48" s="1">
        <f t="shared" si="2"/>
        <v>7.6828522548467291</v>
      </c>
      <c r="J48" s="1">
        <f t="shared" si="3"/>
        <v>0.63537188147582446</v>
      </c>
      <c r="K48" s="15">
        <v>43997</v>
      </c>
      <c r="L48" s="9">
        <v>0.625</v>
      </c>
      <c r="M48" s="1">
        <v>0.59199999999763198</v>
      </c>
      <c r="N48" s="1">
        <f t="shared" si="4"/>
        <v>7.4043848559155823</v>
      </c>
      <c r="O48" s="1">
        <f t="shared" si="5"/>
        <v>0.61234262758421865</v>
      </c>
    </row>
    <row r="49" spans="1:15" x14ac:dyDescent="0.25">
      <c r="A49" s="15">
        <v>43993</v>
      </c>
      <c r="B49" s="9">
        <v>0.66666666666666663</v>
      </c>
      <c r="C49" s="1">
        <v>0.61599999999753596</v>
      </c>
      <c r="D49" s="1">
        <f t="shared" si="0"/>
        <v>7.8514568289662119</v>
      </c>
      <c r="E49" s="1">
        <f t="shared" si="1"/>
        <v>0.64931547975550574</v>
      </c>
      <c r="F49" s="15">
        <v>43995</v>
      </c>
      <c r="G49" s="9">
        <v>0.66666666666666663</v>
      </c>
      <c r="H49" s="1">
        <v>0.61299999999754795</v>
      </c>
      <c r="I49" s="1">
        <f t="shared" si="2"/>
        <v>7.7951292258505118</v>
      </c>
      <c r="J49" s="1">
        <f t="shared" si="3"/>
        <v>0.64465718697783725</v>
      </c>
      <c r="K49" s="15">
        <v>43997</v>
      </c>
      <c r="L49" s="9">
        <v>0.66666666666666663</v>
      </c>
      <c r="M49" s="1">
        <v>0.59099999999763597</v>
      </c>
      <c r="N49" s="1">
        <f t="shared" si="4"/>
        <v>7.3859342612493837</v>
      </c>
      <c r="O49" s="1">
        <f t="shared" si="5"/>
        <v>0.61081676340532398</v>
      </c>
    </row>
    <row r="50" spans="1:15" x14ac:dyDescent="0.25">
      <c r="A50" s="15">
        <v>43993</v>
      </c>
      <c r="B50" s="9">
        <v>0.70833333333333337</v>
      </c>
      <c r="C50" s="1">
        <v>0.6249999999975</v>
      </c>
      <c r="D50" s="1">
        <f t="shared" si="0"/>
        <v>8.0211914008524499</v>
      </c>
      <c r="E50" s="1">
        <f t="shared" si="1"/>
        <v>0.66335252885049756</v>
      </c>
      <c r="F50" s="15">
        <v>43995</v>
      </c>
      <c r="G50" s="9">
        <v>0.70833333333333337</v>
      </c>
      <c r="H50" s="1">
        <v>0.61299999999754795</v>
      </c>
      <c r="I50" s="1">
        <f t="shared" si="2"/>
        <v>7.7951292258505118</v>
      </c>
      <c r="J50" s="1">
        <f t="shared" si="3"/>
        <v>0.64465718697783725</v>
      </c>
      <c r="K50" s="15">
        <v>43997</v>
      </c>
      <c r="L50" s="9">
        <v>0.70833333333333337</v>
      </c>
      <c r="M50" s="1">
        <v>0.58599999999765595</v>
      </c>
      <c r="N50" s="1">
        <f t="shared" si="4"/>
        <v>7.2938964500473995</v>
      </c>
      <c r="O50" s="1">
        <f t="shared" si="5"/>
        <v>0.60320523641891988</v>
      </c>
    </row>
    <row r="51" spans="1:15" x14ac:dyDescent="0.25">
      <c r="A51" s="15">
        <v>43993</v>
      </c>
      <c r="B51" s="9">
        <v>0.75</v>
      </c>
      <c r="C51" s="1">
        <v>0.61599999999753596</v>
      </c>
      <c r="D51" s="1">
        <f t="shared" si="0"/>
        <v>7.8514568289662119</v>
      </c>
      <c r="E51" s="1">
        <f t="shared" si="1"/>
        <v>0.64931547975550574</v>
      </c>
      <c r="F51" s="15">
        <v>43995</v>
      </c>
      <c r="G51" s="9">
        <v>0.75</v>
      </c>
      <c r="H51" s="1">
        <v>0.61299999999754795</v>
      </c>
      <c r="I51" s="1">
        <f t="shared" si="2"/>
        <v>7.7951292258505118</v>
      </c>
      <c r="J51" s="1">
        <f t="shared" si="3"/>
        <v>0.64465718697783725</v>
      </c>
      <c r="K51" s="15">
        <v>43997</v>
      </c>
      <c r="L51" s="9">
        <v>0.75</v>
      </c>
      <c r="M51" s="1">
        <v>0.59399999999762398</v>
      </c>
      <c r="N51" s="1">
        <f t="shared" si="4"/>
        <v>7.4413289546656838</v>
      </c>
      <c r="O51" s="1">
        <f t="shared" si="5"/>
        <v>0.61539790455085197</v>
      </c>
    </row>
    <row r="52" spans="1:15" x14ac:dyDescent="0.25">
      <c r="A52" s="15">
        <v>43993</v>
      </c>
      <c r="B52" s="9">
        <v>0.79166666666666663</v>
      </c>
      <c r="C52" s="1">
        <v>0.61899999999752398</v>
      </c>
      <c r="D52" s="1">
        <f t="shared" si="0"/>
        <v>7.90790998562131</v>
      </c>
      <c r="E52" s="1">
        <f t="shared" si="1"/>
        <v>0.65398415581088232</v>
      </c>
      <c r="F52" s="15">
        <v>43995</v>
      </c>
      <c r="G52" s="9">
        <v>0.79166666666666663</v>
      </c>
      <c r="H52" s="1">
        <v>0.61499999999753996</v>
      </c>
      <c r="I52" s="1">
        <f t="shared" si="2"/>
        <v>7.8326669915160956</v>
      </c>
      <c r="J52" s="1">
        <f t="shared" si="3"/>
        <v>0.64776156019838105</v>
      </c>
      <c r="K52" s="15">
        <v>43997</v>
      </c>
      <c r="L52" s="9">
        <v>0.79166666666666663</v>
      </c>
      <c r="M52" s="1">
        <v>0.58399999999766405</v>
      </c>
      <c r="N52" s="1">
        <f t="shared" si="4"/>
        <v>7.2571820232822386</v>
      </c>
      <c r="O52" s="1">
        <f t="shared" si="5"/>
        <v>0.60016895332544107</v>
      </c>
    </row>
    <row r="53" spans="1:15" x14ac:dyDescent="0.25">
      <c r="A53" s="15">
        <v>43993</v>
      </c>
      <c r="B53" s="9">
        <v>0.83333333333333337</v>
      </c>
      <c r="C53" s="1">
        <v>0.623999999997504</v>
      </c>
      <c r="D53" s="1">
        <f t="shared" si="0"/>
        <v>8.0022765289449644</v>
      </c>
      <c r="E53" s="1">
        <f t="shared" si="1"/>
        <v>0.66178826894374854</v>
      </c>
      <c r="F53" s="15">
        <v>43995</v>
      </c>
      <c r="G53" s="9">
        <v>0.83333333333333337</v>
      </c>
      <c r="H53" s="1">
        <v>0.61499999999753996</v>
      </c>
      <c r="I53" s="1">
        <f t="shared" si="2"/>
        <v>7.8326669915160956</v>
      </c>
      <c r="J53" s="1">
        <f t="shared" si="3"/>
        <v>0.64776156019838105</v>
      </c>
      <c r="K53" s="15">
        <v>43997</v>
      </c>
      <c r="L53" s="9">
        <v>0.83333333333333337</v>
      </c>
      <c r="M53" s="1">
        <v>0.58699999999765196</v>
      </c>
      <c r="N53" s="1">
        <f t="shared" si="4"/>
        <v>7.3122752725381925</v>
      </c>
      <c r="O53" s="1">
        <f t="shared" si="5"/>
        <v>0.6047251650389085</v>
      </c>
    </row>
    <row r="54" spans="1:15" x14ac:dyDescent="0.25">
      <c r="A54" s="15">
        <v>43993</v>
      </c>
      <c r="B54" s="9">
        <v>0.875</v>
      </c>
      <c r="C54" s="1">
        <v>0.62299999999750799</v>
      </c>
      <c r="D54" s="1">
        <f t="shared" si="0"/>
        <v>7.9833754924017573</v>
      </c>
      <c r="E54" s="1">
        <f t="shared" si="1"/>
        <v>0.66022515322162534</v>
      </c>
      <c r="F54" s="15">
        <v>43995</v>
      </c>
      <c r="G54" s="9">
        <v>0.875</v>
      </c>
      <c r="H54" s="1">
        <v>0.61099999999755605</v>
      </c>
      <c r="I54" s="1">
        <f t="shared" si="2"/>
        <v>7.7576474363611521</v>
      </c>
      <c r="J54" s="1">
        <f t="shared" si="3"/>
        <v>0.64155744298706729</v>
      </c>
      <c r="K54" s="15">
        <v>43997</v>
      </c>
      <c r="L54" s="9">
        <v>0.875</v>
      </c>
      <c r="M54" s="1">
        <v>0.57799999999768803</v>
      </c>
      <c r="N54" s="1">
        <f t="shared" si="4"/>
        <v>7.1473856143566739</v>
      </c>
      <c r="O54" s="1">
        <f t="shared" si="5"/>
        <v>0.59108879030729689</v>
      </c>
    </row>
    <row r="55" spans="1:15" x14ac:dyDescent="0.25">
      <c r="A55" s="15">
        <v>43993</v>
      </c>
      <c r="B55" s="9">
        <v>0.91666666666666663</v>
      </c>
      <c r="C55" s="1">
        <v>0.62099999999751598</v>
      </c>
      <c r="D55" s="1">
        <f t="shared" si="0"/>
        <v>7.9456149824942601</v>
      </c>
      <c r="E55" s="1">
        <f t="shared" si="1"/>
        <v>0.65710235905227532</v>
      </c>
      <c r="F55" s="15">
        <v>43995</v>
      </c>
      <c r="G55" s="9">
        <v>0.91666666666666663</v>
      </c>
      <c r="H55" s="1">
        <v>0.61199999999755195</v>
      </c>
      <c r="I55" s="1">
        <f t="shared" si="2"/>
        <v>7.7763813267775106</v>
      </c>
      <c r="J55" s="1">
        <f t="shared" si="3"/>
        <v>0.64310673572450006</v>
      </c>
      <c r="K55" s="15">
        <v>43997</v>
      </c>
      <c r="L55" s="9">
        <v>0.91666666666666663</v>
      </c>
      <c r="M55" s="1">
        <v>0.57799999999768803</v>
      </c>
      <c r="N55" s="1">
        <f t="shared" si="4"/>
        <v>7.1473856143566739</v>
      </c>
      <c r="O55" s="1">
        <f t="shared" si="5"/>
        <v>0.59108879030729689</v>
      </c>
    </row>
    <row r="56" spans="1:15" x14ac:dyDescent="0.25">
      <c r="A56" s="15">
        <v>43993</v>
      </c>
      <c r="B56" s="9">
        <v>0.95833333333333337</v>
      </c>
      <c r="C56" s="1">
        <v>0.62199999999751199</v>
      </c>
      <c r="D56" s="1">
        <f t="shared" si="0"/>
        <v>7.9644883054863875</v>
      </c>
      <c r="E56" s="1">
        <f t="shared" si="1"/>
        <v>0.65866318286372416</v>
      </c>
      <c r="F56" s="15">
        <v>43995</v>
      </c>
      <c r="G56" s="9">
        <v>0.95833333333333337</v>
      </c>
      <c r="H56" s="1">
        <v>0.61399999999754395</v>
      </c>
      <c r="I56" s="1">
        <f t="shared" si="2"/>
        <v>7.8138911189592868</v>
      </c>
      <c r="J56" s="1">
        <f t="shared" si="3"/>
        <v>0.64620879553793298</v>
      </c>
      <c r="K56" s="15">
        <v>43997</v>
      </c>
      <c r="L56" s="9">
        <v>0.95833333333333337</v>
      </c>
      <c r="M56" s="1">
        <v>0.57899999999768403</v>
      </c>
      <c r="N56" s="1">
        <f t="shared" si="4"/>
        <v>7.1656487917745553</v>
      </c>
      <c r="O56" s="1">
        <f t="shared" si="5"/>
        <v>0.59259915507975569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0957D-356C-4EA7-BC35-184BE1B44FAF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43999</v>
      </c>
      <c r="B9" s="9">
        <v>0</v>
      </c>
      <c r="C9" s="1">
        <v>0.57299999999770801</v>
      </c>
      <c r="D9" s="1">
        <f t="shared" ref="D9:D56" si="0">3.33*(5-(0.2*C9))*(C9^1.5)</f>
        <v>7.0562879424634337</v>
      </c>
      <c r="E9" s="1">
        <f t="shared" ref="E9:E56" si="1">D9*0.0827</f>
        <v>0.58355501284172595</v>
      </c>
      <c r="F9" s="15">
        <v>44001</v>
      </c>
      <c r="G9" s="9">
        <v>0</v>
      </c>
      <c r="H9" s="1">
        <v>0.59399999999762398</v>
      </c>
      <c r="I9" s="1">
        <f t="shared" ref="I9:I56" si="2">3.33*(5-(0.2*H9))*(H9^1.5)</f>
        <v>7.4413289546656838</v>
      </c>
      <c r="J9" s="1">
        <f t="shared" ref="J9:J56" si="3">I9*0.0827</f>
        <v>0.61539790455085197</v>
      </c>
      <c r="K9" s="15">
        <v>44003</v>
      </c>
      <c r="L9" s="9">
        <v>0</v>
      </c>
      <c r="M9" s="1">
        <v>0.59299999999762798</v>
      </c>
      <c r="N9" s="1">
        <f t="shared" ref="N9:N56" si="4">3.33*(5-(0.2*M9))*(M9^1.5)</f>
        <v>7.4228497588252216</v>
      </c>
      <c r="O9" s="1">
        <f t="shared" ref="O9:O56" si="5">N9*0.0827</f>
        <v>0.6138696750548458</v>
      </c>
      <c r="P9" s="15">
        <v>44005</v>
      </c>
      <c r="Q9" s="9">
        <v>0</v>
      </c>
      <c r="R9" s="1">
        <v>0.58499999999765995</v>
      </c>
      <c r="S9" s="1">
        <f t="shared" ref="S9:S32" si="6">3.33*(5-(0.2*R9))*(R9^1.5)</f>
        <v>7.2755320284392377</v>
      </c>
      <c r="T9" s="1">
        <f t="shared" ref="T9:T32" si="7">S9*0.0827</f>
        <v>0.60168649875192493</v>
      </c>
    </row>
    <row r="10" spans="1:20" x14ac:dyDescent="0.25">
      <c r="A10" s="15">
        <v>43999</v>
      </c>
      <c r="B10" s="9">
        <v>4.1666666666666664E-2</v>
      </c>
      <c r="C10" s="1">
        <v>0.56899999999772399</v>
      </c>
      <c r="D10" s="1">
        <f t="shared" si="0"/>
        <v>6.9836726217921417</v>
      </c>
      <c r="E10" s="1">
        <f t="shared" si="1"/>
        <v>0.57754972582221009</v>
      </c>
      <c r="F10" s="15">
        <v>44001</v>
      </c>
      <c r="G10" s="9">
        <v>4.1666666666666664E-2</v>
      </c>
      <c r="H10" s="1">
        <v>0.59499999999761999</v>
      </c>
      <c r="I10" s="1">
        <f t="shared" si="2"/>
        <v>7.4598224281603063</v>
      </c>
      <c r="J10" s="1">
        <f t="shared" si="3"/>
        <v>0.61692731480885732</v>
      </c>
      <c r="K10" s="15">
        <v>44003</v>
      </c>
      <c r="L10" s="9">
        <v>4.1666666666666664E-2</v>
      </c>
      <c r="M10" s="1">
        <v>0.59999999999760001</v>
      </c>
      <c r="N10" s="1">
        <f t="shared" si="4"/>
        <v>7.5525034282605104</v>
      </c>
      <c r="O10" s="1">
        <f t="shared" si="5"/>
        <v>0.62459203351714421</v>
      </c>
      <c r="P10" s="15">
        <v>44005</v>
      </c>
      <c r="Q10" s="9">
        <v>4.1666666666666664E-2</v>
      </c>
      <c r="R10" s="1">
        <v>0.597999999997608</v>
      </c>
      <c r="S10" s="1">
        <f t="shared" si="6"/>
        <v>7.5153883623386308</v>
      </c>
      <c r="T10" s="1">
        <f t="shared" si="7"/>
        <v>0.62152261756540472</v>
      </c>
    </row>
    <row r="11" spans="1:20" x14ac:dyDescent="0.25">
      <c r="A11" s="15">
        <v>43999</v>
      </c>
      <c r="B11" s="9">
        <v>8.3333333333333329E-2</v>
      </c>
      <c r="C11" s="1">
        <v>0.56799999999772799</v>
      </c>
      <c r="D11" s="1">
        <f t="shared" si="0"/>
        <v>6.9655554279987184</v>
      </c>
      <c r="E11" s="1">
        <f t="shared" si="1"/>
        <v>0.57605143389549396</v>
      </c>
      <c r="F11" s="15">
        <v>44001</v>
      </c>
      <c r="G11" s="9">
        <v>8.3333333333333329E-2</v>
      </c>
      <c r="H11" s="1">
        <v>0.597999999997608</v>
      </c>
      <c r="I11" s="1">
        <f t="shared" si="2"/>
        <v>7.5153883623386308</v>
      </c>
      <c r="J11" s="1">
        <f t="shared" si="3"/>
        <v>0.62152261756540472</v>
      </c>
      <c r="K11" s="15">
        <v>44003</v>
      </c>
      <c r="L11" s="9">
        <v>8.3333333333333329E-2</v>
      </c>
      <c r="M11" s="1">
        <v>0.598999999997604</v>
      </c>
      <c r="N11" s="1">
        <f t="shared" si="4"/>
        <v>7.5339387943970957</v>
      </c>
      <c r="O11" s="1">
        <f t="shared" si="5"/>
        <v>0.62305673829663977</v>
      </c>
      <c r="P11" s="15">
        <v>44005</v>
      </c>
      <c r="Q11" s="9">
        <v>8.3333333333333329E-2</v>
      </c>
      <c r="R11" s="1">
        <v>0.59099999999763597</v>
      </c>
      <c r="S11" s="1">
        <f t="shared" si="6"/>
        <v>7.3859342612493837</v>
      </c>
      <c r="T11" s="1">
        <f t="shared" si="7"/>
        <v>0.61081676340532398</v>
      </c>
    </row>
    <row r="12" spans="1:20" x14ac:dyDescent="0.25">
      <c r="A12" s="15">
        <v>43999</v>
      </c>
      <c r="B12" s="9">
        <v>0.125</v>
      </c>
      <c r="C12" s="1">
        <v>0.56899999999772399</v>
      </c>
      <c r="D12" s="1">
        <f t="shared" si="0"/>
        <v>6.9836726217921417</v>
      </c>
      <c r="E12" s="1">
        <f t="shared" si="1"/>
        <v>0.57754972582221009</v>
      </c>
      <c r="F12" s="15">
        <v>44001</v>
      </c>
      <c r="G12" s="9">
        <v>0.125</v>
      </c>
      <c r="H12" s="1">
        <v>0.59099999999763597</v>
      </c>
      <c r="I12" s="1">
        <f t="shared" si="2"/>
        <v>7.3859342612493837</v>
      </c>
      <c r="J12" s="1">
        <f t="shared" si="3"/>
        <v>0.61081676340532398</v>
      </c>
      <c r="K12" s="15">
        <v>44003</v>
      </c>
      <c r="L12" s="9">
        <v>0.125</v>
      </c>
      <c r="M12" s="1">
        <v>0.59199999999763198</v>
      </c>
      <c r="N12" s="1">
        <f t="shared" si="4"/>
        <v>7.4043848559155823</v>
      </c>
      <c r="O12" s="1">
        <f t="shared" si="5"/>
        <v>0.61234262758421865</v>
      </c>
      <c r="P12" s="15">
        <v>44005</v>
      </c>
      <c r="Q12" s="9">
        <v>0.125</v>
      </c>
      <c r="R12" s="1">
        <v>0.59199999999763198</v>
      </c>
      <c r="S12" s="1">
        <f t="shared" si="6"/>
        <v>7.4043848559155823</v>
      </c>
      <c r="T12" s="1">
        <f t="shared" si="7"/>
        <v>0.61234262758421865</v>
      </c>
    </row>
    <row r="13" spans="1:20" x14ac:dyDescent="0.25">
      <c r="A13" s="15">
        <v>43999</v>
      </c>
      <c r="B13" s="9">
        <v>0.16666666666666666</v>
      </c>
      <c r="C13" s="1">
        <v>0.56699999999773198</v>
      </c>
      <c r="D13" s="1">
        <f t="shared" si="0"/>
        <v>6.9474529211405143</v>
      </c>
      <c r="E13" s="1">
        <f t="shared" si="1"/>
        <v>0.57455435657832055</v>
      </c>
      <c r="F13" s="15">
        <v>44001</v>
      </c>
      <c r="G13" s="9">
        <v>0.16666666666666666</v>
      </c>
      <c r="H13" s="1">
        <v>0.58999999999763997</v>
      </c>
      <c r="I13" s="1">
        <f t="shared" si="2"/>
        <v>7.3674979901753517</v>
      </c>
      <c r="J13" s="1">
        <f t="shared" si="3"/>
        <v>0.60929208378750155</v>
      </c>
      <c r="K13" s="15">
        <v>44003</v>
      </c>
      <c r="L13" s="9">
        <v>0.16666666666666666</v>
      </c>
      <c r="M13" s="1">
        <v>0.598999999997604</v>
      </c>
      <c r="N13" s="1">
        <f t="shared" si="4"/>
        <v>7.5339387943970957</v>
      </c>
      <c r="O13" s="1">
        <f t="shared" si="5"/>
        <v>0.62305673829663977</v>
      </c>
      <c r="P13" s="15">
        <v>44005</v>
      </c>
      <c r="Q13" s="9">
        <v>0.16666666666666666</v>
      </c>
      <c r="R13" s="1">
        <v>0.59299999999762798</v>
      </c>
      <c r="S13" s="1">
        <f t="shared" si="6"/>
        <v>7.4228497588252216</v>
      </c>
      <c r="T13" s="1">
        <f t="shared" si="7"/>
        <v>0.6138696750548458</v>
      </c>
    </row>
    <row r="14" spans="1:20" x14ac:dyDescent="0.25">
      <c r="A14" s="15">
        <v>43999</v>
      </c>
      <c r="B14" s="9">
        <v>0.20833333333333334</v>
      </c>
      <c r="C14" s="1">
        <v>0.56399999999774397</v>
      </c>
      <c r="D14" s="1">
        <f t="shared" si="0"/>
        <v>6.8932336850032154</v>
      </c>
      <c r="E14" s="1">
        <f t="shared" si="1"/>
        <v>0.57007042574976585</v>
      </c>
      <c r="F14" s="15">
        <v>44001</v>
      </c>
      <c r="G14" s="9">
        <v>0.20833333333333334</v>
      </c>
      <c r="H14" s="1">
        <v>0.58999999999763997</v>
      </c>
      <c r="I14" s="1">
        <f t="shared" si="2"/>
        <v>7.3674979901753517</v>
      </c>
      <c r="J14" s="1">
        <f t="shared" si="3"/>
        <v>0.60929208378750155</v>
      </c>
      <c r="K14" s="15">
        <v>44003</v>
      </c>
      <c r="L14" s="9">
        <v>0.20833333333333334</v>
      </c>
      <c r="M14" s="1">
        <v>0.60199999999759202</v>
      </c>
      <c r="N14" s="1">
        <f t="shared" si="4"/>
        <v>7.5896752411809487</v>
      </c>
      <c r="O14" s="1">
        <f t="shared" si="5"/>
        <v>0.62766614244566443</v>
      </c>
      <c r="P14" s="15">
        <v>44005</v>
      </c>
      <c r="Q14" s="9">
        <v>0.20833333333333334</v>
      </c>
      <c r="R14" s="1">
        <v>0.596999999997612</v>
      </c>
      <c r="S14" s="1">
        <f t="shared" si="6"/>
        <v>7.496852147184228</v>
      </c>
      <c r="T14" s="1">
        <f t="shared" si="7"/>
        <v>0.61998967257213566</v>
      </c>
    </row>
    <row r="15" spans="1:20" x14ac:dyDescent="0.25">
      <c r="A15" s="15">
        <v>43999</v>
      </c>
      <c r="B15" s="9">
        <v>0.25</v>
      </c>
      <c r="C15" s="1">
        <v>0.56499999999773998</v>
      </c>
      <c r="D15" s="1">
        <f t="shared" si="0"/>
        <v>6.911292033319941</v>
      </c>
      <c r="E15" s="1">
        <f t="shared" si="1"/>
        <v>0.57156385115555908</v>
      </c>
      <c r="F15" s="15">
        <v>44001</v>
      </c>
      <c r="G15" s="9">
        <v>0.25</v>
      </c>
      <c r="H15" s="1">
        <v>0.58899999999764396</v>
      </c>
      <c r="I15" s="1">
        <f t="shared" si="2"/>
        <v>7.3490760580784613</v>
      </c>
      <c r="J15" s="1">
        <f t="shared" si="3"/>
        <v>0.60776859000308869</v>
      </c>
      <c r="K15" s="15">
        <v>44003</v>
      </c>
      <c r="L15" s="9">
        <v>0.25</v>
      </c>
      <c r="M15" s="1">
        <v>0.59499999999761999</v>
      </c>
      <c r="N15" s="1">
        <f t="shared" si="4"/>
        <v>7.4598224281603063</v>
      </c>
      <c r="O15" s="1">
        <f t="shared" si="5"/>
        <v>0.61692731480885732</v>
      </c>
      <c r="P15" s="15">
        <v>44005</v>
      </c>
      <c r="Q15" s="9">
        <v>0.25</v>
      </c>
      <c r="R15" s="1">
        <v>0.59499999999761999</v>
      </c>
      <c r="S15" s="1">
        <f t="shared" si="6"/>
        <v>7.4598224281603063</v>
      </c>
      <c r="T15" s="1">
        <f t="shared" si="7"/>
        <v>0.61692731480885732</v>
      </c>
    </row>
    <row r="16" spans="1:20" x14ac:dyDescent="0.25">
      <c r="A16" s="15">
        <v>43999</v>
      </c>
      <c r="B16" s="9">
        <v>0.29166666666666669</v>
      </c>
      <c r="C16" s="1">
        <v>0.56799999999772799</v>
      </c>
      <c r="D16" s="1">
        <f t="shared" si="0"/>
        <v>6.9655554279987184</v>
      </c>
      <c r="E16" s="1">
        <f t="shared" si="1"/>
        <v>0.57605143389549396</v>
      </c>
      <c r="F16" s="15">
        <v>44001</v>
      </c>
      <c r="G16" s="9">
        <v>0.29166666666666669</v>
      </c>
      <c r="H16" s="1">
        <v>0.59599999999761599</v>
      </c>
      <c r="I16" s="1">
        <f t="shared" si="2"/>
        <v>7.4783301640682209</v>
      </c>
      <c r="J16" s="1">
        <f t="shared" si="3"/>
        <v>0.61845790456844185</v>
      </c>
      <c r="K16" s="15">
        <v>44003</v>
      </c>
      <c r="L16" s="9">
        <v>0.29166666666666669</v>
      </c>
      <c r="M16" s="1">
        <v>0.60499999999758003</v>
      </c>
      <c r="N16" s="1">
        <f t="shared" si="4"/>
        <v>7.6455390986299179</v>
      </c>
      <c r="O16" s="1">
        <f t="shared" si="5"/>
        <v>0.63228608345669413</v>
      </c>
      <c r="P16" s="15">
        <v>44005</v>
      </c>
      <c r="Q16" s="9">
        <v>0.29166666666666669</v>
      </c>
      <c r="R16" s="1">
        <v>0.59599999999761599</v>
      </c>
      <c r="S16" s="1">
        <f t="shared" si="6"/>
        <v>7.4783301640682209</v>
      </c>
      <c r="T16" s="1">
        <f t="shared" si="7"/>
        <v>0.61845790456844185</v>
      </c>
    </row>
    <row r="17" spans="1:20" x14ac:dyDescent="0.25">
      <c r="A17" s="15">
        <v>43999</v>
      </c>
      <c r="B17" s="9">
        <v>0.33333333333333331</v>
      </c>
      <c r="C17" s="1">
        <v>0.57199999999771201</v>
      </c>
      <c r="D17" s="1">
        <f t="shared" si="0"/>
        <v>7.0381121627572609</v>
      </c>
      <c r="E17" s="1">
        <f t="shared" si="1"/>
        <v>0.58205187586002549</v>
      </c>
      <c r="F17" s="15">
        <v>44001</v>
      </c>
      <c r="G17" s="9">
        <v>0.33333333333333331</v>
      </c>
      <c r="H17" s="1">
        <v>0.59299999999762798</v>
      </c>
      <c r="I17" s="1">
        <f t="shared" si="2"/>
        <v>7.4228497588252216</v>
      </c>
      <c r="J17" s="1">
        <f t="shared" si="3"/>
        <v>0.6138696750548458</v>
      </c>
      <c r="K17" s="15">
        <v>44003</v>
      </c>
      <c r="L17" s="9">
        <v>0.33333333333333331</v>
      </c>
      <c r="M17" s="1">
        <v>0.60399999999758403</v>
      </c>
      <c r="N17" s="1">
        <f t="shared" si="4"/>
        <v>7.6269036810059205</v>
      </c>
      <c r="O17" s="1">
        <f t="shared" si="5"/>
        <v>0.63074493441918955</v>
      </c>
      <c r="P17" s="15">
        <v>44005</v>
      </c>
      <c r="Q17" s="9">
        <v>0.33333333333333331</v>
      </c>
      <c r="R17" s="1">
        <v>0.59599999999761599</v>
      </c>
      <c r="S17" s="1">
        <f t="shared" si="6"/>
        <v>7.4783301640682209</v>
      </c>
      <c r="T17" s="1">
        <f t="shared" si="7"/>
        <v>0.61845790456844185</v>
      </c>
    </row>
    <row r="18" spans="1:20" x14ac:dyDescent="0.25">
      <c r="A18" s="15">
        <v>43999</v>
      </c>
      <c r="B18" s="9">
        <v>0.375</v>
      </c>
      <c r="C18" s="1">
        <v>0.57799999999768803</v>
      </c>
      <c r="D18" s="1">
        <f t="shared" si="0"/>
        <v>7.1473856143566739</v>
      </c>
      <c r="E18" s="1">
        <f t="shared" si="1"/>
        <v>0.59108879030729689</v>
      </c>
      <c r="F18" s="15">
        <v>44001</v>
      </c>
      <c r="G18" s="9">
        <v>0.375</v>
      </c>
      <c r="H18" s="1">
        <v>0.58399999999766405</v>
      </c>
      <c r="I18" s="1">
        <f t="shared" si="2"/>
        <v>7.2571820232822386</v>
      </c>
      <c r="J18" s="1">
        <f t="shared" si="3"/>
        <v>0.60016895332544107</v>
      </c>
      <c r="K18" s="15">
        <v>44003</v>
      </c>
      <c r="L18" s="9">
        <v>0.375</v>
      </c>
      <c r="M18" s="1">
        <v>0.60899999999756405</v>
      </c>
      <c r="N18" s="1">
        <f t="shared" si="4"/>
        <v>7.7202217401483093</v>
      </c>
      <c r="O18" s="1">
        <f t="shared" si="5"/>
        <v>0.63846233791026519</v>
      </c>
      <c r="P18" s="15">
        <v>44005</v>
      </c>
      <c r="Q18" s="9">
        <v>0.375</v>
      </c>
      <c r="R18" s="1">
        <v>0.596999999997612</v>
      </c>
      <c r="S18" s="1">
        <f t="shared" si="6"/>
        <v>7.496852147184228</v>
      </c>
      <c r="T18" s="1">
        <f t="shared" si="7"/>
        <v>0.61998967257213566</v>
      </c>
    </row>
    <row r="19" spans="1:20" x14ac:dyDescent="0.25">
      <c r="A19" s="15">
        <v>43999</v>
      </c>
      <c r="B19" s="9">
        <v>0.41666666666666669</v>
      </c>
      <c r="C19" s="1">
        <v>0.57299999999770801</v>
      </c>
      <c r="D19" s="1">
        <f t="shared" si="0"/>
        <v>7.0562879424634337</v>
      </c>
      <c r="E19" s="1">
        <f t="shared" si="1"/>
        <v>0.58355501284172595</v>
      </c>
      <c r="F19" s="15">
        <v>44001</v>
      </c>
      <c r="G19" s="9">
        <v>0.41666666666666669</v>
      </c>
      <c r="H19" s="1">
        <v>0.58099999999767604</v>
      </c>
      <c r="I19" s="1">
        <f t="shared" si="2"/>
        <v>7.2022186627621494</v>
      </c>
      <c r="J19" s="1">
        <f t="shared" si="3"/>
        <v>0.5956234834104297</v>
      </c>
      <c r="K19" s="15">
        <v>44003</v>
      </c>
      <c r="L19" s="9">
        <v>0.41666666666666669</v>
      </c>
      <c r="M19" s="1">
        <v>0.60299999999758802</v>
      </c>
      <c r="N19" s="1">
        <f t="shared" si="4"/>
        <v>7.6082823902145398</v>
      </c>
      <c r="O19" s="1">
        <f t="shared" si="5"/>
        <v>0.62920495367074236</v>
      </c>
      <c r="P19" s="15">
        <v>44005</v>
      </c>
      <c r="Q19" s="9">
        <v>0.41666666666666669</v>
      </c>
      <c r="R19" s="1">
        <v>0.58999999999763997</v>
      </c>
      <c r="S19" s="1">
        <f t="shared" si="6"/>
        <v>7.3674979901753517</v>
      </c>
      <c r="T19" s="1">
        <f t="shared" si="7"/>
        <v>0.60929208378750155</v>
      </c>
    </row>
    <row r="20" spans="1:20" x14ac:dyDescent="0.25">
      <c r="A20" s="15">
        <v>43999</v>
      </c>
      <c r="B20" s="9">
        <v>0.45833333333333331</v>
      </c>
      <c r="C20" s="1">
        <v>0.57599999999769602</v>
      </c>
      <c r="D20" s="1">
        <f t="shared" si="0"/>
        <v>7.1109028548333972</v>
      </c>
      <c r="E20" s="1">
        <f t="shared" si="1"/>
        <v>0.58807166609472195</v>
      </c>
      <c r="F20" s="15">
        <v>44001</v>
      </c>
      <c r="G20" s="9">
        <v>0.45833333333333331</v>
      </c>
      <c r="H20" s="1">
        <v>0.56699999999773198</v>
      </c>
      <c r="I20" s="1">
        <f t="shared" si="2"/>
        <v>6.9474529211405143</v>
      </c>
      <c r="J20" s="1">
        <f t="shared" si="3"/>
        <v>0.57455435657832055</v>
      </c>
      <c r="K20" s="15">
        <v>44003</v>
      </c>
      <c r="L20" s="9">
        <v>0.45833333333333331</v>
      </c>
      <c r="M20" s="1">
        <v>0.60499999999758003</v>
      </c>
      <c r="N20" s="1">
        <f t="shared" si="4"/>
        <v>7.6455390986299179</v>
      </c>
      <c r="O20" s="1">
        <f t="shared" si="5"/>
        <v>0.63228608345669413</v>
      </c>
      <c r="P20" s="15">
        <v>44005</v>
      </c>
      <c r="Q20" s="9">
        <v>0.45833333333333331</v>
      </c>
      <c r="R20" s="1">
        <v>0.597999999997608</v>
      </c>
      <c r="S20" s="1">
        <f t="shared" si="6"/>
        <v>7.5153883623386308</v>
      </c>
      <c r="T20" s="1">
        <f t="shared" si="7"/>
        <v>0.62152261756540472</v>
      </c>
    </row>
    <row r="21" spans="1:20" x14ac:dyDescent="0.25">
      <c r="A21" s="15">
        <v>43999</v>
      </c>
      <c r="B21" s="9">
        <v>0.5</v>
      </c>
      <c r="C21" s="1">
        <v>0.58299999999766805</v>
      </c>
      <c r="D21" s="1">
        <f t="shared" si="0"/>
        <v>7.2388464501821108</v>
      </c>
      <c r="E21" s="1">
        <f t="shared" si="1"/>
        <v>0.59865260143006049</v>
      </c>
      <c r="F21" s="15">
        <v>44001</v>
      </c>
      <c r="G21" s="9">
        <v>0.5</v>
      </c>
      <c r="H21" s="1">
        <v>0.58499999999765995</v>
      </c>
      <c r="I21" s="1">
        <f t="shared" si="2"/>
        <v>7.2755320284392377</v>
      </c>
      <c r="J21" s="1">
        <f t="shared" si="3"/>
        <v>0.60168649875192493</v>
      </c>
      <c r="K21" s="15">
        <v>44003</v>
      </c>
      <c r="L21" s="9">
        <v>0.5</v>
      </c>
      <c r="M21" s="1">
        <v>0.60099999999759601</v>
      </c>
      <c r="N21" s="1">
        <f t="shared" si="4"/>
        <v>7.5710822488648315</v>
      </c>
      <c r="O21" s="1">
        <f t="shared" si="5"/>
        <v>0.62612850198112158</v>
      </c>
      <c r="P21" s="15">
        <v>44005</v>
      </c>
      <c r="Q21" s="9">
        <v>0.5</v>
      </c>
      <c r="R21" s="1">
        <v>0.58799999999764796</v>
      </c>
      <c r="S21" s="1">
        <f t="shared" si="6"/>
        <v>7.3306684803800959</v>
      </c>
      <c r="T21" s="1">
        <f t="shared" si="7"/>
        <v>0.60624628332743391</v>
      </c>
    </row>
    <row r="22" spans="1:20" x14ac:dyDescent="0.25">
      <c r="A22" s="15">
        <v>43999</v>
      </c>
      <c r="B22" s="9">
        <v>0.54166666666666663</v>
      </c>
      <c r="C22" s="1">
        <v>0.58499999999765995</v>
      </c>
      <c r="D22" s="1">
        <f t="shared" si="0"/>
        <v>7.2755320284392377</v>
      </c>
      <c r="E22" s="1">
        <f t="shared" si="1"/>
        <v>0.60168649875192493</v>
      </c>
      <c r="F22" s="15">
        <v>44001</v>
      </c>
      <c r="G22" s="9">
        <v>0.54166666666666663</v>
      </c>
      <c r="H22" s="1">
        <v>0.57899999999768403</v>
      </c>
      <c r="I22" s="1">
        <f t="shared" si="2"/>
        <v>7.1656487917745553</v>
      </c>
      <c r="J22" s="1">
        <f t="shared" si="3"/>
        <v>0.59259915507975569</v>
      </c>
      <c r="K22" s="15">
        <v>44003</v>
      </c>
      <c r="L22" s="9">
        <v>0.54166666666666663</v>
      </c>
      <c r="M22" s="1">
        <v>0.59499999999761999</v>
      </c>
      <c r="N22" s="1">
        <f t="shared" si="4"/>
        <v>7.4598224281603063</v>
      </c>
      <c r="O22" s="1">
        <f t="shared" si="5"/>
        <v>0.61692731480885732</v>
      </c>
      <c r="P22" s="15">
        <v>44005</v>
      </c>
      <c r="Q22" s="9">
        <v>0.54166666666666663</v>
      </c>
      <c r="R22" s="1">
        <v>0.59499999999761999</v>
      </c>
      <c r="S22" s="1">
        <f t="shared" si="6"/>
        <v>7.4598224281603063</v>
      </c>
      <c r="T22" s="1">
        <f t="shared" si="7"/>
        <v>0.61692731480885732</v>
      </c>
    </row>
    <row r="23" spans="1:20" x14ac:dyDescent="0.25">
      <c r="A23" s="15">
        <v>43999</v>
      </c>
      <c r="B23" s="9">
        <v>0.58333333333333337</v>
      </c>
      <c r="C23" s="1">
        <v>0.58499999999765995</v>
      </c>
      <c r="D23" s="1">
        <f t="shared" si="0"/>
        <v>7.2755320284392377</v>
      </c>
      <c r="E23" s="1">
        <f t="shared" si="1"/>
        <v>0.60168649875192493</v>
      </c>
      <c r="F23" s="15">
        <v>44001</v>
      </c>
      <c r="G23" s="9">
        <v>0.58333333333333337</v>
      </c>
      <c r="H23" s="1">
        <v>0.57999999999768004</v>
      </c>
      <c r="I23" s="1">
        <f t="shared" si="2"/>
        <v>7.1839264798410349</v>
      </c>
      <c r="J23" s="1">
        <f t="shared" si="3"/>
        <v>0.59411071988285358</v>
      </c>
      <c r="K23" s="15">
        <v>44003</v>
      </c>
      <c r="L23" s="9">
        <v>0.58333333333333337</v>
      </c>
      <c r="M23" s="1">
        <v>0.58999999999763997</v>
      </c>
      <c r="N23" s="1">
        <f t="shared" si="4"/>
        <v>7.3674979901753517</v>
      </c>
      <c r="O23" s="1">
        <f t="shared" si="5"/>
        <v>0.60929208378750155</v>
      </c>
      <c r="P23" s="15">
        <v>44005</v>
      </c>
      <c r="Q23" s="9">
        <v>0.58333333333333337</v>
      </c>
      <c r="R23" s="1">
        <v>0.58599999999765595</v>
      </c>
      <c r="S23" s="1">
        <f t="shared" si="6"/>
        <v>7.2938964500473995</v>
      </c>
      <c r="T23" s="1">
        <f t="shared" si="7"/>
        <v>0.60320523641891988</v>
      </c>
    </row>
    <row r="24" spans="1:20" x14ac:dyDescent="0.25">
      <c r="A24" s="15">
        <v>43999</v>
      </c>
      <c r="B24" s="9">
        <v>0.625</v>
      </c>
      <c r="C24" s="1">
        <v>0.58299999999766805</v>
      </c>
      <c r="D24" s="1">
        <f t="shared" si="0"/>
        <v>7.2388464501821108</v>
      </c>
      <c r="E24" s="1">
        <f t="shared" si="1"/>
        <v>0.59865260143006049</v>
      </c>
      <c r="F24" s="15">
        <v>44001</v>
      </c>
      <c r="G24" s="9">
        <v>0.625</v>
      </c>
      <c r="H24" s="1">
        <v>0.59199999999763198</v>
      </c>
      <c r="I24" s="1">
        <f t="shared" si="2"/>
        <v>7.4043848559155823</v>
      </c>
      <c r="J24" s="1">
        <f t="shared" si="3"/>
        <v>0.61234262758421865</v>
      </c>
      <c r="K24" s="15">
        <v>44003</v>
      </c>
      <c r="L24" s="9">
        <v>0.625</v>
      </c>
      <c r="M24" s="1">
        <v>0.60199999999759202</v>
      </c>
      <c r="N24" s="1">
        <f t="shared" si="4"/>
        <v>7.5896752411809487</v>
      </c>
      <c r="O24" s="1">
        <f t="shared" si="5"/>
        <v>0.62766614244566443</v>
      </c>
      <c r="P24" s="15">
        <v>44005</v>
      </c>
      <c r="Q24" s="9">
        <v>0.625</v>
      </c>
      <c r="R24" s="1">
        <v>0.58299999999766805</v>
      </c>
      <c r="S24" s="1">
        <f t="shared" si="6"/>
        <v>7.2388464501821108</v>
      </c>
      <c r="T24" s="1">
        <f t="shared" si="7"/>
        <v>0.59865260143006049</v>
      </c>
    </row>
    <row r="25" spans="1:20" x14ac:dyDescent="0.25">
      <c r="A25" s="15">
        <v>43999</v>
      </c>
      <c r="B25" s="9">
        <v>0.66666666666666663</v>
      </c>
      <c r="C25" s="1">
        <v>0.57899999999768403</v>
      </c>
      <c r="D25" s="1">
        <f t="shared" si="0"/>
        <v>7.1656487917745553</v>
      </c>
      <c r="E25" s="1">
        <f t="shared" si="1"/>
        <v>0.59259915507975569</v>
      </c>
      <c r="F25" s="15">
        <v>44001</v>
      </c>
      <c r="G25" s="9">
        <v>0.66666666666666663</v>
      </c>
      <c r="H25" s="1">
        <v>0.58499999999765995</v>
      </c>
      <c r="I25" s="1">
        <f t="shared" si="2"/>
        <v>7.2755320284392377</v>
      </c>
      <c r="J25" s="1">
        <f t="shared" si="3"/>
        <v>0.60168649875192493</v>
      </c>
      <c r="K25" s="15">
        <v>44003</v>
      </c>
      <c r="L25" s="9">
        <v>0.66666666666666663</v>
      </c>
      <c r="M25" s="1">
        <v>0.59999999999760001</v>
      </c>
      <c r="N25" s="1">
        <f t="shared" si="4"/>
        <v>7.5525034282605104</v>
      </c>
      <c r="O25" s="1">
        <f t="shared" si="5"/>
        <v>0.62459203351714421</v>
      </c>
      <c r="P25" s="15">
        <v>44005</v>
      </c>
      <c r="Q25" s="9">
        <v>0.66666666666666663</v>
      </c>
      <c r="R25" s="1">
        <v>0.59299999999762798</v>
      </c>
      <c r="S25" s="1">
        <f t="shared" si="6"/>
        <v>7.4228497588252216</v>
      </c>
      <c r="T25" s="1">
        <f t="shared" si="7"/>
        <v>0.6138696750548458</v>
      </c>
    </row>
    <row r="26" spans="1:20" x14ac:dyDescent="0.25">
      <c r="A26" s="15">
        <v>43999</v>
      </c>
      <c r="B26" s="9">
        <v>0.70833333333333337</v>
      </c>
      <c r="C26" s="1">
        <v>0.58199999999767105</v>
      </c>
      <c r="D26" s="1">
        <f t="shared" si="0"/>
        <v>7.2205253247818852</v>
      </c>
      <c r="E26" s="1">
        <f t="shared" si="1"/>
        <v>0.59713744435946192</v>
      </c>
      <c r="F26" s="15">
        <v>44001</v>
      </c>
      <c r="G26" s="9">
        <v>0.70833333333333337</v>
      </c>
      <c r="H26" s="1">
        <v>0.58799999999764796</v>
      </c>
      <c r="I26" s="1">
        <f t="shared" si="2"/>
        <v>7.3306684803800959</v>
      </c>
      <c r="J26" s="1">
        <f t="shared" si="3"/>
        <v>0.60624628332743391</v>
      </c>
      <c r="K26" s="15">
        <v>44003</v>
      </c>
      <c r="L26" s="9">
        <v>0.70833333333333337</v>
      </c>
      <c r="M26" s="1">
        <v>0.596999999997612</v>
      </c>
      <c r="N26" s="1">
        <f t="shared" si="4"/>
        <v>7.496852147184228</v>
      </c>
      <c r="O26" s="1">
        <f t="shared" si="5"/>
        <v>0.61998967257213566</v>
      </c>
      <c r="P26" s="15">
        <v>44005</v>
      </c>
      <c r="Q26" s="9">
        <v>0.70833333333333337</v>
      </c>
      <c r="R26" s="1">
        <v>0.58799999999764796</v>
      </c>
      <c r="S26" s="1">
        <f t="shared" si="6"/>
        <v>7.3306684803800959</v>
      </c>
      <c r="T26" s="1">
        <f t="shared" si="7"/>
        <v>0.60624628332743391</v>
      </c>
    </row>
    <row r="27" spans="1:20" x14ac:dyDescent="0.25">
      <c r="A27" s="15">
        <v>43999</v>
      </c>
      <c r="B27" s="9">
        <v>0.75</v>
      </c>
      <c r="C27" s="1">
        <v>0.57599999999769602</v>
      </c>
      <c r="D27" s="1">
        <f t="shared" si="0"/>
        <v>7.1109028548333972</v>
      </c>
      <c r="E27" s="1">
        <f t="shared" si="1"/>
        <v>0.58807166609472195</v>
      </c>
      <c r="F27" s="15">
        <v>44001</v>
      </c>
      <c r="G27" s="9">
        <v>0.75</v>
      </c>
      <c r="H27" s="1">
        <v>0.59099999999763597</v>
      </c>
      <c r="I27" s="1">
        <f t="shared" si="2"/>
        <v>7.3859342612493837</v>
      </c>
      <c r="J27" s="1">
        <f t="shared" si="3"/>
        <v>0.61081676340532398</v>
      </c>
      <c r="K27" s="15">
        <v>44003</v>
      </c>
      <c r="L27" s="9">
        <v>0.75</v>
      </c>
      <c r="M27" s="1">
        <v>0.60099999999759601</v>
      </c>
      <c r="N27" s="1">
        <f t="shared" si="4"/>
        <v>7.5710822488648315</v>
      </c>
      <c r="O27" s="1">
        <f t="shared" si="5"/>
        <v>0.62612850198112158</v>
      </c>
      <c r="P27" s="15">
        <v>44005</v>
      </c>
      <c r="Q27" s="9">
        <v>0.75</v>
      </c>
      <c r="R27" s="1">
        <v>0.58899999999764396</v>
      </c>
      <c r="S27" s="1">
        <f t="shared" si="6"/>
        <v>7.3490760580784613</v>
      </c>
      <c r="T27" s="1">
        <f t="shared" si="7"/>
        <v>0.60776859000308869</v>
      </c>
    </row>
    <row r="28" spans="1:20" x14ac:dyDescent="0.25">
      <c r="A28" s="15">
        <v>43999</v>
      </c>
      <c r="B28" s="9">
        <v>0.79166666666666663</v>
      </c>
      <c r="C28" s="1">
        <v>0.58699999999765196</v>
      </c>
      <c r="D28" s="1">
        <f t="shared" si="0"/>
        <v>7.3122752725381925</v>
      </c>
      <c r="E28" s="1">
        <f t="shared" si="1"/>
        <v>0.6047251650389085</v>
      </c>
      <c r="F28" s="15">
        <v>44001</v>
      </c>
      <c r="G28" s="9">
        <v>0.79166666666666663</v>
      </c>
      <c r="H28" s="1">
        <v>0.58499999999765995</v>
      </c>
      <c r="I28" s="1">
        <f t="shared" si="2"/>
        <v>7.2755320284392377</v>
      </c>
      <c r="J28" s="1">
        <f t="shared" si="3"/>
        <v>0.60168649875192493</v>
      </c>
      <c r="K28" s="15">
        <v>44003</v>
      </c>
      <c r="L28" s="9">
        <v>0.79166666666666663</v>
      </c>
      <c r="M28" s="1">
        <v>0.598999999997604</v>
      </c>
      <c r="N28" s="1">
        <f t="shared" si="4"/>
        <v>7.5339387943970957</v>
      </c>
      <c r="O28" s="1">
        <f t="shared" si="5"/>
        <v>0.62305673829663977</v>
      </c>
      <c r="P28" s="15">
        <v>44005</v>
      </c>
      <c r="Q28" s="9">
        <v>0.79166666666666663</v>
      </c>
      <c r="R28" s="1">
        <v>0.59499999999761999</v>
      </c>
      <c r="S28" s="1">
        <f t="shared" si="6"/>
        <v>7.4598224281603063</v>
      </c>
      <c r="T28" s="1">
        <f t="shared" si="7"/>
        <v>0.61692731480885732</v>
      </c>
    </row>
    <row r="29" spans="1:20" x14ac:dyDescent="0.25">
      <c r="A29" s="15">
        <v>43999</v>
      </c>
      <c r="B29" s="9">
        <v>0.83333333333333337</v>
      </c>
      <c r="C29" s="1">
        <v>0.58899999999764396</v>
      </c>
      <c r="D29" s="1">
        <f t="shared" si="0"/>
        <v>7.3490760580784613</v>
      </c>
      <c r="E29" s="1">
        <f t="shared" si="1"/>
        <v>0.60776859000308869</v>
      </c>
      <c r="F29" s="15">
        <v>44001</v>
      </c>
      <c r="G29" s="9">
        <v>0.83333333333333337</v>
      </c>
      <c r="H29" s="1">
        <v>0.57899999999768403</v>
      </c>
      <c r="I29" s="1">
        <f t="shared" si="2"/>
        <v>7.1656487917745553</v>
      </c>
      <c r="J29" s="1">
        <f t="shared" si="3"/>
        <v>0.59259915507975569</v>
      </c>
      <c r="K29" s="15">
        <v>44003</v>
      </c>
      <c r="L29" s="9">
        <v>0.83333333333333337</v>
      </c>
      <c r="M29" s="1">
        <v>0.60099999999759601</v>
      </c>
      <c r="N29" s="1">
        <f t="shared" si="4"/>
        <v>7.5710822488648315</v>
      </c>
      <c r="O29" s="1">
        <f t="shared" si="5"/>
        <v>0.62612850198112158</v>
      </c>
      <c r="P29" s="15">
        <v>44005</v>
      </c>
      <c r="Q29" s="9">
        <v>0.83333333333333337</v>
      </c>
      <c r="R29" s="1">
        <v>0.59099999999763597</v>
      </c>
      <c r="S29" s="1">
        <f t="shared" si="6"/>
        <v>7.3859342612493837</v>
      </c>
      <c r="T29" s="1">
        <f t="shared" si="7"/>
        <v>0.61081676340532398</v>
      </c>
    </row>
    <row r="30" spans="1:20" x14ac:dyDescent="0.25">
      <c r="A30" s="15">
        <v>43999</v>
      </c>
      <c r="B30" s="9">
        <v>0.875</v>
      </c>
      <c r="C30" s="1">
        <v>0.59099999999763597</v>
      </c>
      <c r="D30" s="1">
        <f t="shared" si="0"/>
        <v>7.3859342612493837</v>
      </c>
      <c r="E30" s="1">
        <f t="shared" si="1"/>
        <v>0.61081676340532398</v>
      </c>
      <c r="F30" s="15">
        <v>44001</v>
      </c>
      <c r="G30" s="9">
        <v>0.875</v>
      </c>
      <c r="H30" s="1">
        <v>0.58499999999765995</v>
      </c>
      <c r="I30" s="1">
        <f t="shared" si="2"/>
        <v>7.2755320284392377</v>
      </c>
      <c r="J30" s="1">
        <f t="shared" si="3"/>
        <v>0.60168649875192493</v>
      </c>
      <c r="K30" s="15">
        <v>44003</v>
      </c>
      <c r="L30" s="9">
        <v>0.875</v>
      </c>
      <c r="M30" s="1">
        <v>0.60599999999757603</v>
      </c>
      <c r="N30" s="1">
        <f t="shared" si="4"/>
        <v>7.6641886281957179</v>
      </c>
      <c r="O30" s="1">
        <f t="shared" si="5"/>
        <v>0.63382839955178583</v>
      </c>
      <c r="P30" s="15">
        <v>44005</v>
      </c>
      <c r="Q30" s="9">
        <v>0.875</v>
      </c>
      <c r="R30" s="1">
        <v>0.59199999999763198</v>
      </c>
      <c r="S30" s="1">
        <f t="shared" si="6"/>
        <v>7.4043848559155823</v>
      </c>
      <c r="T30" s="1">
        <f t="shared" si="7"/>
        <v>0.61234262758421865</v>
      </c>
    </row>
    <row r="31" spans="1:20" x14ac:dyDescent="0.25">
      <c r="A31" s="15">
        <v>43999</v>
      </c>
      <c r="B31" s="9">
        <v>0.91666666666666663</v>
      </c>
      <c r="C31" s="1">
        <v>0.58999999999763997</v>
      </c>
      <c r="D31" s="1">
        <f t="shared" si="0"/>
        <v>7.3674979901753517</v>
      </c>
      <c r="E31" s="1">
        <f t="shared" si="1"/>
        <v>0.60929208378750155</v>
      </c>
      <c r="F31" s="15">
        <v>44001</v>
      </c>
      <c r="G31" s="9">
        <v>0.91666666666666663</v>
      </c>
      <c r="H31" s="1">
        <v>0.58899999999764396</v>
      </c>
      <c r="I31" s="1">
        <f t="shared" si="2"/>
        <v>7.3490760580784613</v>
      </c>
      <c r="J31" s="1">
        <f t="shared" si="3"/>
        <v>0.60776859000308869</v>
      </c>
      <c r="K31" s="15">
        <v>44003</v>
      </c>
      <c r="L31" s="9">
        <v>0.91666666666666663</v>
      </c>
      <c r="M31" s="1">
        <v>0.60199999999759202</v>
      </c>
      <c r="N31" s="1">
        <f t="shared" si="4"/>
        <v>7.5896752411809487</v>
      </c>
      <c r="O31" s="1">
        <f t="shared" si="5"/>
        <v>0.62766614244566443</v>
      </c>
      <c r="P31" s="15">
        <v>44005</v>
      </c>
      <c r="Q31" s="9">
        <v>0.91666666666666663</v>
      </c>
      <c r="R31" s="1">
        <v>0.58899999999764396</v>
      </c>
      <c r="S31" s="1">
        <f t="shared" si="6"/>
        <v>7.3490760580784613</v>
      </c>
      <c r="T31" s="1">
        <f t="shared" si="7"/>
        <v>0.60776859000308869</v>
      </c>
    </row>
    <row r="32" spans="1:20" x14ac:dyDescent="0.25">
      <c r="A32" s="15">
        <v>43999</v>
      </c>
      <c r="B32" s="9">
        <v>0.95833333333333337</v>
      </c>
      <c r="C32" s="1">
        <v>0.58799999999764796</v>
      </c>
      <c r="D32" s="1">
        <f t="shared" si="0"/>
        <v>7.3306684803800959</v>
      </c>
      <c r="E32" s="1">
        <f t="shared" si="1"/>
        <v>0.60624628332743391</v>
      </c>
      <c r="F32" s="15">
        <v>44001</v>
      </c>
      <c r="G32" s="9">
        <v>0.95833333333333337</v>
      </c>
      <c r="H32" s="1">
        <v>0.58199999999767105</v>
      </c>
      <c r="I32" s="1">
        <f t="shared" si="2"/>
        <v>7.2205253247818852</v>
      </c>
      <c r="J32" s="1">
        <f t="shared" si="3"/>
        <v>0.59713744435946192</v>
      </c>
      <c r="K32" s="15">
        <v>44003</v>
      </c>
      <c r="L32" s="9">
        <v>0.95833333333333337</v>
      </c>
      <c r="M32" s="1">
        <v>0.60499999999758003</v>
      </c>
      <c r="N32" s="1">
        <f t="shared" si="4"/>
        <v>7.6455390986299179</v>
      </c>
      <c r="O32" s="1">
        <f t="shared" si="5"/>
        <v>0.63228608345669413</v>
      </c>
      <c r="P32" s="15">
        <v>44005</v>
      </c>
      <c r="Q32" s="9">
        <v>0.95833333333333337</v>
      </c>
      <c r="R32" s="1">
        <v>0.597999999997608</v>
      </c>
      <c r="S32" s="1">
        <f t="shared" si="6"/>
        <v>7.5153883623386308</v>
      </c>
      <c r="T32" s="1">
        <f t="shared" si="7"/>
        <v>0.62152261756540472</v>
      </c>
    </row>
    <row r="33" spans="1:20" ht="15.75" thickBot="1" x14ac:dyDescent="0.3">
      <c r="A33" s="15">
        <v>44000</v>
      </c>
      <c r="B33" s="9">
        <v>0</v>
      </c>
      <c r="C33" s="1">
        <v>0.58799999999764796</v>
      </c>
      <c r="D33" s="1">
        <f t="shared" si="0"/>
        <v>7.3306684803800959</v>
      </c>
      <c r="E33" s="1">
        <f t="shared" si="1"/>
        <v>0.60624628332743391</v>
      </c>
      <c r="F33" s="15">
        <v>44002</v>
      </c>
      <c r="G33" s="9">
        <v>0</v>
      </c>
      <c r="H33" s="1">
        <v>0.58499999999765995</v>
      </c>
      <c r="I33" s="1">
        <f t="shared" si="2"/>
        <v>7.2755320284392377</v>
      </c>
      <c r="J33" s="1">
        <f t="shared" si="3"/>
        <v>0.60168649875192493</v>
      </c>
      <c r="K33" s="15">
        <v>44004</v>
      </c>
      <c r="L33" s="9">
        <v>0</v>
      </c>
      <c r="M33" s="1">
        <v>0.61299999999754795</v>
      </c>
      <c r="N33" s="1">
        <f t="shared" si="4"/>
        <v>7.7951292258505118</v>
      </c>
      <c r="O33" s="1">
        <f t="shared" si="5"/>
        <v>0.64465718697783725</v>
      </c>
    </row>
    <row r="34" spans="1:20" ht="15.75" thickBot="1" x14ac:dyDescent="0.3">
      <c r="A34" s="15">
        <v>44000</v>
      </c>
      <c r="B34" s="9">
        <v>4.1666666666666664E-2</v>
      </c>
      <c r="C34" s="1">
        <v>0.58799999999764796</v>
      </c>
      <c r="D34" s="1">
        <f t="shared" si="0"/>
        <v>7.3306684803800959</v>
      </c>
      <c r="E34" s="1">
        <f t="shared" si="1"/>
        <v>0.60624628332743391</v>
      </c>
      <c r="F34" s="15">
        <v>44002</v>
      </c>
      <c r="G34" s="9">
        <v>4.1666666666666664E-2</v>
      </c>
      <c r="H34" s="1">
        <v>0.58399999999766405</v>
      </c>
      <c r="I34" s="1">
        <f t="shared" si="2"/>
        <v>7.2571820232822386</v>
      </c>
      <c r="J34" s="1">
        <f t="shared" si="3"/>
        <v>0.60016895332544107</v>
      </c>
      <c r="K34" s="15">
        <v>44004</v>
      </c>
      <c r="L34" s="9">
        <v>4.1666666666666664E-2</v>
      </c>
      <c r="M34" s="1">
        <v>0.60999999999756005</v>
      </c>
      <c r="N34" s="1">
        <f t="shared" si="4"/>
        <v>7.7389275692555719</v>
      </c>
      <c r="O34" s="1">
        <f t="shared" si="5"/>
        <v>0.64000930997743577</v>
      </c>
      <c r="Q34" s="10" t="s">
        <v>33</v>
      </c>
      <c r="R34" s="11"/>
      <c r="S34" s="11"/>
      <c r="T34" s="12">
        <f>SUM(E9:E56)+SUM(J9:J56)+SUM(O9:O56)+SUM(T9:T32)</f>
        <v>102.61035259198994</v>
      </c>
    </row>
    <row r="35" spans="1:20" x14ac:dyDescent="0.25">
      <c r="A35" s="15">
        <v>44000</v>
      </c>
      <c r="B35" s="9">
        <v>8.3333333333333329E-2</v>
      </c>
      <c r="C35" s="1">
        <v>0.58699999999765196</v>
      </c>
      <c r="D35" s="1">
        <f t="shared" si="0"/>
        <v>7.3122752725381925</v>
      </c>
      <c r="E35" s="1">
        <f t="shared" si="1"/>
        <v>0.6047251650389085</v>
      </c>
      <c r="F35" s="15">
        <v>44002</v>
      </c>
      <c r="G35" s="9">
        <v>8.3333333333333329E-2</v>
      </c>
      <c r="H35" s="1">
        <v>0.58699999999765196</v>
      </c>
      <c r="I35" s="1">
        <f t="shared" si="2"/>
        <v>7.3122752725381925</v>
      </c>
      <c r="J35" s="1">
        <f t="shared" si="3"/>
        <v>0.6047251650389085</v>
      </c>
      <c r="K35" s="15">
        <v>44004</v>
      </c>
      <c r="L35" s="9">
        <v>8.3333333333333329E-2</v>
      </c>
      <c r="M35" s="1">
        <v>0.60999999999756005</v>
      </c>
      <c r="N35" s="1">
        <f t="shared" si="4"/>
        <v>7.7389275692555719</v>
      </c>
      <c r="O35" s="1">
        <f t="shared" si="5"/>
        <v>0.64000930997743577</v>
      </c>
    </row>
    <row r="36" spans="1:20" x14ac:dyDescent="0.25">
      <c r="A36" s="15">
        <v>44000</v>
      </c>
      <c r="B36" s="9">
        <v>0.125</v>
      </c>
      <c r="C36" s="1">
        <v>0.58899999999764396</v>
      </c>
      <c r="D36" s="1">
        <f t="shared" si="0"/>
        <v>7.3490760580784613</v>
      </c>
      <c r="E36" s="1">
        <f t="shared" si="1"/>
        <v>0.60776859000308869</v>
      </c>
      <c r="F36" s="15">
        <v>44002</v>
      </c>
      <c r="G36" s="9">
        <v>0.125</v>
      </c>
      <c r="H36" s="1">
        <v>0.58299999999766805</v>
      </c>
      <c r="I36" s="1">
        <f t="shared" si="2"/>
        <v>7.2388464501821108</v>
      </c>
      <c r="J36" s="1">
        <f t="shared" si="3"/>
        <v>0.59865260143006049</v>
      </c>
      <c r="K36" s="15">
        <v>44004</v>
      </c>
      <c r="L36" s="9">
        <v>0.125</v>
      </c>
      <c r="M36" s="1">
        <v>0.61099999999755605</v>
      </c>
      <c r="N36" s="1">
        <f t="shared" si="4"/>
        <v>7.7576474363611521</v>
      </c>
      <c r="O36" s="1">
        <f t="shared" si="5"/>
        <v>0.64155744298706729</v>
      </c>
    </row>
    <row r="37" spans="1:20" x14ac:dyDescent="0.25">
      <c r="A37" s="15">
        <v>44000</v>
      </c>
      <c r="B37" s="9">
        <v>0.16666666666666666</v>
      </c>
      <c r="C37" s="1">
        <v>0.58899999999764396</v>
      </c>
      <c r="D37" s="1">
        <f t="shared" si="0"/>
        <v>7.3490760580784613</v>
      </c>
      <c r="E37" s="1">
        <f t="shared" si="1"/>
        <v>0.60776859000308869</v>
      </c>
      <c r="F37" s="15">
        <v>44002</v>
      </c>
      <c r="G37" s="9">
        <v>0.16666666666666666</v>
      </c>
      <c r="H37" s="1">
        <v>0.58199999999767105</v>
      </c>
      <c r="I37" s="1">
        <f t="shared" si="2"/>
        <v>7.2205253247818852</v>
      </c>
      <c r="J37" s="1">
        <f t="shared" si="3"/>
        <v>0.59713744435946192</v>
      </c>
      <c r="K37" s="15">
        <v>44004</v>
      </c>
      <c r="L37" s="9">
        <v>0.16666666666666666</v>
      </c>
      <c r="M37" s="1">
        <v>0.60999999999756005</v>
      </c>
      <c r="N37" s="1">
        <f t="shared" si="4"/>
        <v>7.7389275692555719</v>
      </c>
      <c r="O37" s="1">
        <f t="shared" si="5"/>
        <v>0.64000930997743577</v>
      </c>
    </row>
    <row r="38" spans="1:20" x14ac:dyDescent="0.25">
      <c r="A38" s="15">
        <v>44000</v>
      </c>
      <c r="B38" s="9">
        <v>0.20833333333333334</v>
      </c>
      <c r="C38" s="1">
        <v>0.58499999999765995</v>
      </c>
      <c r="D38" s="1">
        <f t="shared" si="0"/>
        <v>7.2755320284392377</v>
      </c>
      <c r="E38" s="1">
        <f t="shared" si="1"/>
        <v>0.60168649875192493</v>
      </c>
      <c r="F38" s="15">
        <v>44002</v>
      </c>
      <c r="G38" s="9">
        <v>0.20833333333333334</v>
      </c>
      <c r="H38" s="1">
        <v>0.57799999999768803</v>
      </c>
      <c r="I38" s="1">
        <f t="shared" si="2"/>
        <v>7.1473856143566739</v>
      </c>
      <c r="J38" s="1">
        <f t="shared" si="3"/>
        <v>0.59108879030729689</v>
      </c>
      <c r="K38" s="15">
        <v>44004</v>
      </c>
      <c r="L38" s="9">
        <v>0.20833333333333334</v>
      </c>
      <c r="M38" s="1">
        <v>0.60899999999756405</v>
      </c>
      <c r="N38" s="1">
        <f t="shared" si="4"/>
        <v>7.7202217401483093</v>
      </c>
      <c r="O38" s="1">
        <f t="shared" si="5"/>
        <v>0.63846233791026519</v>
      </c>
    </row>
    <row r="39" spans="1:20" x14ac:dyDescent="0.25">
      <c r="A39" s="15">
        <v>44000</v>
      </c>
      <c r="B39" s="9">
        <v>0.25</v>
      </c>
      <c r="C39" s="1">
        <v>0.58799999999764796</v>
      </c>
      <c r="D39" s="1">
        <f t="shared" si="0"/>
        <v>7.3306684803800959</v>
      </c>
      <c r="E39" s="1">
        <f t="shared" si="1"/>
        <v>0.60624628332743391</v>
      </c>
      <c r="F39" s="15">
        <v>44002</v>
      </c>
      <c r="G39" s="9">
        <v>0.25</v>
      </c>
      <c r="H39" s="1">
        <v>0.58299999999766805</v>
      </c>
      <c r="I39" s="1">
        <f t="shared" si="2"/>
        <v>7.2388464501821108</v>
      </c>
      <c r="J39" s="1">
        <f t="shared" si="3"/>
        <v>0.59865260143006049</v>
      </c>
      <c r="K39" s="15">
        <v>44004</v>
      </c>
      <c r="L39" s="9">
        <v>0.25</v>
      </c>
      <c r="M39" s="1">
        <v>0.60099999999759601</v>
      </c>
      <c r="N39" s="1">
        <f t="shared" si="4"/>
        <v>7.5710822488648315</v>
      </c>
      <c r="O39" s="1">
        <f t="shared" si="5"/>
        <v>0.62612850198112158</v>
      </c>
    </row>
    <row r="40" spans="1:20" x14ac:dyDescent="0.25">
      <c r="A40" s="15">
        <v>44000</v>
      </c>
      <c r="B40" s="9">
        <v>0.29166666666666669</v>
      </c>
      <c r="C40" s="1">
        <v>0.59299999999762798</v>
      </c>
      <c r="D40" s="1">
        <f t="shared" si="0"/>
        <v>7.4228497588252216</v>
      </c>
      <c r="E40" s="1">
        <f t="shared" si="1"/>
        <v>0.6138696750548458</v>
      </c>
      <c r="F40" s="15">
        <v>44002</v>
      </c>
      <c r="G40" s="9">
        <v>0.29166666666666669</v>
      </c>
      <c r="H40" s="1">
        <v>0.58399999999766405</v>
      </c>
      <c r="I40" s="1">
        <f t="shared" si="2"/>
        <v>7.2571820232822386</v>
      </c>
      <c r="J40" s="1">
        <f t="shared" si="3"/>
        <v>0.60016895332544107</v>
      </c>
      <c r="K40" s="15">
        <v>44004</v>
      </c>
      <c r="L40" s="9">
        <v>0.29166666666666669</v>
      </c>
      <c r="M40" s="1">
        <v>0.61199999999755195</v>
      </c>
      <c r="N40" s="1">
        <f t="shared" si="4"/>
        <v>7.7763813267775106</v>
      </c>
      <c r="O40" s="1">
        <f t="shared" si="5"/>
        <v>0.64310673572450006</v>
      </c>
    </row>
    <row r="41" spans="1:20" x14ac:dyDescent="0.25">
      <c r="A41" s="15">
        <v>44000</v>
      </c>
      <c r="B41" s="9">
        <v>0.33333333333333331</v>
      </c>
      <c r="C41" s="1">
        <v>0.59599999999761599</v>
      </c>
      <c r="D41" s="1">
        <f t="shared" si="0"/>
        <v>7.4783301640682209</v>
      </c>
      <c r="E41" s="1">
        <f t="shared" si="1"/>
        <v>0.61845790456844185</v>
      </c>
      <c r="F41" s="15">
        <v>44002</v>
      </c>
      <c r="G41" s="9">
        <v>0.33333333333333331</v>
      </c>
      <c r="H41" s="1">
        <v>0.59199999999763198</v>
      </c>
      <c r="I41" s="1">
        <f t="shared" si="2"/>
        <v>7.4043848559155823</v>
      </c>
      <c r="J41" s="1">
        <f t="shared" si="3"/>
        <v>0.61234262758421865</v>
      </c>
      <c r="K41" s="15">
        <v>44004</v>
      </c>
      <c r="L41" s="9">
        <v>0.33333333333333331</v>
      </c>
      <c r="M41" s="1">
        <v>0.61699999999753197</v>
      </c>
      <c r="N41" s="1">
        <f t="shared" si="4"/>
        <v>7.8702606167877667</v>
      </c>
      <c r="O41" s="1">
        <f t="shared" si="5"/>
        <v>0.65087055300834828</v>
      </c>
    </row>
    <row r="42" spans="1:20" x14ac:dyDescent="0.25">
      <c r="A42" s="15">
        <v>44000</v>
      </c>
      <c r="B42" s="9">
        <v>0.375</v>
      </c>
      <c r="C42" s="1">
        <v>0.58799999999764796</v>
      </c>
      <c r="D42" s="1">
        <f t="shared" si="0"/>
        <v>7.3306684803800959</v>
      </c>
      <c r="E42" s="1">
        <f t="shared" si="1"/>
        <v>0.60624628332743391</v>
      </c>
      <c r="F42" s="15">
        <v>44002</v>
      </c>
      <c r="G42" s="9">
        <v>0.375</v>
      </c>
      <c r="H42" s="1">
        <v>0.59299999999762798</v>
      </c>
      <c r="I42" s="1">
        <f t="shared" si="2"/>
        <v>7.4228497588252216</v>
      </c>
      <c r="J42" s="1">
        <f t="shared" si="3"/>
        <v>0.6138696750548458</v>
      </c>
      <c r="K42" s="15">
        <v>44004</v>
      </c>
      <c r="L42" s="9">
        <v>0.375</v>
      </c>
      <c r="M42" s="1">
        <v>0.58499999999765995</v>
      </c>
      <c r="N42" s="1">
        <f t="shared" si="4"/>
        <v>7.2755320284392377</v>
      </c>
      <c r="O42" s="1">
        <f t="shared" si="5"/>
        <v>0.60168649875192493</v>
      </c>
    </row>
    <row r="43" spans="1:20" x14ac:dyDescent="0.25">
      <c r="A43" s="15">
        <v>44000</v>
      </c>
      <c r="B43" s="9">
        <v>0.41666666666666669</v>
      </c>
      <c r="C43" s="1">
        <v>0.60799999999756804</v>
      </c>
      <c r="D43" s="1">
        <f t="shared" si="0"/>
        <v>7.7015299637604464</v>
      </c>
      <c r="E43" s="1">
        <f t="shared" si="1"/>
        <v>0.63691652800298892</v>
      </c>
      <c r="F43" s="15">
        <v>44002</v>
      </c>
      <c r="G43" s="9">
        <v>0.41666666666666669</v>
      </c>
      <c r="H43" s="1">
        <v>0.59099999999763597</v>
      </c>
      <c r="I43" s="1">
        <f t="shared" si="2"/>
        <v>7.3859342612493837</v>
      </c>
      <c r="J43" s="1">
        <f t="shared" si="3"/>
        <v>0.61081676340532398</v>
      </c>
      <c r="K43" s="15">
        <v>44004</v>
      </c>
      <c r="L43" s="9">
        <v>0.41666666666666669</v>
      </c>
      <c r="M43" s="1">
        <v>0.58799999999764796</v>
      </c>
      <c r="N43" s="1">
        <f t="shared" si="4"/>
        <v>7.3306684803800959</v>
      </c>
      <c r="O43" s="1">
        <f t="shared" si="5"/>
        <v>0.60624628332743391</v>
      </c>
    </row>
    <row r="44" spans="1:20" x14ac:dyDescent="0.25">
      <c r="A44" s="15">
        <v>44000</v>
      </c>
      <c r="B44" s="9">
        <v>0.45833333333333331</v>
      </c>
      <c r="C44" s="1">
        <v>0.59499999999761999</v>
      </c>
      <c r="D44" s="1">
        <f t="shared" si="0"/>
        <v>7.4598224281603063</v>
      </c>
      <c r="E44" s="1">
        <f t="shared" si="1"/>
        <v>0.61692731480885732</v>
      </c>
      <c r="F44" s="15">
        <v>44002</v>
      </c>
      <c r="G44" s="9">
        <v>0.45833333333333331</v>
      </c>
      <c r="H44" s="1">
        <v>0.59199999999763198</v>
      </c>
      <c r="I44" s="1">
        <f t="shared" si="2"/>
        <v>7.4043848559155823</v>
      </c>
      <c r="J44" s="1">
        <f t="shared" si="3"/>
        <v>0.61234262758421865</v>
      </c>
      <c r="K44" s="15">
        <v>44004</v>
      </c>
      <c r="L44" s="9">
        <v>0.45833333333333331</v>
      </c>
      <c r="M44" s="1">
        <v>0.59099999999763597</v>
      </c>
      <c r="N44" s="1">
        <f t="shared" si="4"/>
        <v>7.3859342612493837</v>
      </c>
      <c r="O44" s="1">
        <f t="shared" si="5"/>
        <v>0.61081676340532398</v>
      </c>
    </row>
    <row r="45" spans="1:20" x14ac:dyDescent="0.25">
      <c r="A45" s="15">
        <v>44000</v>
      </c>
      <c r="B45" s="9">
        <v>0.5</v>
      </c>
      <c r="C45" s="1">
        <v>0.59599999999761599</v>
      </c>
      <c r="D45" s="1">
        <f t="shared" si="0"/>
        <v>7.4783301640682209</v>
      </c>
      <c r="E45" s="1">
        <f t="shared" si="1"/>
        <v>0.61845790456844185</v>
      </c>
      <c r="F45" s="15">
        <v>44002</v>
      </c>
      <c r="G45" s="9">
        <v>0.5</v>
      </c>
      <c r="H45" s="1">
        <v>0.59299999999762798</v>
      </c>
      <c r="I45" s="1">
        <f t="shared" si="2"/>
        <v>7.4228497588252216</v>
      </c>
      <c r="J45" s="1">
        <f t="shared" si="3"/>
        <v>0.6138696750548458</v>
      </c>
      <c r="K45" s="15">
        <v>44004</v>
      </c>
      <c r="L45" s="9">
        <v>0.5</v>
      </c>
      <c r="M45" s="1">
        <v>0.59399999999762398</v>
      </c>
      <c r="N45" s="1">
        <f t="shared" si="4"/>
        <v>7.4413289546656838</v>
      </c>
      <c r="O45" s="1">
        <f t="shared" si="5"/>
        <v>0.61539790455085197</v>
      </c>
    </row>
    <row r="46" spans="1:20" x14ac:dyDescent="0.25">
      <c r="A46" s="15">
        <v>44000</v>
      </c>
      <c r="B46" s="9">
        <v>0.54166666666666663</v>
      </c>
      <c r="C46" s="1">
        <v>0.596999999997612</v>
      </c>
      <c r="D46" s="1">
        <f t="shared" si="0"/>
        <v>7.496852147184228</v>
      </c>
      <c r="E46" s="1">
        <f t="shared" si="1"/>
        <v>0.61998967257213566</v>
      </c>
      <c r="F46" s="15">
        <v>44002</v>
      </c>
      <c r="G46" s="9">
        <v>0.54166666666666663</v>
      </c>
      <c r="H46" s="1">
        <v>0.59299999999762798</v>
      </c>
      <c r="I46" s="1">
        <f t="shared" si="2"/>
        <v>7.4228497588252216</v>
      </c>
      <c r="J46" s="1">
        <f t="shared" si="3"/>
        <v>0.6138696750548458</v>
      </c>
      <c r="K46" s="15">
        <v>44004</v>
      </c>
      <c r="L46" s="9">
        <v>0.54166666666666663</v>
      </c>
      <c r="M46" s="1">
        <v>0.59399999999762398</v>
      </c>
      <c r="N46" s="1">
        <f t="shared" si="4"/>
        <v>7.4413289546656838</v>
      </c>
      <c r="O46" s="1">
        <f t="shared" si="5"/>
        <v>0.61539790455085197</v>
      </c>
    </row>
    <row r="47" spans="1:20" x14ac:dyDescent="0.25">
      <c r="A47" s="15">
        <v>44000</v>
      </c>
      <c r="B47" s="9">
        <v>0.58333333333333337</v>
      </c>
      <c r="C47" s="1">
        <v>0.59099999999763597</v>
      </c>
      <c r="D47" s="1">
        <f t="shared" si="0"/>
        <v>7.3859342612493837</v>
      </c>
      <c r="E47" s="1">
        <f t="shared" si="1"/>
        <v>0.61081676340532398</v>
      </c>
      <c r="F47" s="15">
        <v>44002</v>
      </c>
      <c r="G47" s="9">
        <v>0.58333333333333337</v>
      </c>
      <c r="H47" s="1">
        <v>0.59499999999761999</v>
      </c>
      <c r="I47" s="1">
        <f t="shared" si="2"/>
        <v>7.4598224281603063</v>
      </c>
      <c r="J47" s="1">
        <f t="shared" si="3"/>
        <v>0.61692731480885732</v>
      </c>
      <c r="K47" s="15">
        <v>44004</v>
      </c>
      <c r="L47" s="9">
        <v>0.58333333333333337</v>
      </c>
      <c r="M47" s="1">
        <v>0.60399999999758403</v>
      </c>
      <c r="N47" s="1">
        <f t="shared" si="4"/>
        <v>7.6269036810059205</v>
      </c>
      <c r="O47" s="1">
        <f t="shared" si="5"/>
        <v>0.63074493441918955</v>
      </c>
    </row>
    <row r="48" spans="1:20" x14ac:dyDescent="0.25">
      <c r="A48" s="15">
        <v>44000</v>
      </c>
      <c r="B48" s="9">
        <v>0.625</v>
      </c>
      <c r="C48" s="1">
        <v>0.59499999999761999</v>
      </c>
      <c r="D48" s="1">
        <f t="shared" si="0"/>
        <v>7.4598224281603063</v>
      </c>
      <c r="E48" s="1">
        <f t="shared" si="1"/>
        <v>0.61692731480885732</v>
      </c>
      <c r="F48" s="15">
        <v>44002</v>
      </c>
      <c r="G48" s="9">
        <v>0.625</v>
      </c>
      <c r="H48" s="1">
        <v>0.59999999999760001</v>
      </c>
      <c r="I48" s="1">
        <f t="shared" si="2"/>
        <v>7.5525034282605104</v>
      </c>
      <c r="J48" s="1">
        <f t="shared" si="3"/>
        <v>0.62459203351714421</v>
      </c>
      <c r="K48" s="15">
        <v>44004</v>
      </c>
      <c r="L48" s="9">
        <v>0.625</v>
      </c>
      <c r="M48" s="1">
        <v>0.59499999999761999</v>
      </c>
      <c r="N48" s="1">
        <f t="shared" si="4"/>
        <v>7.4598224281603063</v>
      </c>
      <c r="O48" s="1">
        <f t="shared" si="5"/>
        <v>0.61692731480885732</v>
      </c>
    </row>
    <row r="49" spans="1:15" x14ac:dyDescent="0.25">
      <c r="A49" s="15">
        <v>44000</v>
      </c>
      <c r="B49" s="9">
        <v>0.66666666666666663</v>
      </c>
      <c r="C49" s="1">
        <v>0.59499999999761999</v>
      </c>
      <c r="D49" s="1">
        <f t="shared" si="0"/>
        <v>7.4598224281603063</v>
      </c>
      <c r="E49" s="1">
        <f t="shared" si="1"/>
        <v>0.61692731480885732</v>
      </c>
      <c r="F49" s="15">
        <v>44002</v>
      </c>
      <c r="G49" s="9">
        <v>0.66666666666666663</v>
      </c>
      <c r="H49" s="1">
        <v>0.596999999997612</v>
      </c>
      <c r="I49" s="1">
        <f t="shared" si="2"/>
        <v>7.496852147184228</v>
      </c>
      <c r="J49" s="1">
        <f t="shared" si="3"/>
        <v>0.61998967257213566</v>
      </c>
      <c r="K49" s="15">
        <v>44004</v>
      </c>
      <c r="L49" s="9">
        <v>0.66666666666666663</v>
      </c>
      <c r="M49" s="1">
        <v>0.58899999999764396</v>
      </c>
      <c r="N49" s="1">
        <f t="shared" si="4"/>
        <v>7.3490760580784613</v>
      </c>
      <c r="O49" s="1">
        <f t="shared" si="5"/>
        <v>0.60776859000308869</v>
      </c>
    </row>
    <row r="50" spans="1:15" x14ac:dyDescent="0.25">
      <c r="A50" s="15">
        <v>44000</v>
      </c>
      <c r="B50" s="9">
        <v>0.70833333333333337</v>
      </c>
      <c r="C50" s="1">
        <v>0.597999999997608</v>
      </c>
      <c r="D50" s="1">
        <f t="shared" si="0"/>
        <v>7.5153883623386308</v>
      </c>
      <c r="E50" s="1">
        <f t="shared" si="1"/>
        <v>0.62152261756540472</v>
      </c>
      <c r="F50" s="15">
        <v>44002</v>
      </c>
      <c r="G50" s="9">
        <v>0.70833333333333337</v>
      </c>
      <c r="H50" s="1">
        <v>0.59599999999761599</v>
      </c>
      <c r="I50" s="1">
        <f t="shared" si="2"/>
        <v>7.4783301640682209</v>
      </c>
      <c r="J50" s="1">
        <f t="shared" si="3"/>
        <v>0.61845790456844185</v>
      </c>
      <c r="K50" s="15">
        <v>44004</v>
      </c>
      <c r="L50" s="9">
        <v>0.70833333333333337</v>
      </c>
      <c r="M50" s="1">
        <v>0.58099999999767604</v>
      </c>
      <c r="N50" s="1">
        <f t="shared" si="4"/>
        <v>7.2022186627621494</v>
      </c>
      <c r="O50" s="1">
        <f t="shared" si="5"/>
        <v>0.5956234834104297</v>
      </c>
    </row>
    <row r="51" spans="1:15" x14ac:dyDescent="0.25">
      <c r="A51" s="15">
        <v>44000</v>
      </c>
      <c r="B51" s="9">
        <v>0.75</v>
      </c>
      <c r="C51" s="1">
        <v>0.59599999999761599</v>
      </c>
      <c r="D51" s="1">
        <f t="shared" si="0"/>
        <v>7.4783301640682209</v>
      </c>
      <c r="E51" s="1">
        <f t="shared" si="1"/>
        <v>0.61845790456844185</v>
      </c>
      <c r="F51" s="15">
        <v>44002</v>
      </c>
      <c r="G51" s="9">
        <v>0.75</v>
      </c>
      <c r="H51" s="1">
        <v>0.59199999999763198</v>
      </c>
      <c r="I51" s="1">
        <f t="shared" si="2"/>
        <v>7.4043848559155823</v>
      </c>
      <c r="J51" s="1">
        <f t="shared" si="3"/>
        <v>0.61234262758421865</v>
      </c>
      <c r="K51" s="15">
        <v>44004</v>
      </c>
      <c r="L51" s="9">
        <v>0.75</v>
      </c>
      <c r="M51" s="1">
        <v>0.57799999999768803</v>
      </c>
      <c r="N51" s="1">
        <f t="shared" si="4"/>
        <v>7.1473856143566739</v>
      </c>
      <c r="O51" s="1">
        <f t="shared" si="5"/>
        <v>0.59108879030729689</v>
      </c>
    </row>
    <row r="52" spans="1:15" x14ac:dyDescent="0.25">
      <c r="A52" s="15">
        <v>44000</v>
      </c>
      <c r="B52" s="9">
        <v>0.79166666666666663</v>
      </c>
      <c r="C52" s="1">
        <v>0.596999999997612</v>
      </c>
      <c r="D52" s="1">
        <f t="shared" si="0"/>
        <v>7.496852147184228</v>
      </c>
      <c r="E52" s="1">
        <f t="shared" si="1"/>
        <v>0.61998967257213566</v>
      </c>
      <c r="F52" s="15">
        <v>44002</v>
      </c>
      <c r="G52" s="9">
        <v>0.79166666666666663</v>
      </c>
      <c r="H52" s="1">
        <v>0.59199999999763198</v>
      </c>
      <c r="I52" s="1">
        <f t="shared" si="2"/>
        <v>7.4043848559155823</v>
      </c>
      <c r="J52" s="1">
        <f t="shared" si="3"/>
        <v>0.61234262758421865</v>
      </c>
      <c r="K52" s="15">
        <v>44004</v>
      </c>
      <c r="L52" s="9">
        <v>0.79166666666666663</v>
      </c>
      <c r="M52" s="1">
        <v>0.57899999999768403</v>
      </c>
      <c r="N52" s="1">
        <f t="shared" si="4"/>
        <v>7.1656487917745553</v>
      </c>
      <c r="O52" s="1">
        <f t="shared" si="5"/>
        <v>0.59259915507975569</v>
      </c>
    </row>
    <row r="53" spans="1:15" x14ac:dyDescent="0.25">
      <c r="A53" s="15">
        <v>44000</v>
      </c>
      <c r="B53" s="9">
        <v>0.83333333333333337</v>
      </c>
      <c r="C53" s="1">
        <v>0.597999999997608</v>
      </c>
      <c r="D53" s="1">
        <f t="shared" si="0"/>
        <v>7.5153883623386308</v>
      </c>
      <c r="E53" s="1">
        <f t="shared" si="1"/>
        <v>0.62152261756540472</v>
      </c>
      <c r="F53" s="15">
        <v>44002</v>
      </c>
      <c r="G53" s="9">
        <v>0.83333333333333337</v>
      </c>
      <c r="H53" s="1">
        <v>0.59499999999761999</v>
      </c>
      <c r="I53" s="1">
        <f t="shared" si="2"/>
        <v>7.4598224281603063</v>
      </c>
      <c r="J53" s="1">
        <f t="shared" si="3"/>
        <v>0.61692731480885732</v>
      </c>
      <c r="K53" s="15">
        <v>44004</v>
      </c>
      <c r="L53" s="9">
        <v>0.83333333333333337</v>
      </c>
      <c r="M53" s="1">
        <v>0.57999999999768004</v>
      </c>
      <c r="N53" s="1">
        <f t="shared" si="4"/>
        <v>7.1839264798410349</v>
      </c>
      <c r="O53" s="1">
        <f t="shared" si="5"/>
        <v>0.59411071988285358</v>
      </c>
    </row>
    <row r="54" spans="1:15" x14ac:dyDescent="0.25">
      <c r="A54" s="15">
        <v>44000</v>
      </c>
      <c r="B54" s="9">
        <v>0.875</v>
      </c>
      <c r="C54" s="1">
        <v>0.597999999997608</v>
      </c>
      <c r="D54" s="1">
        <f t="shared" si="0"/>
        <v>7.5153883623386308</v>
      </c>
      <c r="E54" s="1">
        <f t="shared" si="1"/>
        <v>0.62152261756540472</v>
      </c>
      <c r="F54" s="15">
        <v>44002</v>
      </c>
      <c r="G54" s="9">
        <v>0.875</v>
      </c>
      <c r="H54" s="1">
        <v>0.596999999997612</v>
      </c>
      <c r="I54" s="1">
        <f t="shared" si="2"/>
        <v>7.496852147184228</v>
      </c>
      <c r="J54" s="1">
        <f t="shared" si="3"/>
        <v>0.61998967257213566</v>
      </c>
      <c r="K54" s="15">
        <v>44004</v>
      </c>
      <c r="L54" s="9">
        <v>0.875</v>
      </c>
      <c r="M54" s="1">
        <v>0.57799999999768803</v>
      </c>
      <c r="N54" s="1">
        <f t="shared" si="4"/>
        <v>7.1473856143566739</v>
      </c>
      <c r="O54" s="1">
        <f t="shared" si="5"/>
        <v>0.59108879030729689</v>
      </c>
    </row>
    <row r="55" spans="1:15" x14ac:dyDescent="0.25">
      <c r="A55" s="15">
        <v>44000</v>
      </c>
      <c r="B55" s="9">
        <v>0.91666666666666663</v>
      </c>
      <c r="C55" s="1">
        <v>0.596999999997612</v>
      </c>
      <c r="D55" s="1">
        <f t="shared" si="0"/>
        <v>7.496852147184228</v>
      </c>
      <c r="E55" s="1">
        <f t="shared" si="1"/>
        <v>0.61998967257213566</v>
      </c>
      <c r="F55" s="15">
        <v>44002</v>
      </c>
      <c r="G55" s="9">
        <v>0.91666666666666663</v>
      </c>
      <c r="H55" s="1">
        <v>0.58799999999764796</v>
      </c>
      <c r="I55" s="1">
        <f t="shared" si="2"/>
        <v>7.3306684803800959</v>
      </c>
      <c r="J55" s="1">
        <f t="shared" si="3"/>
        <v>0.60624628332743391</v>
      </c>
      <c r="K55" s="15">
        <v>44004</v>
      </c>
      <c r="L55" s="9">
        <v>0.91666666666666663</v>
      </c>
      <c r="M55" s="1">
        <v>0.58699999999765196</v>
      </c>
      <c r="N55" s="1">
        <f t="shared" si="4"/>
        <v>7.3122752725381925</v>
      </c>
      <c r="O55" s="1">
        <f t="shared" si="5"/>
        <v>0.6047251650389085</v>
      </c>
    </row>
    <row r="56" spans="1:15" x14ac:dyDescent="0.25">
      <c r="A56" s="15">
        <v>44000</v>
      </c>
      <c r="B56" s="9">
        <v>0.95833333333333337</v>
      </c>
      <c r="C56" s="1">
        <v>0.59299999999762798</v>
      </c>
      <c r="D56" s="1">
        <f t="shared" si="0"/>
        <v>7.4228497588252216</v>
      </c>
      <c r="E56" s="1">
        <f t="shared" si="1"/>
        <v>0.6138696750548458</v>
      </c>
      <c r="F56" s="15">
        <v>44002</v>
      </c>
      <c r="G56" s="9">
        <v>0.95833333333333337</v>
      </c>
      <c r="H56" s="1">
        <v>0.59499999999761999</v>
      </c>
      <c r="I56" s="1">
        <f t="shared" si="2"/>
        <v>7.4598224281603063</v>
      </c>
      <c r="J56" s="1">
        <f t="shared" si="3"/>
        <v>0.61692731480885732</v>
      </c>
      <c r="K56" s="15">
        <v>44004</v>
      </c>
      <c r="L56" s="9">
        <v>0.95833333333333337</v>
      </c>
      <c r="M56" s="1">
        <v>0.58099999999767604</v>
      </c>
      <c r="N56" s="1">
        <f t="shared" si="4"/>
        <v>7.2022186627621494</v>
      </c>
      <c r="O56" s="1">
        <f t="shared" si="5"/>
        <v>0.5956234834104297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4E8CA-D556-42CE-8707-ACC214702F75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44006</v>
      </c>
      <c r="B9" s="9">
        <v>0</v>
      </c>
      <c r="C9" s="1">
        <v>0.596999999997612</v>
      </c>
      <c r="D9" s="1">
        <f t="shared" ref="D9:D56" si="0">3.33*(5-(0.2*C9))*(C9^1.5)</f>
        <v>7.496852147184228</v>
      </c>
      <c r="E9" s="1">
        <f t="shared" ref="E9:E56" si="1">D9*0.0827</f>
        <v>0.61998967257213566</v>
      </c>
      <c r="F9" s="15">
        <v>44008</v>
      </c>
      <c r="G9" s="9">
        <v>0</v>
      </c>
      <c r="H9" s="1">
        <v>0.57699999999769203</v>
      </c>
      <c r="I9" s="1">
        <f t="shared" ref="I9:I24" si="2">3.33*(5-(0.2*H9))*(H9^1.5)</f>
        <v>7.1291369634194908</v>
      </c>
      <c r="J9" s="1">
        <f t="shared" ref="J9:J24" si="3">I9*0.0827</f>
        <v>0.58957962687479182</v>
      </c>
      <c r="K9" s="15">
        <v>44010</v>
      </c>
      <c r="L9" s="9">
        <v>0</v>
      </c>
      <c r="M9" s="1">
        <v>0.54499999999782001</v>
      </c>
      <c r="N9" s="1">
        <f t="shared" ref="N9:N56" si="4">3.33*(5-(0.2*M9))*(M9^1.5)</f>
        <v>6.5529469144142007</v>
      </c>
      <c r="O9" s="1">
        <f t="shared" ref="O9:O56" si="5">N9*0.0827</f>
        <v>0.54192870982205432</v>
      </c>
      <c r="P9" s="15">
        <v>44012</v>
      </c>
      <c r="Q9" s="9">
        <v>0</v>
      </c>
      <c r="R9" s="1">
        <v>0.52399999999790403</v>
      </c>
      <c r="S9" s="1">
        <f t="shared" ref="S9:S32" si="6">3.33*(5-(0.2*R9))*(R9^1.5)</f>
        <v>6.1831759371994188</v>
      </c>
      <c r="T9" s="1">
        <f t="shared" ref="T9:T32" si="7">S9*0.0827</f>
        <v>0.51134865000639196</v>
      </c>
    </row>
    <row r="10" spans="1:20" x14ac:dyDescent="0.25">
      <c r="A10" s="15">
        <v>44006</v>
      </c>
      <c r="B10" s="9">
        <v>4.1666666666666664E-2</v>
      </c>
      <c r="C10" s="1">
        <v>0.59999999999760001</v>
      </c>
      <c r="D10" s="1">
        <f t="shared" si="0"/>
        <v>7.5525034282605104</v>
      </c>
      <c r="E10" s="1">
        <f t="shared" si="1"/>
        <v>0.62459203351714421</v>
      </c>
      <c r="F10" s="15">
        <v>44008</v>
      </c>
      <c r="G10" s="9">
        <v>4.1666666666666664E-2</v>
      </c>
      <c r="H10" s="1">
        <v>0.57899999999768403</v>
      </c>
      <c r="I10" s="1">
        <f t="shared" si="2"/>
        <v>7.1656487917745553</v>
      </c>
      <c r="J10" s="1">
        <f t="shared" si="3"/>
        <v>0.59259915507975569</v>
      </c>
      <c r="K10" s="15">
        <v>44010</v>
      </c>
      <c r="L10" s="9">
        <v>4.1666666666666664E-2</v>
      </c>
      <c r="M10" s="1">
        <v>0.54799999999780802</v>
      </c>
      <c r="N10" s="1">
        <f t="shared" si="4"/>
        <v>6.6063176815842475</v>
      </c>
      <c r="O10" s="1">
        <f t="shared" si="5"/>
        <v>0.54634247226701727</v>
      </c>
      <c r="P10" s="15">
        <v>44012</v>
      </c>
      <c r="Q10" s="9">
        <v>4.1666666666666664E-2</v>
      </c>
      <c r="R10" s="1">
        <v>0.52499999999790004</v>
      </c>
      <c r="S10" s="1">
        <f t="shared" si="6"/>
        <v>6.2006309647629898</v>
      </c>
      <c r="T10" s="1">
        <f t="shared" si="7"/>
        <v>0.51279218078589928</v>
      </c>
    </row>
    <row r="11" spans="1:20" x14ac:dyDescent="0.25">
      <c r="A11" s="15">
        <v>44006</v>
      </c>
      <c r="B11" s="9">
        <v>8.3333333333333329E-2</v>
      </c>
      <c r="C11" s="1">
        <v>0.60399999999758403</v>
      </c>
      <c r="D11" s="1">
        <f t="shared" si="0"/>
        <v>7.6269036810059205</v>
      </c>
      <c r="E11" s="1">
        <f t="shared" si="1"/>
        <v>0.63074493441918955</v>
      </c>
      <c r="F11" s="15">
        <v>44008</v>
      </c>
      <c r="G11" s="9">
        <v>8.3333333333333329E-2</v>
      </c>
      <c r="H11" s="1">
        <v>0.58099999999767604</v>
      </c>
      <c r="I11" s="1">
        <f t="shared" si="2"/>
        <v>7.2022186627621494</v>
      </c>
      <c r="J11" s="1">
        <f t="shared" si="3"/>
        <v>0.5956234834104297</v>
      </c>
      <c r="K11" s="15">
        <v>44010</v>
      </c>
      <c r="L11" s="9">
        <v>8.3333333333333329E-2</v>
      </c>
      <c r="M11" s="1">
        <v>0.55099999999779603</v>
      </c>
      <c r="N11" s="1">
        <f t="shared" si="4"/>
        <v>6.6598236291862163</v>
      </c>
      <c r="O11" s="1">
        <f t="shared" si="5"/>
        <v>0.55076741413370001</v>
      </c>
      <c r="P11" s="15">
        <v>44012</v>
      </c>
      <c r="Q11" s="9">
        <v>8.3333333333333329E-2</v>
      </c>
      <c r="R11" s="1">
        <v>0.52399999999790403</v>
      </c>
      <c r="S11" s="1">
        <f t="shared" si="6"/>
        <v>6.1831759371994188</v>
      </c>
      <c r="T11" s="1">
        <f t="shared" si="7"/>
        <v>0.51134865000639196</v>
      </c>
    </row>
    <row r="12" spans="1:20" x14ac:dyDescent="0.25">
      <c r="A12" s="15">
        <v>44006</v>
      </c>
      <c r="B12" s="9">
        <v>0.125</v>
      </c>
      <c r="C12" s="1">
        <v>0.59999999999760001</v>
      </c>
      <c r="D12" s="1">
        <f t="shared" si="0"/>
        <v>7.5525034282605104</v>
      </c>
      <c r="E12" s="1">
        <f t="shared" si="1"/>
        <v>0.62459203351714421</v>
      </c>
      <c r="F12" s="15">
        <v>44008</v>
      </c>
      <c r="G12" s="9">
        <v>0.125</v>
      </c>
      <c r="H12" s="1">
        <v>0.58999999999763997</v>
      </c>
      <c r="I12" s="1">
        <f t="shared" si="2"/>
        <v>7.3674979901753517</v>
      </c>
      <c r="J12" s="1">
        <f t="shared" si="3"/>
        <v>0.60929208378750155</v>
      </c>
      <c r="K12" s="15">
        <v>44010</v>
      </c>
      <c r="L12" s="9">
        <v>0.125</v>
      </c>
      <c r="M12" s="1">
        <v>0.54899999999780402</v>
      </c>
      <c r="N12" s="1">
        <f t="shared" si="4"/>
        <v>6.6241380001600358</v>
      </c>
      <c r="O12" s="1">
        <f t="shared" si="5"/>
        <v>0.54781621261323499</v>
      </c>
      <c r="P12" s="15">
        <v>44012</v>
      </c>
      <c r="Q12" s="9">
        <v>0.125</v>
      </c>
      <c r="R12" s="1">
        <v>0.52099999999791602</v>
      </c>
      <c r="S12" s="1">
        <f t="shared" si="6"/>
        <v>6.1309035850517493</v>
      </c>
      <c r="T12" s="1">
        <f t="shared" si="7"/>
        <v>0.50702572648377964</v>
      </c>
    </row>
    <row r="13" spans="1:20" x14ac:dyDescent="0.25">
      <c r="A13" s="15">
        <v>44006</v>
      </c>
      <c r="B13" s="9">
        <v>0.16666666666666666</v>
      </c>
      <c r="C13" s="1">
        <v>0.60999999999756005</v>
      </c>
      <c r="D13" s="1">
        <f t="shared" si="0"/>
        <v>7.7389275692555719</v>
      </c>
      <c r="E13" s="1">
        <f t="shared" si="1"/>
        <v>0.64000930997743577</v>
      </c>
      <c r="F13" s="15">
        <v>44008</v>
      </c>
      <c r="G13" s="9">
        <v>0.16666666666666666</v>
      </c>
      <c r="H13" s="1">
        <v>0.59299999999762798</v>
      </c>
      <c r="I13" s="1">
        <f t="shared" si="2"/>
        <v>7.4228497588252216</v>
      </c>
      <c r="J13" s="1">
        <f t="shared" si="3"/>
        <v>0.6138696750548458</v>
      </c>
      <c r="K13" s="15">
        <v>44010</v>
      </c>
      <c r="L13" s="9">
        <v>0.16666666666666666</v>
      </c>
      <c r="M13" s="1">
        <v>0.54599999999781601</v>
      </c>
      <c r="N13" s="1">
        <f t="shared" si="4"/>
        <v>6.5707221215893528</v>
      </c>
      <c r="O13" s="1">
        <f t="shared" si="5"/>
        <v>0.54339871945543949</v>
      </c>
      <c r="P13" s="15">
        <v>44012</v>
      </c>
      <c r="Q13" s="9">
        <v>0.16666666666666666</v>
      </c>
      <c r="R13" s="1">
        <v>0.51999999999792001</v>
      </c>
      <c r="S13" s="1">
        <f t="shared" si="6"/>
        <v>6.11351043871454</v>
      </c>
      <c r="T13" s="1">
        <f t="shared" si="7"/>
        <v>0.50558731328169249</v>
      </c>
    </row>
    <row r="14" spans="1:20" x14ac:dyDescent="0.25">
      <c r="A14" s="15">
        <v>44006</v>
      </c>
      <c r="B14" s="9">
        <v>0.20833333333333334</v>
      </c>
      <c r="C14" s="1">
        <v>0.61399999999754395</v>
      </c>
      <c r="D14" s="1">
        <f t="shared" si="0"/>
        <v>7.8138911189592868</v>
      </c>
      <c r="E14" s="1">
        <f t="shared" si="1"/>
        <v>0.64620879553793298</v>
      </c>
      <c r="F14" s="15">
        <v>44008</v>
      </c>
      <c r="G14" s="9">
        <v>0.20833333333333334</v>
      </c>
      <c r="H14" s="1">
        <v>0.60199999999759202</v>
      </c>
      <c r="I14" s="1">
        <f t="shared" si="2"/>
        <v>7.5896752411809487</v>
      </c>
      <c r="J14" s="1">
        <f t="shared" si="3"/>
        <v>0.62766614244566443</v>
      </c>
      <c r="K14" s="15">
        <v>44010</v>
      </c>
      <c r="L14" s="9">
        <v>0.20833333333333334</v>
      </c>
      <c r="M14" s="1">
        <v>0.54899999999780402</v>
      </c>
      <c r="N14" s="1">
        <f t="shared" si="4"/>
        <v>6.6241380001600358</v>
      </c>
      <c r="O14" s="1">
        <f t="shared" si="5"/>
        <v>0.54781621261323499</v>
      </c>
      <c r="P14" s="15">
        <v>44012</v>
      </c>
      <c r="Q14" s="9">
        <v>0.20833333333333334</v>
      </c>
      <c r="R14" s="1">
        <v>0.51899999999792401</v>
      </c>
      <c r="S14" s="1">
        <f t="shared" si="6"/>
        <v>6.0961328084553585</v>
      </c>
      <c r="T14" s="1">
        <f t="shared" si="7"/>
        <v>0.50415018325925809</v>
      </c>
    </row>
    <row r="15" spans="1:20" x14ac:dyDescent="0.25">
      <c r="A15" s="15">
        <v>44006</v>
      </c>
      <c r="B15" s="9">
        <v>0.25</v>
      </c>
      <c r="C15" s="1">
        <v>0.60699999999757204</v>
      </c>
      <c r="D15" s="1">
        <f t="shared" si="0"/>
        <v>7.6828522548467291</v>
      </c>
      <c r="E15" s="1">
        <f t="shared" si="1"/>
        <v>0.63537188147582446</v>
      </c>
      <c r="F15" s="15">
        <v>44008</v>
      </c>
      <c r="G15" s="9">
        <v>0.25</v>
      </c>
      <c r="H15" s="1">
        <v>0.598999999997604</v>
      </c>
      <c r="I15" s="1">
        <f t="shared" si="2"/>
        <v>7.5339387943970957</v>
      </c>
      <c r="J15" s="1">
        <f t="shared" si="3"/>
        <v>0.62305673829663977</v>
      </c>
      <c r="K15" s="15">
        <v>44010</v>
      </c>
      <c r="L15" s="9">
        <v>0.25</v>
      </c>
      <c r="M15" s="1">
        <v>0.54799999999780802</v>
      </c>
      <c r="N15" s="1">
        <f t="shared" si="4"/>
        <v>6.6063176815842475</v>
      </c>
      <c r="O15" s="1">
        <f t="shared" si="5"/>
        <v>0.54634247226701727</v>
      </c>
      <c r="P15" s="15">
        <v>44012</v>
      </c>
      <c r="Q15" s="9">
        <v>0.25</v>
      </c>
      <c r="R15" s="1">
        <v>0.51799999999792801</v>
      </c>
      <c r="S15" s="1">
        <f t="shared" si="6"/>
        <v>6.0787707126818287</v>
      </c>
      <c r="T15" s="1">
        <f t="shared" si="7"/>
        <v>0.50271433793878717</v>
      </c>
    </row>
    <row r="16" spans="1:20" x14ac:dyDescent="0.25">
      <c r="A16" s="15">
        <v>44006</v>
      </c>
      <c r="B16" s="9">
        <v>0.29166666666666669</v>
      </c>
      <c r="C16" s="1">
        <v>0.60399999999758403</v>
      </c>
      <c r="D16" s="1">
        <f t="shared" si="0"/>
        <v>7.6269036810059205</v>
      </c>
      <c r="E16" s="1">
        <f t="shared" si="1"/>
        <v>0.63074493441918955</v>
      </c>
      <c r="F16" s="15">
        <v>44008</v>
      </c>
      <c r="G16" s="9">
        <v>0.29166666666666669</v>
      </c>
      <c r="H16" s="1">
        <v>0.60299999999758802</v>
      </c>
      <c r="I16" s="1">
        <f t="shared" si="2"/>
        <v>7.6082823902145398</v>
      </c>
      <c r="J16" s="1">
        <f t="shared" si="3"/>
        <v>0.62920495367074236</v>
      </c>
      <c r="K16" s="15">
        <v>44010</v>
      </c>
      <c r="L16" s="9">
        <v>0.29166666666666669</v>
      </c>
      <c r="M16" s="1">
        <v>0.54999999999780003</v>
      </c>
      <c r="N16" s="1">
        <f t="shared" si="4"/>
        <v>6.6419733216983277</v>
      </c>
      <c r="O16" s="1">
        <f t="shared" si="5"/>
        <v>0.54929119370445167</v>
      </c>
      <c r="P16" s="15">
        <v>44012</v>
      </c>
      <c r="Q16" s="9">
        <v>0.29166666666666669</v>
      </c>
      <c r="R16" s="1">
        <v>0.52399999999790403</v>
      </c>
      <c r="S16" s="1">
        <f t="shared" si="6"/>
        <v>6.1831759371994188</v>
      </c>
      <c r="T16" s="1">
        <f t="shared" si="7"/>
        <v>0.51134865000639196</v>
      </c>
    </row>
    <row r="17" spans="1:20" x14ac:dyDescent="0.25">
      <c r="A17" s="15">
        <v>44006</v>
      </c>
      <c r="B17" s="9">
        <v>0.33333333333333331</v>
      </c>
      <c r="C17" s="1">
        <v>0.60999999999756005</v>
      </c>
      <c r="D17" s="1">
        <f t="shared" si="0"/>
        <v>7.7389275692555719</v>
      </c>
      <c r="E17" s="1">
        <f t="shared" si="1"/>
        <v>0.64000930997743577</v>
      </c>
      <c r="F17" s="15">
        <v>44008</v>
      </c>
      <c r="G17" s="9">
        <v>0.33333333333333331</v>
      </c>
      <c r="H17" s="1">
        <v>0.61499999999753996</v>
      </c>
      <c r="I17" s="1">
        <f t="shared" si="2"/>
        <v>7.8326669915160956</v>
      </c>
      <c r="J17" s="1">
        <f t="shared" si="3"/>
        <v>0.64776156019838105</v>
      </c>
      <c r="K17" s="15">
        <v>44010</v>
      </c>
      <c r="L17" s="9">
        <v>0.33333333333333331</v>
      </c>
      <c r="M17" s="1">
        <v>0.55599999999777605</v>
      </c>
      <c r="N17" s="1">
        <f t="shared" si="4"/>
        <v>6.7492993634367382</v>
      </c>
      <c r="O17" s="1">
        <f t="shared" si="5"/>
        <v>0.55816705735621819</v>
      </c>
      <c r="P17" s="15">
        <v>44012</v>
      </c>
      <c r="Q17" s="9">
        <v>0.33333333333333331</v>
      </c>
      <c r="R17" s="1">
        <v>0.52599999999789604</v>
      </c>
      <c r="S17" s="1">
        <f t="shared" si="6"/>
        <v>6.2181014171072793</v>
      </c>
      <c r="T17" s="1">
        <f t="shared" si="7"/>
        <v>0.51423698719477196</v>
      </c>
    </row>
    <row r="18" spans="1:20" x14ac:dyDescent="0.25">
      <c r="A18" s="15">
        <v>44006</v>
      </c>
      <c r="B18" s="9">
        <v>0.375</v>
      </c>
      <c r="C18" s="1">
        <v>0.58999999999763997</v>
      </c>
      <c r="D18" s="1">
        <f t="shared" si="0"/>
        <v>7.3674979901753517</v>
      </c>
      <c r="E18" s="1">
        <f t="shared" si="1"/>
        <v>0.60929208378750155</v>
      </c>
      <c r="F18" s="15">
        <v>44008</v>
      </c>
      <c r="G18" s="9">
        <v>0.375</v>
      </c>
      <c r="H18" s="1">
        <v>0.61499999999753996</v>
      </c>
      <c r="I18" s="1">
        <f t="shared" si="2"/>
        <v>7.8326669915160956</v>
      </c>
      <c r="J18" s="1">
        <f t="shared" si="3"/>
        <v>0.64776156019838105</v>
      </c>
      <c r="K18" s="15">
        <v>44010</v>
      </c>
      <c r="L18" s="9">
        <v>0.375</v>
      </c>
      <c r="M18" s="1">
        <v>0.55499999999778005</v>
      </c>
      <c r="N18" s="1">
        <f t="shared" si="4"/>
        <v>6.7313743798863985</v>
      </c>
      <c r="O18" s="1">
        <f t="shared" si="5"/>
        <v>0.55668466121660509</v>
      </c>
      <c r="P18" s="15">
        <v>44012</v>
      </c>
      <c r="Q18" s="9">
        <v>0.375</v>
      </c>
      <c r="R18" s="1">
        <v>0.52399999999790403</v>
      </c>
      <c r="S18" s="1">
        <f t="shared" si="6"/>
        <v>6.1831759371994188</v>
      </c>
      <c r="T18" s="1">
        <f t="shared" si="7"/>
        <v>0.51134865000639196</v>
      </c>
    </row>
    <row r="19" spans="1:20" x14ac:dyDescent="0.25">
      <c r="A19" s="15">
        <v>44006</v>
      </c>
      <c r="B19" s="9">
        <v>0.41666666666666669</v>
      </c>
      <c r="C19" s="1">
        <v>0.57999999999768004</v>
      </c>
      <c r="D19" s="1">
        <f t="shared" si="0"/>
        <v>7.1839264798410349</v>
      </c>
      <c r="E19" s="1">
        <f t="shared" si="1"/>
        <v>0.59411071988285358</v>
      </c>
      <c r="F19" s="15">
        <v>44008</v>
      </c>
      <c r="G19" s="9">
        <v>0.41666666666666669</v>
      </c>
      <c r="H19" s="1">
        <v>0.623999999997504</v>
      </c>
      <c r="I19" s="1">
        <f t="shared" si="2"/>
        <v>8.0022765289449644</v>
      </c>
      <c r="J19" s="1">
        <f t="shared" si="3"/>
        <v>0.66178826894374854</v>
      </c>
      <c r="K19" s="15">
        <v>44010</v>
      </c>
      <c r="L19" s="9">
        <v>0.41666666666666669</v>
      </c>
      <c r="M19" s="1">
        <v>0.54999999999780003</v>
      </c>
      <c r="N19" s="1">
        <f t="shared" si="4"/>
        <v>6.6419733216983277</v>
      </c>
      <c r="O19" s="1">
        <f t="shared" si="5"/>
        <v>0.54929119370445167</v>
      </c>
      <c r="P19" s="15">
        <v>44012</v>
      </c>
      <c r="Q19" s="9">
        <v>0.41666666666666669</v>
      </c>
      <c r="R19" s="1">
        <v>0.52399999999790403</v>
      </c>
      <c r="S19" s="1">
        <f t="shared" si="6"/>
        <v>6.1831759371994188</v>
      </c>
      <c r="T19" s="1">
        <f t="shared" si="7"/>
        <v>0.51134865000639196</v>
      </c>
    </row>
    <row r="20" spans="1:20" x14ac:dyDescent="0.25">
      <c r="A20" s="15">
        <v>44006</v>
      </c>
      <c r="B20" s="9">
        <v>0.45833333333333331</v>
      </c>
      <c r="C20" s="1">
        <v>0.58099999999767604</v>
      </c>
      <c r="D20" s="1">
        <f t="shared" si="0"/>
        <v>7.2022186627621494</v>
      </c>
      <c r="E20" s="1">
        <f t="shared" si="1"/>
        <v>0.5956234834104297</v>
      </c>
      <c r="F20" s="15">
        <v>44008</v>
      </c>
      <c r="G20" s="9">
        <v>0.45833333333333331</v>
      </c>
      <c r="H20" s="1">
        <v>0.91999999999631998</v>
      </c>
      <c r="I20" s="1">
        <f t="shared" si="2"/>
        <v>14.151825106800692</v>
      </c>
      <c r="J20" s="1">
        <f t="shared" si="3"/>
        <v>1.1703559363324172</v>
      </c>
      <c r="K20" s="15">
        <v>44010</v>
      </c>
      <c r="L20" s="9">
        <v>0.45833333333333331</v>
      </c>
      <c r="M20" s="1">
        <v>0.54599999999781601</v>
      </c>
      <c r="N20" s="1">
        <f t="shared" si="4"/>
        <v>6.5707221215893528</v>
      </c>
      <c r="O20" s="1">
        <f t="shared" si="5"/>
        <v>0.54339871945543949</v>
      </c>
      <c r="P20" s="15">
        <v>44012</v>
      </c>
      <c r="Q20" s="9">
        <v>0.45833333333333331</v>
      </c>
      <c r="R20" s="1">
        <v>0.52199999999791202</v>
      </c>
      <c r="S20" s="1">
        <f t="shared" si="6"/>
        <v>6.1483122291090666</v>
      </c>
      <c r="T20" s="1">
        <f t="shared" si="7"/>
        <v>0.50846542134731976</v>
      </c>
    </row>
    <row r="21" spans="1:20" x14ac:dyDescent="0.25">
      <c r="A21" s="15">
        <v>44006</v>
      </c>
      <c r="B21" s="9">
        <v>0.5</v>
      </c>
      <c r="C21" s="1">
        <v>0.58299999999766805</v>
      </c>
      <c r="D21" s="1">
        <f t="shared" si="0"/>
        <v>7.2388464501821108</v>
      </c>
      <c r="E21" s="1">
        <f t="shared" si="1"/>
        <v>0.59865260143006049</v>
      </c>
      <c r="F21" s="15">
        <v>44008</v>
      </c>
      <c r="G21" s="9">
        <v>0.5</v>
      </c>
      <c r="H21" s="1">
        <v>0.59199999999763198</v>
      </c>
      <c r="I21" s="1">
        <f t="shared" si="2"/>
        <v>7.4043848559155823</v>
      </c>
      <c r="J21" s="1">
        <f t="shared" si="3"/>
        <v>0.61234262758421865</v>
      </c>
      <c r="K21" s="15">
        <v>44010</v>
      </c>
      <c r="L21" s="9">
        <v>0.5</v>
      </c>
      <c r="M21" s="1">
        <v>0.54899999999780402</v>
      </c>
      <c r="N21" s="1">
        <f t="shared" si="4"/>
        <v>6.6241380001600358</v>
      </c>
      <c r="O21" s="1">
        <f t="shared" si="5"/>
        <v>0.54781621261323499</v>
      </c>
      <c r="P21" s="15">
        <v>44012</v>
      </c>
      <c r="Q21" s="9">
        <v>0.5</v>
      </c>
      <c r="R21" s="1">
        <v>0.52099999999791602</v>
      </c>
      <c r="S21" s="1">
        <f t="shared" si="6"/>
        <v>6.1309035850517493</v>
      </c>
      <c r="T21" s="1">
        <f t="shared" si="7"/>
        <v>0.50702572648377964</v>
      </c>
    </row>
    <row r="22" spans="1:20" x14ac:dyDescent="0.25">
      <c r="A22" s="15">
        <v>44006</v>
      </c>
      <c r="B22" s="9">
        <v>0.54166666666666663</v>
      </c>
      <c r="C22" s="1">
        <v>0.58899999999764396</v>
      </c>
      <c r="D22" s="1">
        <f t="shared" si="0"/>
        <v>7.3490760580784613</v>
      </c>
      <c r="E22" s="1">
        <f t="shared" si="1"/>
        <v>0.60776859000308869</v>
      </c>
      <c r="F22" s="15">
        <v>44008</v>
      </c>
      <c r="G22" s="9">
        <v>0.54166666666666663</v>
      </c>
      <c r="H22" s="1">
        <v>0.56199999999775196</v>
      </c>
      <c r="I22" s="1">
        <f t="shared" si="2"/>
        <v>6.8571612614744897</v>
      </c>
      <c r="J22" s="1">
        <f t="shared" si="3"/>
        <v>0.56708723632394031</v>
      </c>
      <c r="K22" s="15">
        <v>44010</v>
      </c>
      <c r="L22" s="9">
        <v>0.54166666666666663</v>
      </c>
      <c r="M22" s="1">
        <v>0.54799999999780802</v>
      </c>
      <c r="N22" s="1">
        <f t="shared" si="4"/>
        <v>6.6063176815842475</v>
      </c>
      <c r="O22" s="1">
        <f t="shared" si="5"/>
        <v>0.54634247226701727</v>
      </c>
      <c r="P22" s="15">
        <v>44012</v>
      </c>
      <c r="Q22" s="9">
        <v>0.54166666666666663</v>
      </c>
      <c r="R22" s="1">
        <v>0.49399999999802402</v>
      </c>
      <c r="S22" s="1">
        <f t="shared" si="6"/>
        <v>5.6667895156658536</v>
      </c>
      <c r="T22" s="1">
        <f t="shared" si="7"/>
        <v>0.46864349294556606</v>
      </c>
    </row>
    <row r="23" spans="1:20" x14ac:dyDescent="0.25">
      <c r="A23" s="15">
        <v>44006</v>
      </c>
      <c r="B23" s="9">
        <v>0.58333333333333337</v>
      </c>
      <c r="C23" s="1">
        <v>0.57899999999768403</v>
      </c>
      <c r="D23" s="1">
        <f t="shared" si="0"/>
        <v>7.1656487917745553</v>
      </c>
      <c r="E23" s="1">
        <f t="shared" si="1"/>
        <v>0.59259915507975569</v>
      </c>
      <c r="F23" s="15">
        <v>44008</v>
      </c>
      <c r="G23" s="9">
        <v>0.58333333333333337</v>
      </c>
      <c r="H23" s="1">
        <v>0.57399999999770401</v>
      </c>
      <c r="I23" s="1">
        <f t="shared" si="2"/>
        <v>7.0744783283885004</v>
      </c>
      <c r="J23" s="1">
        <f t="shared" si="3"/>
        <v>0.58505935775772899</v>
      </c>
      <c r="K23" s="15">
        <v>44010</v>
      </c>
      <c r="L23" s="9">
        <v>0.58333333333333337</v>
      </c>
      <c r="M23" s="1">
        <v>0.54599999999781601</v>
      </c>
      <c r="N23" s="1">
        <f t="shared" si="4"/>
        <v>6.5707221215893528</v>
      </c>
      <c r="O23" s="1">
        <f t="shared" si="5"/>
        <v>0.54339871945543949</v>
      </c>
      <c r="P23" s="15">
        <v>44012</v>
      </c>
      <c r="Q23" s="9">
        <v>0.58333333333333337</v>
      </c>
      <c r="R23" s="1">
        <v>0.47999999999808002</v>
      </c>
      <c r="S23" s="1">
        <f t="shared" si="6"/>
        <v>5.4307092371886139</v>
      </c>
      <c r="T23" s="1">
        <f t="shared" si="7"/>
        <v>0.44911965391549835</v>
      </c>
    </row>
    <row r="24" spans="1:20" x14ac:dyDescent="0.25">
      <c r="A24" s="15">
        <v>44006</v>
      </c>
      <c r="B24" s="9">
        <v>0.625</v>
      </c>
      <c r="C24" s="1">
        <v>0.58299999999766805</v>
      </c>
      <c r="D24" s="1">
        <f t="shared" si="0"/>
        <v>7.2388464501821108</v>
      </c>
      <c r="E24" s="1">
        <f t="shared" si="1"/>
        <v>0.59865260143006049</v>
      </c>
      <c r="F24" s="15">
        <v>44008</v>
      </c>
      <c r="G24" s="9">
        <v>0.625</v>
      </c>
      <c r="H24" s="1">
        <v>0.53599999999785597</v>
      </c>
      <c r="I24" s="1">
        <f t="shared" si="2"/>
        <v>6.3936503423816244</v>
      </c>
      <c r="J24" s="1">
        <f t="shared" si="3"/>
        <v>0.52875488331496034</v>
      </c>
      <c r="K24" s="15">
        <v>44010</v>
      </c>
      <c r="L24" s="9">
        <v>0.625</v>
      </c>
      <c r="M24" s="1">
        <v>0.54499999999782001</v>
      </c>
      <c r="N24" s="1">
        <f t="shared" si="4"/>
        <v>6.5529469144142007</v>
      </c>
      <c r="O24" s="1">
        <f t="shared" si="5"/>
        <v>0.54192870982205432</v>
      </c>
      <c r="P24" s="15">
        <v>44012</v>
      </c>
      <c r="Q24" s="9">
        <v>0.625</v>
      </c>
      <c r="R24" s="1">
        <v>0.48399999999806398</v>
      </c>
      <c r="S24" s="1">
        <f t="shared" si="6"/>
        <v>5.4978373112787757</v>
      </c>
      <c r="T24" s="1">
        <f t="shared" si="7"/>
        <v>0.45467114564275474</v>
      </c>
    </row>
    <row r="25" spans="1:20" x14ac:dyDescent="0.25">
      <c r="A25" s="15">
        <v>44006</v>
      </c>
      <c r="B25" s="9">
        <v>0.66666666666666663</v>
      </c>
      <c r="C25" s="1">
        <v>0.58899999999764396</v>
      </c>
      <c r="D25" s="1">
        <f t="shared" si="0"/>
        <v>7.3490760580784613</v>
      </c>
      <c r="E25" s="1">
        <f t="shared" si="1"/>
        <v>0.60776859000308869</v>
      </c>
      <c r="F25" s="15">
        <v>44008</v>
      </c>
      <c r="G25" s="9">
        <v>0.66666666666666663</v>
      </c>
      <c r="H25" s="1">
        <v>0.53699999999785197</v>
      </c>
      <c r="I25" s="1">
        <f t="shared" ref="I25:I56" si="8">3.33*(5-(0.2*H25))*(H25^1.5)</f>
        <v>6.4112892823782577</v>
      </c>
      <c r="J25" s="1">
        <f t="shared" ref="J25:J56" si="9">I25*0.0827</f>
        <v>0.53021362365268188</v>
      </c>
      <c r="K25" s="15">
        <v>44010</v>
      </c>
      <c r="L25" s="9">
        <v>0.66666666666666663</v>
      </c>
      <c r="M25" s="1">
        <v>0.54799999999780802</v>
      </c>
      <c r="N25" s="1">
        <f t="shared" si="4"/>
        <v>6.6063176815842475</v>
      </c>
      <c r="O25" s="1">
        <f t="shared" si="5"/>
        <v>0.54634247226701727</v>
      </c>
      <c r="P25" s="15">
        <v>44012</v>
      </c>
      <c r="Q25" s="9">
        <v>0.66666666666666663</v>
      </c>
      <c r="R25" s="1">
        <v>0.48199999999807203</v>
      </c>
      <c r="S25" s="1">
        <f t="shared" si="6"/>
        <v>5.4642407685927514</v>
      </c>
      <c r="T25" s="1">
        <f t="shared" si="7"/>
        <v>0.45189271156262051</v>
      </c>
    </row>
    <row r="26" spans="1:20" x14ac:dyDescent="0.25">
      <c r="A26" s="15">
        <v>44006</v>
      </c>
      <c r="B26" s="9">
        <v>0.70833333333333337</v>
      </c>
      <c r="C26" s="1">
        <v>0.58699999999765196</v>
      </c>
      <c r="D26" s="1">
        <f t="shared" si="0"/>
        <v>7.3122752725381925</v>
      </c>
      <c r="E26" s="1">
        <f t="shared" si="1"/>
        <v>0.6047251650389085</v>
      </c>
      <c r="F26" s="15">
        <v>44008</v>
      </c>
      <c r="G26" s="9">
        <v>0.70833333333333337</v>
      </c>
      <c r="H26" s="1">
        <v>0.53399999999786396</v>
      </c>
      <c r="I26" s="1">
        <f t="shared" si="8"/>
        <v>6.3584181645046201</v>
      </c>
      <c r="J26" s="1">
        <f t="shared" si="9"/>
        <v>0.52584118220453202</v>
      </c>
      <c r="K26" s="15">
        <v>44010</v>
      </c>
      <c r="L26" s="9">
        <v>0.70833333333333337</v>
      </c>
      <c r="M26" s="1">
        <v>0.54699999999781201</v>
      </c>
      <c r="N26" s="1">
        <f t="shared" si="4"/>
        <v>6.5885123830273393</v>
      </c>
      <c r="O26" s="1">
        <f t="shared" si="5"/>
        <v>0.54486997407636095</v>
      </c>
      <c r="P26" s="15">
        <v>44012</v>
      </c>
      <c r="Q26" s="9">
        <v>0.70833333333333337</v>
      </c>
      <c r="R26" s="1">
        <v>0.48299999999806797</v>
      </c>
      <c r="S26" s="1">
        <f t="shared" si="6"/>
        <v>5.4810309237466228</v>
      </c>
      <c r="T26" s="1">
        <f t="shared" si="7"/>
        <v>0.45328125739384567</v>
      </c>
    </row>
    <row r="27" spans="1:20" x14ac:dyDescent="0.25">
      <c r="A27" s="15">
        <v>44006</v>
      </c>
      <c r="B27" s="9">
        <v>0.75</v>
      </c>
      <c r="C27" s="1">
        <v>0.58399999999766405</v>
      </c>
      <c r="D27" s="1">
        <f t="shared" si="0"/>
        <v>7.2571820232822386</v>
      </c>
      <c r="E27" s="1">
        <f t="shared" si="1"/>
        <v>0.60016895332544107</v>
      </c>
      <c r="F27" s="15">
        <v>44008</v>
      </c>
      <c r="G27" s="9">
        <v>0.75</v>
      </c>
      <c r="H27" s="1">
        <v>0.52999999999787994</v>
      </c>
      <c r="I27" s="1">
        <f t="shared" si="8"/>
        <v>6.2881371127563419</v>
      </c>
      <c r="J27" s="1">
        <f t="shared" si="9"/>
        <v>0.52002893922494942</v>
      </c>
      <c r="K27" s="15">
        <v>44010</v>
      </c>
      <c r="L27" s="9">
        <v>0.75</v>
      </c>
      <c r="M27" s="1">
        <v>0.542999999997828</v>
      </c>
      <c r="N27" s="1">
        <f t="shared" si="4"/>
        <v>6.5174417316485647</v>
      </c>
      <c r="O27" s="1">
        <f t="shared" si="5"/>
        <v>0.53899243120733631</v>
      </c>
      <c r="P27" s="15">
        <v>44012</v>
      </c>
      <c r="Q27" s="9">
        <v>0.75</v>
      </c>
      <c r="R27" s="1">
        <v>0.47899999999808401</v>
      </c>
      <c r="S27" s="1">
        <f t="shared" si="6"/>
        <v>5.413967901972863</v>
      </c>
      <c r="T27" s="1">
        <f t="shared" si="7"/>
        <v>0.44773514549315574</v>
      </c>
    </row>
    <row r="28" spans="1:20" x14ac:dyDescent="0.25">
      <c r="A28" s="15">
        <v>44006</v>
      </c>
      <c r="B28" s="9">
        <v>0.79166666666666663</v>
      </c>
      <c r="C28" s="1">
        <v>0.58699999999765196</v>
      </c>
      <c r="D28" s="1">
        <f t="shared" si="0"/>
        <v>7.3122752725381925</v>
      </c>
      <c r="E28" s="1">
        <f t="shared" si="1"/>
        <v>0.6047251650389085</v>
      </c>
      <c r="F28" s="15">
        <v>44008</v>
      </c>
      <c r="G28" s="9">
        <v>0.79166666666666663</v>
      </c>
      <c r="H28" s="1">
        <v>0.53099999999787595</v>
      </c>
      <c r="I28" s="1">
        <f t="shared" si="8"/>
        <v>6.3056844182731213</v>
      </c>
      <c r="J28" s="1">
        <f t="shared" si="9"/>
        <v>0.52148010139118706</v>
      </c>
      <c r="K28" s="15">
        <v>44010</v>
      </c>
      <c r="L28" s="9">
        <v>0.79166666666666663</v>
      </c>
      <c r="M28" s="1">
        <v>0.542999999997828</v>
      </c>
      <c r="N28" s="1">
        <f t="shared" si="4"/>
        <v>6.5174417316485647</v>
      </c>
      <c r="O28" s="1">
        <f t="shared" si="5"/>
        <v>0.53899243120733631</v>
      </c>
      <c r="P28" s="15">
        <v>44012</v>
      </c>
      <c r="Q28" s="9">
        <v>0.79166666666666663</v>
      </c>
      <c r="R28" s="1">
        <v>0.48199999999807203</v>
      </c>
      <c r="S28" s="1">
        <f t="shared" si="6"/>
        <v>5.4642407685927514</v>
      </c>
      <c r="T28" s="1">
        <f t="shared" si="7"/>
        <v>0.45189271156262051</v>
      </c>
    </row>
    <row r="29" spans="1:20" x14ac:dyDescent="0.25">
      <c r="A29" s="15">
        <v>44006</v>
      </c>
      <c r="B29" s="9">
        <v>0.83333333333333337</v>
      </c>
      <c r="C29" s="1">
        <v>0.58599999999765595</v>
      </c>
      <c r="D29" s="1">
        <f t="shared" si="0"/>
        <v>7.2938964500473995</v>
      </c>
      <c r="E29" s="1">
        <f t="shared" si="1"/>
        <v>0.60320523641891988</v>
      </c>
      <c r="F29" s="15">
        <v>44008</v>
      </c>
      <c r="G29" s="9">
        <v>0.83333333333333337</v>
      </c>
      <c r="H29" s="1">
        <v>0.52699999999789204</v>
      </c>
      <c r="I29" s="1">
        <f t="shared" si="8"/>
        <v>6.2355872761193583</v>
      </c>
      <c r="J29" s="1">
        <f t="shared" si="9"/>
        <v>0.51568306773507089</v>
      </c>
      <c r="K29" s="15">
        <v>44010</v>
      </c>
      <c r="L29" s="9">
        <v>0.83333333333333337</v>
      </c>
      <c r="M29" s="1">
        <v>0.54499999999782001</v>
      </c>
      <c r="N29" s="1">
        <f t="shared" si="4"/>
        <v>6.5529469144142007</v>
      </c>
      <c r="O29" s="1">
        <f t="shared" si="5"/>
        <v>0.54192870982205432</v>
      </c>
      <c r="P29" s="15">
        <v>44012</v>
      </c>
      <c r="Q29" s="9">
        <v>0.83333333333333337</v>
      </c>
      <c r="R29" s="1">
        <v>0.47999999999808002</v>
      </c>
      <c r="S29" s="1">
        <f t="shared" si="6"/>
        <v>5.4307092371886139</v>
      </c>
      <c r="T29" s="1">
        <f t="shared" si="7"/>
        <v>0.44911965391549835</v>
      </c>
    </row>
    <row r="30" spans="1:20" x14ac:dyDescent="0.25">
      <c r="A30" s="15">
        <v>44006</v>
      </c>
      <c r="B30" s="9">
        <v>0.875</v>
      </c>
      <c r="C30" s="1">
        <v>0.58799999999764796</v>
      </c>
      <c r="D30" s="1">
        <f t="shared" si="0"/>
        <v>7.3306684803800959</v>
      </c>
      <c r="E30" s="1">
        <f t="shared" si="1"/>
        <v>0.60624628332743391</v>
      </c>
      <c r="F30" s="15">
        <v>44008</v>
      </c>
      <c r="G30" s="9">
        <v>0.875</v>
      </c>
      <c r="H30" s="1">
        <v>0.54899999999780402</v>
      </c>
      <c r="I30" s="1">
        <f t="shared" si="8"/>
        <v>6.6241380001600358</v>
      </c>
      <c r="J30" s="1">
        <f t="shared" si="9"/>
        <v>0.54781621261323499</v>
      </c>
      <c r="K30" s="15">
        <v>44010</v>
      </c>
      <c r="L30" s="9">
        <v>0.875</v>
      </c>
      <c r="M30" s="1">
        <v>0.542999999997828</v>
      </c>
      <c r="N30" s="1">
        <f t="shared" si="4"/>
        <v>6.5174417316485647</v>
      </c>
      <c r="O30" s="1">
        <f t="shared" si="5"/>
        <v>0.53899243120733631</v>
      </c>
      <c r="P30" s="15">
        <v>44012</v>
      </c>
      <c r="Q30" s="9">
        <v>0.875</v>
      </c>
      <c r="R30" s="1">
        <v>0.47799999999808801</v>
      </c>
      <c r="S30" s="1">
        <f t="shared" si="6"/>
        <v>5.397242881205047</v>
      </c>
      <c r="T30" s="1">
        <f t="shared" si="7"/>
        <v>0.44635198627565736</v>
      </c>
    </row>
    <row r="31" spans="1:20" x14ac:dyDescent="0.25">
      <c r="A31" s="15">
        <v>44006</v>
      </c>
      <c r="B31" s="9">
        <v>0.91666666666666663</v>
      </c>
      <c r="C31" s="1">
        <v>0.58999999999763997</v>
      </c>
      <c r="D31" s="1">
        <f t="shared" si="0"/>
        <v>7.3674979901753517</v>
      </c>
      <c r="E31" s="1">
        <f t="shared" si="1"/>
        <v>0.60929208378750155</v>
      </c>
      <c r="F31" s="15">
        <v>44008</v>
      </c>
      <c r="G31" s="9">
        <v>0.91666666666666663</v>
      </c>
      <c r="H31" s="1">
        <v>0.54599999999781601</v>
      </c>
      <c r="I31" s="1">
        <f t="shared" si="8"/>
        <v>6.5707221215893528</v>
      </c>
      <c r="J31" s="1">
        <f t="shared" si="9"/>
        <v>0.54339871945543949</v>
      </c>
      <c r="K31" s="15">
        <v>44010</v>
      </c>
      <c r="L31" s="9">
        <v>0.91666666666666663</v>
      </c>
      <c r="M31" s="1">
        <v>0.54199999999783199</v>
      </c>
      <c r="N31" s="1">
        <f t="shared" si="4"/>
        <v>6.4997117905670212</v>
      </c>
      <c r="O31" s="1">
        <f t="shared" si="5"/>
        <v>0.53752616507989259</v>
      </c>
      <c r="P31" s="15">
        <v>44012</v>
      </c>
      <c r="Q31" s="9">
        <v>0.91666666666666663</v>
      </c>
      <c r="R31" s="1">
        <v>0.48399999999806398</v>
      </c>
      <c r="S31" s="1">
        <f t="shared" si="6"/>
        <v>5.4978373112787757</v>
      </c>
      <c r="T31" s="1">
        <f t="shared" si="7"/>
        <v>0.45467114564275474</v>
      </c>
    </row>
    <row r="32" spans="1:20" x14ac:dyDescent="0.25">
      <c r="A32" s="15">
        <v>44006</v>
      </c>
      <c r="B32" s="9">
        <v>0.95833333333333337</v>
      </c>
      <c r="C32" s="1">
        <v>0.58799999999764796</v>
      </c>
      <c r="D32" s="1">
        <f t="shared" si="0"/>
        <v>7.3306684803800959</v>
      </c>
      <c r="E32" s="1">
        <f t="shared" si="1"/>
        <v>0.60624628332743391</v>
      </c>
      <c r="F32" s="15">
        <v>44008</v>
      </c>
      <c r="G32" s="9">
        <v>0.95833333333333337</v>
      </c>
      <c r="H32" s="1">
        <v>0.543999999997824</v>
      </c>
      <c r="I32" s="1">
        <f t="shared" si="8"/>
        <v>6.5351867786898579</v>
      </c>
      <c r="J32" s="1">
        <f t="shared" si="9"/>
        <v>0.54045994659765118</v>
      </c>
      <c r="K32" s="15">
        <v>44010</v>
      </c>
      <c r="L32" s="9">
        <v>0.95833333333333337</v>
      </c>
      <c r="M32" s="1">
        <v>0.54699999999781201</v>
      </c>
      <c r="N32" s="1">
        <f t="shared" si="4"/>
        <v>6.5885123830273393</v>
      </c>
      <c r="O32" s="1">
        <f t="shared" si="5"/>
        <v>0.54486997407636095</v>
      </c>
      <c r="P32" s="15">
        <v>44012</v>
      </c>
      <c r="Q32" s="9">
        <v>0.95833333333333337</v>
      </c>
      <c r="R32" s="1">
        <v>0.48499999999805998</v>
      </c>
      <c r="S32" s="1">
        <f t="shared" si="6"/>
        <v>5.5146599108216305</v>
      </c>
      <c r="T32" s="1">
        <f t="shared" si="7"/>
        <v>0.45606237462494881</v>
      </c>
    </row>
    <row r="33" spans="1:20" ht="15.75" thickBot="1" x14ac:dyDescent="0.3">
      <c r="A33" s="15">
        <v>44007</v>
      </c>
      <c r="B33" s="9">
        <v>0</v>
      </c>
      <c r="C33" s="1">
        <v>0.596999999997612</v>
      </c>
      <c r="D33" s="1">
        <f t="shared" si="0"/>
        <v>7.496852147184228</v>
      </c>
      <c r="E33" s="1">
        <f t="shared" si="1"/>
        <v>0.61998967257213566</v>
      </c>
      <c r="F33" s="15">
        <v>44009</v>
      </c>
      <c r="G33" s="9">
        <v>0</v>
      </c>
      <c r="H33" s="1">
        <v>0.54999999999780003</v>
      </c>
      <c r="I33" s="1">
        <f t="shared" si="8"/>
        <v>6.6419733216983277</v>
      </c>
      <c r="J33" s="1">
        <f t="shared" si="9"/>
        <v>0.54929119370445167</v>
      </c>
      <c r="K33" s="15">
        <v>44011</v>
      </c>
      <c r="L33" s="9">
        <v>0</v>
      </c>
      <c r="M33" s="1">
        <v>0.54199999999783199</v>
      </c>
      <c r="N33" s="1">
        <f t="shared" si="4"/>
        <v>6.4997117905670212</v>
      </c>
      <c r="O33" s="1">
        <f t="shared" si="5"/>
        <v>0.53752616507989259</v>
      </c>
    </row>
    <row r="34" spans="1:20" ht="15.75" thickBot="1" x14ac:dyDescent="0.3">
      <c r="A34" s="15">
        <v>44007</v>
      </c>
      <c r="B34" s="9">
        <v>4.1666666666666664E-2</v>
      </c>
      <c r="C34" s="1">
        <v>0.59499999999761999</v>
      </c>
      <c r="D34" s="1">
        <f t="shared" si="0"/>
        <v>7.4598224281603063</v>
      </c>
      <c r="E34" s="1">
        <f t="shared" si="1"/>
        <v>0.61692731480885732</v>
      </c>
      <c r="F34" s="15">
        <v>44009</v>
      </c>
      <c r="G34" s="9">
        <v>4.1666666666666664E-2</v>
      </c>
      <c r="H34" s="1">
        <v>0.543999999997824</v>
      </c>
      <c r="I34" s="1">
        <f t="shared" si="8"/>
        <v>6.5351867786898579</v>
      </c>
      <c r="J34" s="1">
        <f t="shared" si="9"/>
        <v>0.54045994659765118</v>
      </c>
      <c r="K34" s="15">
        <v>44011</v>
      </c>
      <c r="L34" s="9">
        <v>4.1666666666666664E-2</v>
      </c>
      <c r="M34" s="1">
        <v>0.543999999997824</v>
      </c>
      <c r="N34" s="1">
        <f t="shared" si="4"/>
        <v>6.5351867786898579</v>
      </c>
      <c r="O34" s="1">
        <f t="shared" si="5"/>
        <v>0.54045994659765118</v>
      </c>
      <c r="Q34" s="10" t="s">
        <v>33</v>
      </c>
      <c r="R34" s="11"/>
      <c r="S34" s="11"/>
      <c r="T34" s="12">
        <f>SUM(E9:E56)+SUM(J9:J56)+SUM(O9:O56)+SUM(T9:T32)</f>
        <v>94.063092580453699</v>
      </c>
    </row>
    <row r="35" spans="1:20" x14ac:dyDescent="0.25">
      <c r="A35" s="15">
        <v>44007</v>
      </c>
      <c r="B35" s="9">
        <v>8.3333333333333329E-2</v>
      </c>
      <c r="C35" s="1">
        <v>0.597999999997608</v>
      </c>
      <c r="D35" s="1">
        <f t="shared" si="0"/>
        <v>7.5153883623386308</v>
      </c>
      <c r="E35" s="1">
        <f t="shared" si="1"/>
        <v>0.62152261756540472</v>
      </c>
      <c r="F35" s="15">
        <v>44009</v>
      </c>
      <c r="G35" s="9">
        <v>8.3333333333333329E-2</v>
      </c>
      <c r="H35" s="1">
        <v>0.54599999999781601</v>
      </c>
      <c r="I35" s="1">
        <f t="shared" si="8"/>
        <v>6.5707221215893528</v>
      </c>
      <c r="J35" s="1">
        <f t="shared" si="9"/>
        <v>0.54339871945543949</v>
      </c>
      <c r="K35" s="15">
        <v>44011</v>
      </c>
      <c r="L35" s="9">
        <v>8.3333333333333329E-2</v>
      </c>
      <c r="M35" s="1">
        <v>0.54599999999781601</v>
      </c>
      <c r="N35" s="1">
        <f t="shared" si="4"/>
        <v>6.5707221215893528</v>
      </c>
      <c r="O35" s="1">
        <f t="shared" si="5"/>
        <v>0.54339871945543949</v>
      </c>
    </row>
    <row r="36" spans="1:20" x14ac:dyDescent="0.25">
      <c r="A36" s="15">
        <v>44007</v>
      </c>
      <c r="B36" s="9">
        <v>0.125</v>
      </c>
      <c r="C36" s="1">
        <v>0.59599999999761599</v>
      </c>
      <c r="D36" s="1">
        <f t="shared" si="0"/>
        <v>7.4783301640682209</v>
      </c>
      <c r="E36" s="1">
        <f t="shared" si="1"/>
        <v>0.61845790456844185</v>
      </c>
      <c r="F36" s="15">
        <v>44009</v>
      </c>
      <c r="G36" s="9">
        <v>0.125</v>
      </c>
      <c r="H36" s="1">
        <v>0.54199999999783199</v>
      </c>
      <c r="I36" s="1">
        <f t="shared" si="8"/>
        <v>6.4997117905670212</v>
      </c>
      <c r="J36" s="1">
        <f t="shared" si="9"/>
        <v>0.53752616507989259</v>
      </c>
      <c r="K36" s="15">
        <v>44011</v>
      </c>
      <c r="L36" s="9">
        <v>0.125</v>
      </c>
      <c r="M36" s="1">
        <v>0.54699999999781201</v>
      </c>
      <c r="N36" s="1">
        <f t="shared" si="4"/>
        <v>6.5885123830273393</v>
      </c>
      <c r="O36" s="1">
        <f t="shared" si="5"/>
        <v>0.54486997407636095</v>
      </c>
    </row>
    <row r="37" spans="1:20" x14ac:dyDescent="0.25">
      <c r="A37" s="15">
        <v>44007</v>
      </c>
      <c r="B37" s="9">
        <v>0.16666666666666666</v>
      </c>
      <c r="C37" s="1">
        <v>0.597999999997608</v>
      </c>
      <c r="D37" s="1">
        <f t="shared" si="0"/>
        <v>7.5153883623386308</v>
      </c>
      <c r="E37" s="1">
        <f t="shared" si="1"/>
        <v>0.62152261756540472</v>
      </c>
      <c r="F37" s="15">
        <v>44009</v>
      </c>
      <c r="G37" s="9">
        <v>0.16666666666666666</v>
      </c>
      <c r="H37" s="1">
        <v>0.542999999997828</v>
      </c>
      <c r="I37" s="1">
        <f t="shared" si="8"/>
        <v>6.5174417316485647</v>
      </c>
      <c r="J37" s="1">
        <f t="shared" si="9"/>
        <v>0.53899243120733631</v>
      </c>
      <c r="K37" s="15">
        <v>44011</v>
      </c>
      <c r="L37" s="9">
        <v>0.16666666666666666</v>
      </c>
      <c r="M37" s="1">
        <v>0.54499999999782001</v>
      </c>
      <c r="N37" s="1">
        <f t="shared" si="4"/>
        <v>6.5529469144142007</v>
      </c>
      <c r="O37" s="1">
        <f t="shared" si="5"/>
        <v>0.54192870982205432</v>
      </c>
    </row>
    <row r="38" spans="1:20" x14ac:dyDescent="0.25">
      <c r="A38" s="15">
        <v>44007</v>
      </c>
      <c r="B38" s="9">
        <v>0.20833333333333334</v>
      </c>
      <c r="C38" s="1">
        <v>0.598999999997604</v>
      </c>
      <c r="D38" s="1">
        <f t="shared" si="0"/>
        <v>7.5339387943970957</v>
      </c>
      <c r="E38" s="1">
        <f t="shared" si="1"/>
        <v>0.62305673829663977</v>
      </c>
      <c r="F38" s="15">
        <v>44009</v>
      </c>
      <c r="G38" s="9">
        <v>0.20833333333333334</v>
      </c>
      <c r="H38" s="1">
        <v>0.53699999999785197</v>
      </c>
      <c r="I38" s="1">
        <f t="shared" si="8"/>
        <v>6.4112892823782577</v>
      </c>
      <c r="J38" s="1">
        <f t="shared" si="9"/>
        <v>0.53021362365268188</v>
      </c>
      <c r="K38" s="15">
        <v>44011</v>
      </c>
      <c r="L38" s="9">
        <v>0.20833333333333334</v>
      </c>
      <c r="M38" s="1">
        <v>0.54099999999783599</v>
      </c>
      <c r="N38" s="1">
        <f t="shared" si="4"/>
        <v>6.4819969727665985</v>
      </c>
      <c r="O38" s="1">
        <f t="shared" si="5"/>
        <v>0.53606114964779772</v>
      </c>
    </row>
    <row r="39" spans="1:20" x14ac:dyDescent="0.25">
      <c r="A39" s="15">
        <v>44007</v>
      </c>
      <c r="B39" s="9">
        <v>0.25</v>
      </c>
      <c r="C39" s="1">
        <v>0.60099999999759601</v>
      </c>
      <c r="D39" s="1">
        <f t="shared" si="0"/>
        <v>7.5710822488648315</v>
      </c>
      <c r="E39" s="1">
        <f t="shared" si="1"/>
        <v>0.62612850198112158</v>
      </c>
      <c r="F39" s="15">
        <v>44009</v>
      </c>
      <c r="G39" s="9">
        <v>0.25</v>
      </c>
      <c r="H39" s="1">
        <v>0.542999999997828</v>
      </c>
      <c r="I39" s="1">
        <f t="shared" si="8"/>
        <v>6.5174417316485647</v>
      </c>
      <c r="J39" s="1">
        <f t="shared" si="9"/>
        <v>0.53899243120733631</v>
      </c>
      <c r="K39" s="15">
        <v>44011</v>
      </c>
      <c r="L39" s="9">
        <v>0.25</v>
      </c>
      <c r="M39" s="1">
        <v>0.54199999999783199</v>
      </c>
      <c r="N39" s="1">
        <f t="shared" si="4"/>
        <v>6.4997117905670212</v>
      </c>
      <c r="O39" s="1">
        <f t="shared" si="5"/>
        <v>0.53752616507989259</v>
      </c>
    </row>
    <row r="40" spans="1:20" x14ac:dyDescent="0.25">
      <c r="A40" s="15">
        <v>44007</v>
      </c>
      <c r="B40" s="9">
        <v>0.29166666666666669</v>
      </c>
      <c r="C40" s="1">
        <v>0.60399999999758403</v>
      </c>
      <c r="D40" s="1">
        <f t="shared" si="0"/>
        <v>7.6269036810059205</v>
      </c>
      <c r="E40" s="1">
        <f t="shared" si="1"/>
        <v>0.63074493441918955</v>
      </c>
      <c r="F40" s="15">
        <v>44009</v>
      </c>
      <c r="G40" s="9">
        <v>0.29166666666666669</v>
      </c>
      <c r="H40" s="1">
        <v>0.54099999999783599</v>
      </c>
      <c r="I40" s="1">
        <f t="shared" si="8"/>
        <v>6.4819969727665985</v>
      </c>
      <c r="J40" s="1">
        <f t="shared" si="9"/>
        <v>0.53606114964779772</v>
      </c>
      <c r="K40" s="15">
        <v>44011</v>
      </c>
      <c r="L40" s="9">
        <v>0.29166666666666669</v>
      </c>
      <c r="M40" s="1">
        <v>0.53999999999783999</v>
      </c>
      <c r="N40" s="1">
        <f t="shared" si="4"/>
        <v>6.4642972956135356</v>
      </c>
      <c r="O40" s="1">
        <f t="shared" si="5"/>
        <v>0.53459738634723941</v>
      </c>
    </row>
    <row r="41" spans="1:20" x14ac:dyDescent="0.25">
      <c r="A41" s="15">
        <v>44007</v>
      </c>
      <c r="B41" s="9">
        <v>0.33333333333333331</v>
      </c>
      <c r="C41" s="1">
        <v>0.60099999999759601</v>
      </c>
      <c r="D41" s="1">
        <f t="shared" si="0"/>
        <v>7.5710822488648315</v>
      </c>
      <c r="E41" s="1">
        <f t="shared" si="1"/>
        <v>0.62612850198112158</v>
      </c>
      <c r="F41" s="15">
        <v>44009</v>
      </c>
      <c r="G41" s="9">
        <v>0.33333333333333331</v>
      </c>
      <c r="H41" s="1">
        <v>0.54699999999781201</v>
      </c>
      <c r="I41" s="1">
        <f t="shared" si="8"/>
        <v>6.5885123830273393</v>
      </c>
      <c r="J41" s="1">
        <f t="shared" si="9"/>
        <v>0.54486997407636095</v>
      </c>
      <c r="K41" s="15">
        <v>44011</v>
      </c>
      <c r="L41" s="9">
        <v>0.33333333333333331</v>
      </c>
      <c r="M41" s="1">
        <v>0.53699999999785197</v>
      </c>
      <c r="N41" s="1">
        <f t="shared" si="4"/>
        <v>6.4112892823782577</v>
      </c>
      <c r="O41" s="1">
        <f t="shared" si="5"/>
        <v>0.53021362365268188</v>
      </c>
    </row>
    <row r="42" spans="1:20" x14ac:dyDescent="0.25">
      <c r="A42" s="15">
        <v>44007</v>
      </c>
      <c r="B42" s="9">
        <v>0.375</v>
      </c>
      <c r="C42" s="1">
        <v>0.596999999997612</v>
      </c>
      <c r="D42" s="1">
        <f t="shared" si="0"/>
        <v>7.496852147184228</v>
      </c>
      <c r="E42" s="1">
        <f t="shared" si="1"/>
        <v>0.61998967257213566</v>
      </c>
      <c r="F42" s="15">
        <v>44009</v>
      </c>
      <c r="G42" s="9">
        <v>0.375</v>
      </c>
      <c r="H42" s="1">
        <v>0.53999999999783999</v>
      </c>
      <c r="I42" s="1">
        <f t="shared" si="8"/>
        <v>6.4642972956135356</v>
      </c>
      <c r="J42" s="1">
        <f t="shared" si="9"/>
        <v>0.53459738634723941</v>
      </c>
      <c r="K42" s="15">
        <v>44011</v>
      </c>
      <c r="L42" s="9">
        <v>0.375</v>
      </c>
      <c r="M42" s="1">
        <v>0.542999999997828</v>
      </c>
      <c r="N42" s="1">
        <f t="shared" si="4"/>
        <v>6.5174417316485647</v>
      </c>
      <c r="O42" s="1">
        <f t="shared" si="5"/>
        <v>0.53899243120733631</v>
      </c>
    </row>
    <row r="43" spans="1:20" x14ac:dyDescent="0.25">
      <c r="A43" s="15">
        <v>44007</v>
      </c>
      <c r="B43" s="9">
        <v>0.41666666666666669</v>
      </c>
      <c r="C43" s="1">
        <v>0.59499999999761999</v>
      </c>
      <c r="D43" s="1">
        <f t="shared" si="0"/>
        <v>7.4598224281603063</v>
      </c>
      <c r="E43" s="1">
        <f t="shared" si="1"/>
        <v>0.61692731480885732</v>
      </c>
      <c r="F43" s="15">
        <v>44009</v>
      </c>
      <c r="G43" s="9">
        <v>0.41666666666666669</v>
      </c>
      <c r="H43" s="1">
        <v>0.54199999999783199</v>
      </c>
      <c r="I43" s="1">
        <f t="shared" si="8"/>
        <v>6.4997117905670212</v>
      </c>
      <c r="J43" s="1">
        <f t="shared" si="9"/>
        <v>0.53752616507989259</v>
      </c>
      <c r="K43" s="15">
        <v>44011</v>
      </c>
      <c r="L43" s="9">
        <v>0.41666666666666669</v>
      </c>
      <c r="M43" s="1">
        <v>0.51799999999792801</v>
      </c>
      <c r="N43" s="1">
        <f t="shared" si="4"/>
        <v>6.0787707126818287</v>
      </c>
      <c r="O43" s="1">
        <f t="shared" si="5"/>
        <v>0.50271433793878717</v>
      </c>
    </row>
    <row r="44" spans="1:20" x14ac:dyDescent="0.25">
      <c r="A44" s="15">
        <v>44007</v>
      </c>
      <c r="B44" s="9">
        <v>0.45833333333333331</v>
      </c>
      <c r="C44" s="1">
        <v>0.60099999999759601</v>
      </c>
      <c r="D44" s="1">
        <f t="shared" si="0"/>
        <v>7.5710822488648315</v>
      </c>
      <c r="E44" s="1">
        <f t="shared" si="1"/>
        <v>0.62612850198112158</v>
      </c>
      <c r="F44" s="15">
        <v>44009</v>
      </c>
      <c r="G44" s="9">
        <v>0.45833333333333331</v>
      </c>
      <c r="H44" s="1">
        <v>0.54499999999782001</v>
      </c>
      <c r="I44" s="1">
        <f t="shared" si="8"/>
        <v>6.5529469144142007</v>
      </c>
      <c r="J44" s="1">
        <f t="shared" si="9"/>
        <v>0.54192870982205432</v>
      </c>
      <c r="K44" s="15">
        <v>44011</v>
      </c>
      <c r="L44" s="9">
        <v>0.45833333333333331</v>
      </c>
      <c r="M44" s="1">
        <v>0.52599999999789604</v>
      </c>
      <c r="N44" s="1">
        <f t="shared" si="4"/>
        <v>6.2181014171072793</v>
      </c>
      <c r="O44" s="1">
        <f t="shared" si="5"/>
        <v>0.51423698719477196</v>
      </c>
    </row>
    <row r="45" spans="1:20" x14ac:dyDescent="0.25">
      <c r="A45" s="15">
        <v>44007</v>
      </c>
      <c r="B45" s="9">
        <v>0.5</v>
      </c>
      <c r="C45" s="1">
        <v>0.59399999999762398</v>
      </c>
      <c r="D45" s="1">
        <f t="shared" si="0"/>
        <v>7.4413289546656838</v>
      </c>
      <c r="E45" s="1">
        <f t="shared" si="1"/>
        <v>0.61539790455085197</v>
      </c>
      <c r="F45" s="15">
        <v>44009</v>
      </c>
      <c r="G45" s="9">
        <v>0.5</v>
      </c>
      <c r="H45" s="1">
        <v>0.54599999999781601</v>
      </c>
      <c r="I45" s="1">
        <f t="shared" si="8"/>
        <v>6.5707221215893528</v>
      </c>
      <c r="J45" s="1">
        <f t="shared" si="9"/>
        <v>0.54339871945543949</v>
      </c>
      <c r="K45" s="15">
        <v>44011</v>
      </c>
      <c r="L45" s="9">
        <v>0.5</v>
      </c>
      <c r="M45" s="1">
        <v>0.52299999999790803</v>
      </c>
      <c r="N45" s="1">
        <f t="shared" si="4"/>
        <v>6.1657363525780342</v>
      </c>
      <c r="O45" s="1">
        <f t="shared" si="5"/>
        <v>0.50990639635820345</v>
      </c>
    </row>
    <row r="46" spans="1:20" x14ac:dyDescent="0.25">
      <c r="A46" s="15">
        <v>44007</v>
      </c>
      <c r="B46" s="9">
        <v>0.54166666666666663</v>
      </c>
      <c r="C46" s="1">
        <v>0.59299999999762798</v>
      </c>
      <c r="D46" s="1">
        <f t="shared" si="0"/>
        <v>7.4228497588252216</v>
      </c>
      <c r="E46" s="1">
        <f t="shared" si="1"/>
        <v>0.6138696750548458</v>
      </c>
      <c r="F46" s="15">
        <v>44009</v>
      </c>
      <c r="G46" s="9">
        <v>0.54166666666666663</v>
      </c>
      <c r="H46" s="1">
        <v>0.53899999999784398</v>
      </c>
      <c r="I46" s="1">
        <f t="shared" si="8"/>
        <v>6.4466127765191468</v>
      </c>
      <c r="J46" s="1">
        <f t="shared" si="9"/>
        <v>0.53313487661813341</v>
      </c>
      <c r="K46" s="15">
        <v>44011</v>
      </c>
      <c r="L46" s="9">
        <v>0.54166666666666663</v>
      </c>
      <c r="M46" s="1">
        <v>0.52399999999790403</v>
      </c>
      <c r="N46" s="1">
        <f t="shared" si="4"/>
        <v>6.1831759371994188</v>
      </c>
      <c r="O46" s="1">
        <f t="shared" si="5"/>
        <v>0.51134865000639196</v>
      </c>
    </row>
    <row r="47" spans="1:20" x14ac:dyDescent="0.25">
      <c r="A47" s="15">
        <v>44007</v>
      </c>
      <c r="B47" s="9">
        <v>0.58333333333333337</v>
      </c>
      <c r="C47" s="1">
        <v>0.58099999999767604</v>
      </c>
      <c r="D47" s="1">
        <f t="shared" si="0"/>
        <v>7.2022186627621494</v>
      </c>
      <c r="E47" s="1">
        <f t="shared" si="1"/>
        <v>0.5956234834104297</v>
      </c>
      <c r="F47" s="15">
        <v>44009</v>
      </c>
      <c r="G47" s="9">
        <v>0.58333333333333337</v>
      </c>
      <c r="H47" s="1">
        <v>0.542999999997828</v>
      </c>
      <c r="I47" s="1">
        <f t="shared" si="8"/>
        <v>6.5174417316485647</v>
      </c>
      <c r="J47" s="1">
        <f t="shared" si="9"/>
        <v>0.53899243120733631</v>
      </c>
      <c r="K47" s="15">
        <v>44011</v>
      </c>
      <c r="L47" s="9">
        <v>0.58333333333333337</v>
      </c>
      <c r="M47" s="1">
        <v>0.51799999999792801</v>
      </c>
      <c r="N47" s="1">
        <f t="shared" si="4"/>
        <v>6.0787707126818287</v>
      </c>
      <c r="O47" s="1">
        <f t="shared" si="5"/>
        <v>0.50271433793878717</v>
      </c>
    </row>
    <row r="48" spans="1:20" x14ac:dyDescent="0.25">
      <c r="A48" s="15">
        <v>44007</v>
      </c>
      <c r="B48" s="9">
        <v>0.625</v>
      </c>
      <c r="C48" s="1">
        <v>0.58099999999767604</v>
      </c>
      <c r="D48" s="1">
        <f t="shared" si="0"/>
        <v>7.2022186627621494</v>
      </c>
      <c r="E48" s="1">
        <f t="shared" si="1"/>
        <v>0.5956234834104297</v>
      </c>
      <c r="F48" s="15">
        <v>44009</v>
      </c>
      <c r="G48" s="9">
        <v>0.625</v>
      </c>
      <c r="H48" s="1">
        <v>0.54599999999781601</v>
      </c>
      <c r="I48" s="1">
        <f t="shared" si="8"/>
        <v>6.5707221215893528</v>
      </c>
      <c r="J48" s="1">
        <f t="shared" si="9"/>
        <v>0.54339871945543949</v>
      </c>
      <c r="K48" s="15">
        <v>44011</v>
      </c>
      <c r="L48" s="9">
        <v>0.625</v>
      </c>
      <c r="M48" s="1">
        <v>0.52199999999791202</v>
      </c>
      <c r="N48" s="1">
        <f t="shared" si="4"/>
        <v>6.1483122291090666</v>
      </c>
      <c r="O48" s="1">
        <f t="shared" si="5"/>
        <v>0.50846542134731976</v>
      </c>
    </row>
    <row r="49" spans="1:15" x14ac:dyDescent="0.25">
      <c r="A49" s="15">
        <v>44007</v>
      </c>
      <c r="B49" s="9">
        <v>0.66666666666666663</v>
      </c>
      <c r="C49" s="1">
        <v>0.57799999999768803</v>
      </c>
      <c r="D49" s="1">
        <f t="shared" si="0"/>
        <v>7.1473856143566739</v>
      </c>
      <c r="E49" s="1">
        <f t="shared" si="1"/>
        <v>0.59108879030729689</v>
      </c>
      <c r="F49" s="15">
        <v>44009</v>
      </c>
      <c r="G49" s="9">
        <v>0.66666666666666663</v>
      </c>
      <c r="H49" s="1">
        <v>0.54499999999782001</v>
      </c>
      <c r="I49" s="1">
        <f t="shared" si="8"/>
        <v>6.5529469144142007</v>
      </c>
      <c r="J49" s="1">
        <f t="shared" si="9"/>
        <v>0.54192870982205432</v>
      </c>
      <c r="K49" s="15">
        <v>44011</v>
      </c>
      <c r="L49" s="9">
        <v>0.66666666666666663</v>
      </c>
      <c r="M49" s="1">
        <v>0.51899999999792401</v>
      </c>
      <c r="N49" s="1">
        <f t="shared" si="4"/>
        <v>6.0961328084553585</v>
      </c>
      <c r="O49" s="1">
        <f t="shared" si="5"/>
        <v>0.50415018325925809</v>
      </c>
    </row>
    <row r="50" spans="1:15" x14ac:dyDescent="0.25">
      <c r="A50" s="15">
        <v>44007</v>
      </c>
      <c r="B50" s="9">
        <v>0.70833333333333337</v>
      </c>
      <c r="C50" s="1">
        <v>0.57599999999769602</v>
      </c>
      <c r="D50" s="1">
        <f t="shared" si="0"/>
        <v>7.1109028548333972</v>
      </c>
      <c r="E50" s="1">
        <f t="shared" si="1"/>
        <v>0.58807166609472195</v>
      </c>
      <c r="F50" s="15">
        <v>44009</v>
      </c>
      <c r="G50" s="9">
        <v>0.70833333333333337</v>
      </c>
      <c r="H50" s="1">
        <v>0.54099999999783599</v>
      </c>
      <c r="I50" s="1">
        <f t="shared" si="8"/>
        <v>6.4819969727665985</v>
      </c>
      <c r="J50" s="1">
        <f t="shared" si="9"/>
        <v>0.53606114964779772</v>
      </c>
      <c r="K50" s="15">
        <v>44011</v>
      </c>
      <c r="L50" s="9">
        <v>0.70833333333333337</v>
      </c>
      <c r="M50" s="1">
        <v>0.52099999999791602</v>
      </c>
      <c r="N50" s="1">
        <f t="shared" si="4"/>
        <v>6.1309035850517493</v>
      </c>
      <c r="O50" s="1">
        <f t="shared" si="5"/>
        <v>0.50702572648377964</v>
      </c>
    </row>
    <row r="51" spans="1:15" x14ac:dyDescent="0.25">
      <c r="A51" s="15">
        <v>44007</v>
      </c>
      <c r="B51" s="9">
        <v>0.75</v>
      </c>
      <c r="C51" s="1">
        <v>0.57999999999768004</v>
      </c>
      <c r="D51" s="1">
        <f t="shared" si="0"/>
        <v>7.1839264798410349</v>
      </c>
      <c r="E51" s="1">
        <f t="shared" si="1"/>
        <v>0.59411071988285358</v>
      </c>
      <c r="F51" s="15">
        <v>44009</v>
      </c>
      <c r="G51" s="9">
        <v>0.75</v>
      </c>
      <c r="H51" s="1">
        <v>0.54499999999782001</v>
      </c>
      <c r="I51" s="1">
        <f t="shared" si="8"/>
        <v>6.5529469144142007</v>
      </c>
      <c r="J51" s="1">
        <f t="shared" si="9"/>
        <v>0.54192870982205432</v>
      </c>
      <c r="K51" s="15">
        <v>44011</v>
      </c>
      <c r="L51" s="9">
        <v>0.75</v>
      </c>
      <c r="M51" s="1">
        <v>0.51899999999792401</v>
      </c>
      <c r="N51" s="1">
        <f t="shared" si="4"/>
        <v>6.0961328084553585</v>
      </c>
      <c r="O51" s="1">
        <f t="shared" si="5"/>
        <v>0.50415018325925809</v>
      </c>
    </row>
    <row r="52" spans="1:15" x14ac:dyDescent="0.25">
      <c r="A52" s="15">
        <v>44007</v>
      </c>
      <c r="B52" s="9">
        <v>0.79166666666666663</v>
      </c>
      <c r="C52" s="1">
        <v>0.57699999999769203</v>
      </c>
      <c r="D52" s="1">
        <f t="shared" si="0"/>
        <v>7.1291369634194908</v>
      </c>
      <c r="E52" s="1">
        <f t="shared" si="1"/>
        <v>0.58957962687479182</v>
      </c>
      <c r="F52" s="15">
        <v>44009</v>
      </c>
      <c r="G52" s="9">
        <v>0.79166666666666663</v>
      </c>
      <c r="H52" s="1">
        <v>0.542999999997828</v>
      </c>
      <c r="I52" s="1">
        <f t="shared" si="8"/>
        <v>6.5174417316485647</v>
      </c>
      <c r="J52" s="1">
        <f t="shared" si="9"/>
        <v>0.53899243120733631</v>
      </c>
      <c r="K52" s="15">
        <v>44011</v>
      </c>
      <c r="L52" s="9">
        <v>0.79166666666666663</v>
      </c>
      <c r="M52" s="1">
        <v>0.51899999999792401</v>
      </c>
      <c r="N52" s="1">
        <f t="shared" si="4"/>
        <v>6.0961328084553585</v>
      </c>
      <c r="O52" s="1">
        <f t="shared" si="5"/>
        <v>0.50415018325925809</v>
      </c>
    </row>
    <row r="53" spans="1:15" x14ac:dyDescent="0.25">
      <c r="A53" s="15">
        <v>44007</v>
      </c>
      <c r="B53" s="9">
        <v>0.83333333333333337</v>
      </c>
      <c r="C53" s="1">
        <v>0.58199999999767105</v>
      </c>
      <c r="D53" s="1">
        <f t="shared" si="0"/>
        <v>7.2205253247818852</v>
      </c>
      <c r="E53" s="1">
        <f t="shared" si="1"/>
        <v>0.59713744435946192</v>
      </c>
      <c r="F53" s="15">
        <v>44009</v>
      </c>
      <c r="G53" s="9">
        <v>0.83333333333333337</v>
      </c>
      <c r="H53" s="1">
        <v>0.54099999999783599</v>
      </c>
      <c r="I53" s="1">
        <f t="shared" si="8"/>
        <v>6.4819969727665985</v>
      </c>
      <c r="J53" s="1">
        <f t="shared" si="9"/>
        <v>0.53606114964779772</v>
      </c>
      <c r="K53" s="15">
        <v>44011</v>
      </c>
      <c r="L53" s="9">
        <v>0.83333333333333337</v>
      </c>
      <c r="M53" s="1">
        <v>0.52199999999791202</v>
      </c>
      <c r="N53" s="1">
        <f t="shared" si="4"/>
        <v>6.1483122291090666</v>
      </c>
      <c r="O53" s="1">
        <f t="shared" si="5"/>
        <v>0.50846542134731976</v>
      </c>
    </row>
    <row r="54" spans="1:15" x14ac:dyDescent="0.25">
      <c r="A54" s="15">
        <v>44007</v>
      </c>
      <c r="B54" s="9">
        <v>0.875</v>
      </c>
      <c r="C54" s="1">
        <v>0.57799999999768803</v>
      </c>
      <c r="D54" s="1">
        <f t="shared" si="0"/>
        <v>7.1473856143566739</v>
      </c>
      <c r="E54" s="1">
        <f t="shared" si="1"/>
        <v>0.59108879030729689</v>
      </c>
      <c r="F54" s="15">
        <v>44009</v>
      </c>
      <c r="G54" s="9">
        <v>0.875</v>
      </c>
      <c r="H54" s="1">
        <v>0.543999999997824</v>
      </c>
      <c r="I54" s="1">
        <f t="shared" si="8"/>
        <v>6.5351867786898579</v>
      </c>
      <c r="J54" s="1">
        <f t="shared" si="9"/>
        <v>0.54045994659765118</v>
      </c>
      <c r="K54" s="15">
        <v>44011</v>
      </c>
      <c r="L54" s="9">
        <v>0.875</v>
      </c>
      <c r="M54" s="1">
        <v>0.52599999999789604</v>
      </c>
      <c r="N54" s="1">
        <f t="shared" si="4"/>
        <v>6.2181014171072793</v>
      </c>
      <c r="O54" s="1">
        <f t="shared" si="5"/>
        <v>0.51423698719477196</v>
      </c>
    </row>
    <row r="55" spans="1:15" x14ac:dyDescent="0.25">
      <c r="A55" s="15">
        <v>44007</v>
      </c>
      <c r="B55" s="9">
        <v>0.91666666666666663</v>
      </c>
      <c r="C55" s="1">
        <v>0.57899999999768403</v>
      </c>
      <c r="D55" s="1">
        <f t="shared" si="0"/>
        <v>7.1656487917745553</v>
      </c>
      <c r="E55" s="1">
        <f t="shared" si="1"/>
        <v>0.59259915507975569</v>
      </c>
      <c r="F55" s="15">
        <v>44009</v>
      </c>
      <c r="G55" s="9">
        <v>0.91666666666666663</v>
      </c>
      <c r="H55" s="1">
        <v>0.54699999999781201</v>
      </c>
      <c r="I55" s="1">
        <f t="shared" si="8"/>
        <v>6.5885123830273393</v>
      </c>
      <c r="J55" s="1">
        <f t="shared" si="9"/>
        <v>0.54486997407636095</v>
      </c>
      <c r="K55" s="15">
        <v>44011</v>
      </c>
      <c r="L55" s="9">
        <v>0.91666666666666663</v>
      </c>
      <c r="M55" s="1">
        <v>0.52399999999790403</v>
      </c>
      <c r="N55" s="1">
        <f t="shared" si="4"/>
        <v>6.1831759371994188</v>
      </c>
      <c r="O55" s="1">
        <f t="shared" si="5"/>
        <v>0.51134865000639196</v>
      </c>
    </row>
    <row r="56" spans="1:15" x14ac:dyDescent="0.25">
      <c r="A56" s="15">
        <v>44007</v>
      </c>
      <c r="B56" s="9">
        <v>0.95833333333333337</v>
      </c>
      <c r="C56" s="1">
        <v>0.58399999999766405</v>
      </c>
      <c r="D56" s="1">
        <f t="shared" si="0"/>
        <v>7.2571820232822386</v>
      </c>
      <c r="E56" s="1">
        <f t="shared" si="1"/>
        <v>0.60016895332544107</v>
      </c>
      <c r="F56" s="15">
        <v>44009</v>
      </c>
      <c r="G56" s="9">
        <v>0.95833333333333337</v>
      </c>
      <c r="H56" s="1">
        <v>0.543999999997824</v>
      </c>
      <c r="I56" s="1">
        <f t="shared" si="8"/>
        <v>6.5351867786898579</v>
      </c>
      <c r="J56" s="1">
        <f t="shared" si="9"/>
        <v>0.54045994659765118</v>
      </c>
      <c r="K56" s="15">
        <v>44011</v>
      </c>
      <c r="L56" s="9">
        <v>0.95833333333333337</v>
      </c>
      <c r="M56" s="1">
        <v>0.52699999999789204</v>
      </c>
      <c r="N56" s="1">
        <f t="shared" si="4"/>
        <v>6.2355872761193583</v>
      </c>
      <c r="O56" s="1">
        <f t="shared" si="5"/>
        <v>0.51568306773507089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DB086-8368-43CB-81B0-188412D7EFFC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44013</v>
      </c>
      <c r="B9" s="9">
        <v>0</v>
      </c>
      <c r="C9" s="1">
        <v>0.48499999999805998</v>
      </c>
      <c r="D9" s="1">
        <f t="shared" ref="D9:D56" si="0">3.33*(5-(0.2*C9))*(C9^1.5)</f>
        <v>5.5146599108216305</v>
      </c>
      <c r="E9" s="1">
        <f t="shared" ref="E9:E56" si="1">D9*0.0827</f>
        <v>0.45606237462494881</v>
      </c>
      <c r="F9" s="15">
        <v>44015</v>
      </c>
      <c r="G9" s="9">
        <v>0</v>
      </c>
      <c r="H9" s="1">
        <v>0.50199999999799205</v>
      </c>
      <c r="I9" s="1">
        <f t="shared" ref="I9:I56" si="2">3.33*(5-(0.2*H9))*(H9^1.5)</f>
        <v>5.8031050873261512</v>
      </c>
      <c r="J9" s="1">
        <f t="shared" ref="J9:J56" si="3">I9*0.0827</f>
        <v>0.47991679072187265</v>
      </c>
      <c r="K9" s="15">
        <v>44017</v>
      </c>
      <c r="L9" s="9">
        <v>0</v>
      </c>
      <c r="M9" s="1">
        <v>0.45799999999816798</v>
      </c>
      <c r="N9" s="1">
        <f t="shared" ref="N9:N56" si="4">3.33*(5-(0.2*M9))*(M9^1.5)</f>
        <v>5.0662007858980935</v>
      </c>
      <c r="O9" s="1">
        <f t="shared" ref="O9:O56" si="5">N9*0.0827</f>
        <v>0.41897480499377232</v>
      </c>
      <c r="P9" s="15">
        <v>44019</v>
      </c>
      <c r="Q9" s="9">
        <v>0</v>
      </c>
      <c r="R9" s="1">
        <v>0.42799999999828803</v>
      </c>
      <c r="S9" s="1">
        <f t="shared" ref="S9:S32" si="6">3.33*(5-(0.2*R9))*(R9^1.5)</f>
        <v>4.5822669813169226</v>
      </c>
      <c r="T9" s="1">
        <f t="shared" ref="T9:T32" si="7">S9*0.0827</f>
        <v>0.37895347935490947</v>
      </c>
    </row>
    <row r="10" spans="1:20" x14ac:dyDescent="0.25">
      <c r="A10" s="15">
        <v>44013</v>
      </c>
      <c r="B10" s="9">
        <v>4.1666666666666664E-2</v>
      </c>
      <c r="C10" s="1">
        <v>0.47899999999808401</v>
      </c>
      <c r="D10" s="1">
        <f t="shared" si="0"/>
        <v>5.413967901972863</v>
      </c>
      <c r="E10" s="1">
        <f t="shared" si="1"/>
        <v>0.44773514549315574</v>
      </c>
      <c r="F10" s="15">
        <v>44015</v>
      </c>
      <c r="G10" s="9">
        <v>4.1666666666666664E-2</v>
      </c>
      <c r="H10" s="1">
        <v>0.49599999999801597</v>
      </c>
      <c r="I10" s="1">
        <f t="shared" si="2"/>
        <v>5.700772732155758</v>
      </c>
      <c r="J10" s="1">
        <f t="shared" si="3"/>
        <v>0.47145390494928113</v>
      </c>
      <c r="K10" s="15">
        <v>44017</v>
      </c>
      <c r="L10" s="9">
        <v>4.1666666666666664E-2</v>
      </c>
      <c r="M10" s="1">
        <v>0.45599999999817598</v>
      </c>
      <c r="N10" s="1">
        <f t="shared" si="4"/>
        <v>5.0334624771500485</v>
      </c>
      <c r="O10" s="1">
        <f t="shared" si="5"/>
        <v>0.41626734686030897</v>
      </c>
      <c r="P10" s="15">
        <v>44019</v>
      </c>
      <c r="Q10" s="9">
        <v>4.1666666666666664E-2</v>
      </c>
      <c r="R10" s="1">
        <v>0.421999999998312</v>
      </c>
      <c r="S10" s="1">
        <f t="shared" si="6"/>
        <v>4.4873448436952144</v>
      </c>
      <c r="T10" s="1">
        <f t="shared" si="7"/>
        <v>0.37110341857359419</v>
      </c>
    </row>
    <row r="11" spans="1:20" x14ac:dyDescent="0.25">
      <c r="A11" s="15">
        <v>44013</v>
      </c>
      <c r="B11" s="9">
        <v>8.3333333333333329E-2</v>
      </c>
      <c r="C11" s="1">
        <v>0.48699999999805199</v>
      </c>
      <c r="D11" s="1">
        <f t="shared" si="0"/>
        <v>5.5483536647654343</v>
      </c>
      <c r="E11" s="1">
        <f t="shared" si="1"/>
        <v>0.45884884807610138</v>
      </c>
      <c r="F11" s="15">
        <v>44015</v>
      </c>
      <c r="G11" s="9">
        <v>8.3333333333333329E-2</v>
      </c>
      <c r="H11" s="1">
        <v>0.49899999999800398</v>
      </c>
      <c r="I11" s="1">
        <f t="shared" si="2"/>
        <v>5.7518672990478956</v>
      </c>
      <c r="J11" s="1">
        <f t="shared" si="3"/>
        <v>0.47567942563126092</v>
      </c>
      <c r="K11" s="15">
        <v>44017</v>
      </c>
      <c r="L11" s="9">
        <v>8.3333333333333329E-2</v>
      </c>
      <c r="M11" s="1">
        <v>0.461999999998152</v>
      </c>
      <c r="N11" s="1">
        <f t="shared" si="4"/>
        <v>5.1318783695379118</v>
      </c>
      <c r="O11" s="1">
        <f t="shared" si="5"/>
        <v>0.42440634116078529</v>
      </c>
      <c r="P11" s="15">
        <v>44019</v>
      </c>
      <c r="Q11" s="9">
        <v>8.3333333333333329E-2</v>
      </c>
      <c r="R11" s="1">
        <v>0.41999999999831999</v>
      </c>
      <c r="S11" s="1">
        <f t="shared" si="6"/>
        <v>4.4558446732675234</v>
      </c>
      <c r="T11" s="1">
        <f t="shared" si="7"/>
        <v>0.36849835447922419</v>
      </c>
    </row>
    <row r="12" spans="1:20" x14ac:dyDescent="0.25">
      <c r="A12" s="15">
        <v>44013</v>
      </c>
      <c r="B12" s="9">
        <v>0.125</v>
      </c>
      <c r="C12" s="1">
        <v>0.47899999999808401</v>
      </c>
      <c r="D12" s="1">
        <f t="shared" si="0"/>
        <v>5.413967901972863</v>
      </c>
      <c r="E12" s="1">
        <f t="shared" si="1"/>
        <v>0.44773514549315574</v>
      </c>
      <c r="F12" s="15">
        <v>44015</v>
      </c>
      <c r="G12" s="9">
        <v>0.125</v>
      </c>
      <c r="H12" s="1">
        <v>0.49799999999800798</v>
      </c>
      <c r="I12" s="1">
        <f t="shared" si="2"/>
        <v>5.7348198372701527</v>
      </c>
      <c r="J12" s="1">
        <f t="shared" si="3"/>
        <v>0.4742696005422416</v>
      </c>
      <c r="K12" s="15">
        <v>44017</v>
      </c>
      <c r="L12" s="9">
        <v>0.125</v>
      </c>
      <c r="M12" s="1">
        <v>0.46599999999813602</v>
      </c>
      <c r="N12" s="1">
        <f t="shared" si="4"/>
        <v>5.1978227442510638</v>
      </c>
      <c r="O12" s="1">
        <f t="shared" si="5"/>
        <v>0.42985994094956298</v>
      </c>
      <c r="P12" s="15">
        <v>44019</v>
      </c>
      <c r="Q12" s="9">
        <v>0.125</v>
      </c>
      <c r="R12" s="1">
        <v>0.42399999999830401</v>
      </c>
      <c r="S12" s="1">
        <f t="shared" si="6"/>
        <v>4.518915416242673</v>
      </c>
      <c r="T12" s="1">
        <f t="shared" si="7"/>
        <v>0.37371430492326901</v>
      </c>
    </row>
    <row r="13" spans="1:20" x14ac:dyDescent="0.25">
      <c r="A13" s="15">
        <v>44013</v>
      </c>
      <c r="B13" s="9">
        <v>0.16666666666666666</v>
      </c>
      <c r="C13" s="1">
        <v>0.47899999999808401</v>
      </c>
      <c r="D13" s="1">
        <f t="shared" si="0"/>
        <v>5.413967901972863</v>
      </c>
      <c r="E13" s="1">
        <f t="shared" si="1"/>
        <v>0.44773514549315574</v>
      </c>
      <c r="F13" s="15">
        <v>44015</v>
      </c>
      <c r="G13" s="9">
        <v>0.16666666666666666</v>
      </c>
      <c r="H13" s="1">
        <v>0.50399999999798395</v>
      </c>
      <c r="I13" s="1">
        <f t="shared" si="2"/>
        <v>5.8373429214475712</v>
      </c>
      <c r="J13" s="1">
        <f t="shared" si="3"/>
        <v>0.48274825960371409</v>
      </c>
      <c r="K13" s="15">
        <v>44017</v>
      </c>
      <c r="L13" s="9">
        <v>0.16666666666666666</v>
      </c>
      <c r="M13" s="1">
        <v>0.461999999998152</v>
      </c>
      <c r="N13" s="1">
        <f t="shared" si="4"/>
        <v>5.1318783695379118</v>
      </c>
      <c r="O13" s="1">
        <f t="shared" si="5"/>
        <v>0.42440634116078529</v>
      </c>
      <c r="P13" s="15">
        <v>44019</v>
      </c>
      <c r="Q13" s="9">
        <v>0.16666666666666666</v>
      </c>
      <c r="R13" s="1">
        <v>0.42399999999830401</v>
      </c>
      <c r="S13" s="1">
        <f t="shared" si="6"/>
        <v>4.518915416242673</v>
      </c>
      <c r="T13" s="1">
        <f t="shared" si="7"/>
        <v>0.37371430492326901</v>
      </c>
    </row>
    <row r="14" spans="1:20" x14ac:dyDescent="0.25">
      <c r="A14" s="15">
        <v>44013</v>
      </c>
      <c r="B14" s="9">
        <v>0.20833333333333334</v>
      </c>
      <c r="C14" s="1">
        <v>0.48199999999807203</v>
      </c>
      <c r="D14" s="1">
        <f t="shared" si="0"/>
        <v>5.4642407685927514</v>
      </c>
      <c r="E14" s="1">
        <f t="shared" si="1"/>
        <v>0.45189271156262051</v>
      </c>
      <c r="F14" s="15">
        <v>44015</v>
      </c>
      <c r="G14" s="9">
        <v>0.20833333333333334</v>
      </c>
      <c r="H14" s="1">
        <v>0.49999999999799999</v>
      </c>
      <c r="I14" s="1">
        <f t="shared" si="2"/>
        <v>5.7689306742763051</v>
      </c>
      <c r="J14" s="1">
        <f t="shared" si="3"/>
        <v>0.47709056676265044</v>
      </c>
      <c r="K14" s="15">
        <v>44017</v>
      </c>
      <c r="L14" s="9">
        <v>0.20833333333333334</v>
      </c>
      <c r="M14" s="1">
        <v>0.46599999999813602</v>
      </c>
      <c r="N14" s="1">
        <f t="shared" si="4"/>
        <v>5.1978227442510638</v>
      </c>
      <c r="O14" s="1">
        <f t="shared" si="5"/>
        <v>0.42985994094956298</v>
      </c>
      <c r="P14" s="15">
        <v>44019</v>
      </c>
      <c r="Q14" s="9">
        <v>0.20833333333333334</v>
      </c>
      <c r="R14" s="1">
        <v>0.42599999999829602</v>
      </c>
      <c r="S14" s="1">
        <f t="shared" si="6"/>
        <v>4.5505561939858259</v>
      </c>
      <c r="T14" s="1">
        <f t="shared" si="7"/>
        <v>0.37633099724262781</v>
      </c>
    </row>
    <row r="15" spans="1:20" x14ac:dyDescent="0.25">
      <c r="A15" s="15">
        <v>44013</v>
      </c>
      <c r="B15" s="9">
        <v>0.25</v>
      </c>
      <c r="C15" s="1">
        <v>0.48699999999805199</v>
      </c>
      <c r="D15" s="1">
        <f t="shared" si="0"/>
        <v>5.5483536647654343</v>
      </c>
      <c r="E15" s="1">
        <f t="shared" si="1"/>
        <v>0.45884884807610138</v>
      </c>
      <c r="F15" s="15">
        <v>44015</v>
      </c>
      <c r="G15" s="9">
        <v>0.25</v>
      </c>
      <c r="H15" s="1">
        <v>0.49599999999801597</v>
      </c>
      <c r="I15" s="1">
        <f t="shared" si="2"/>
        <v>5.700772732155758</v>
      </c>
      <c r="J15" s="1">
        <f t="shared" si="3"/>
        <v>0.47145390494928113</v>
      </c>
      <c r="K15" s="15">
        <v>44017</v>
      </c>
      <c r="L15" s="9">
        <v>0.25</v>
      </c>
      <c r="M15" s="1">
        <v>0.46499999999814001</v>
      </c>
      <c r="N15" s="1">
        <f t="shared" si="4"/>
        <v>5.1813117147572978</v>
      </c>
      <c r="O15" s="1">
        <f t="shared" si="5"/>
        <v>0.42849447881042851</v>
      </c>
      <c r="P15" s="15">
        <v>44019</v>
      </c>
      <c r="Q15" s="9">
        <v>0.25</v>
      </c>
      <c r="R15" s="1">
        <v>0.43199999999827199</v>
      </c>
      <c r="S15" s="1">
        <f t="shared" si="6"/>
        <v>4.6458978088024248</v>
      </c>
      <c r="T15" s="1">
        <f t="shared" si="7"/>
        <v>0.3842157487879605</v>
      </c>
    </row>
    <row r="16" spans="1:20" x14ac:dyDescent="0.25">
      <c r="A16" s="15">
        <v>44013</v>
      </c>
      <c r="B16" s="9">
        <v>0.29166666666666669</v>
      </c>
      <c r="C16" s="1">
        <v>0.48999999999804</v>
      </c>
      <c r="D16" s="1">
        <f t="shared" si="0"/>
        <v>5.5990153799668523</v>
      </c>
      <c r="E16" s="1">
        <f t="shared" si="1"/>
        <v>0.46303857192325865</v>
      </c>
      <c r="F16" s="15">
        <v>44015</v>
      </c>
      <c r="G16" s="9">
        <v>0.29166666666666669</v>
      </c>
      <c r="H16" s="1">
        <v>0.50499999999797995</v>
      </c>
      <c r="I16" s="1">
        <f t="shared" si="2"/>
        <v>5.8544855732187449</v>
      </c>
      <c r="J16" s="1">
        <f t="shared" si="3"/>
        <v>0.48416595690519015</v>
      </c>
      <c r="K16" s="15">
        <v>44017</v>
      </c>
      <c r="L16" s="9">
        <v>0.29166666666666669</v>
      </c>
      <c r="M16" s="1">
        <v>0.47199999999811199</v>
      </c>
      <c r="N16" s="1">
        <f t="shared" si="4"/>
        <v>5.2972365217573394</v>
      </c>
      <c r="O16" s="1">
        <f t="shared" si="5"/>
        <v>0.43808146034933193</v>
      </c>
      <c r="P16" s="15">
        <v>44019</v>
      </c>
      <c r="Q16" s="9">
        <v>0.29166666666666669</v>
      </c>
      <c r="R16" s="1">
        <v>0.435999999998256</v>
      </c>
      <c r="S16" s="1">
        <f t="shared" si="6"/>
        <v>4.7098063595910844</v>
      </c>
      <c r="T16" s="1">
        <f t="shared" si="7"/>
        <v>0.38950098593818266</v>
      </c>
    </row>
    <row r="17" spans="1:20" x14ac:dyDescent="0.25">
      <c r="A17" s="15">
        <v>44013</v>
      </c>
      <c r="B17" s="9">
        <v>0.33333333333333331</v>
      </c>
      <c r="C17" s="1">
        <v>0.49599999999801597</v>
      </c>
      <c r="D17" s="1">
        <f t="shared" si="0"/>
        <v>5.700772732155758</v>
      </c>
      <c r="E17" s="1">
        <f t="shared" si="1"/>
        <v>0.47145390494928113</v>
      </c>
      <c r="F17" s="15">
        <v>44015</v>
      </c>
      <c r="G17" s="9">
        <v>0.33333333333333331</v>
      </c>
      <c r="H17" s="1">
        <v>0.51099999999795598</v>
      </c>
      <c r="I17" s="1">
        <f t="shared" si="2"/>
        <v>5.957672564651654</v>
      </c>
      <c r="J17" s="1">
        <f t="shared" si="3"/>
        <v>0.49269952109669174</v>
      </c>
      <c r="K17" s="15">
        <v>44017</v>
      </c>
      <c r="L17" s="9">
        <v>0.33333333333333331</v>
      </c>
      <c r="M17" s="1">
        <v>0.47799999999808801</v>
      </c>
      <c r="N17" s="1">
        <f t="shared" si="4"/>
        <v>5.397242881205047</v>
      </c>
      <c r="O17" s="1">
        <f t="shared" si="5"/>
        <v>0.44635198627565736</v>
      </c>
      <c r="P17" s="15">
        <v>44019</v>
      </c>
      <c r="Q17" s="9">
        <v>0.33333333333333331</v>
      </c>
      <c r="R17" s="1">
        <v>0.447999999998208</v>
      </c>
      <c r="S17" s="1">
        <f t="shared" si="6"/>
        <v>4.903183259668503</v>
      </c>
      <c r="T17" s="1">
        <f t="shared" si="7"/>
        <v>0.40549325557458515</v>
      </c>
    </row>
    <row r="18" spans="1:20" x14ac:dyDescent="0.25">
      <c r="A18" s="15">
        <v>44013</v>
      </c>
      <c r="B18" s="9">
        <v>0.375</v>
      </c>
      <c r="C18" s="1">
        <v>0.49599999999801597</v>
      </c>
      <c r="D18" s="1">
        <f t="shared" si="0"/>
        <v>5.700772732155758</v>
      </c>
      <c r="E18" s="1">
        <f t="shared" si="1"/>
        <v>0.47145390494928113</v>
      </c>
      <c r="F18" s="15">
        <v>44015</v>
      </c>
      <c r="G18" s="9">
        <v>0.375</v>
      </c>
      <c r="H18" s="1">
        <v>0.51199999999795198</v>
      </c>
      <c r="I18" s="1">
        <f t="shared" si="2"/>
        <v>5.9749253993876899</v>
      </c>
      <c r="J18" s="1">
        <f t="shared" si="3"/>
        <v>0.49412633052936195</v>
      </c>
      <c r="K18" s="15">
        <v>44017</v>
      </c>
      <c r="L18" s="9">
        <v>0.375</v>
      </c>
      <c r="M18" s="1">
        <v>0.4749999999981</v>
      </c>
      <c r="N18" s="1">
        <f t="shared" si="4"/>
        <v>5.3471659125833195</v>
      </c>
      <c r="O18" s="1">
        <f t="shared" si="5"/>
        <v>0.44221062097064051</v>
      </c>
      <c r="P18" s="15">
        <v>44019</v>
      </c>
      <c r="Q18" s="9">
        <v>0.375</v>
      </c>
      <c r="R18" s="1">
        <v>0.462999999998148</v>
      </c>
      <c r="S18" s="1">
        <f t="shared" si="6"/>
        <v>5.1483395058127925</v>
      </c>
      <c r="T18" s="1">
        <f t="shared" si="7"/>
        <v>0.42576767713071795</v>
      </c>
    </row>
    <row r="19" spans="1:20" x14ac:dyDescent="0.25">
      <c r="A19" s="15">
        <v>44013</v>
      </c>
      <c r="B19" s="9">
        <v>0.41666666666666669</v>
      </c>
      <c r="C19" s="1">
        <v>0.488999999998044</v>
      </c>
      <c r="D19" s="1">
        <f t="shared" si="0"/>
        <v>5.5821120238184232</v>
      </c>
      <c r="E19" s="1">
        <f t="shared" si="1"/>
        <v>0.46164066436978357</v>
      </c>
      <c r="F19" s="15">
        <v>44015</v>
      </c>
      <c r="G19" s="9">
        <v>0.41666666666666669</v>
      </c>
      <c r="H19" s="1">
        <v>0.50199999999799205</v>
      </c>
      <c r="I19" s="1">
        <f t="shared" si="2"/>
        <v>5.8031050873261512</v>
      </c>
      <c r="J19" s="1">
        <f t="shared" si="3"/>
        <v>0.47991679072187265</v>
      </c>
      <c r="K19" s="15">
        <v>44017</v>
      </c>
      <c r="L19" s="9">
        <v>0.41666666666666669</v>
      </c>
      <c r="M19" s="1">
        <v>0.46599999999813602</v>
      </c>
      <c r="N19" s="1">
        <f t="shared" si="4"/>
        <v>5.1978227442510638</v>
      </c>
      <c r="O19" s="1">
        <f t="shared" si="5"/>
        <v>0.42985994094956298</v>
      </c>
      <c r="P19" s="15">
        <v>44019</v>
      </c>
      <c r="Q19" s="9">
        <v>0.41666666666666669</v>
      </c>
      <c r="R19" s="1">
        <v>0.53799999999784798</v>
      </c>
      <c r="S19" s="1">
        <f t="shared" si="6"/>
        <v>6.4289434329400255</v>
      </c>
      <c r="T19" s="1">
        <f t="shared" si="7"/>
        <v>0.53167362190414003</v>
      </c>
    </row>
    <row r="20" spans="1:20" x14ac:dyDescent="0.25">
      <c r="A20" s="15">
        <v>44013</v>
      </c>
      <c r="B20" s="9">
        <v>0.45833333333333331</v>
      </c>
      <c r="C20" s="1">
        <v>0.49299999999802802</v>
      </c>
      <c r="D20" s="1">
        <f t="shared" si="0"/>
        <v>5.6498219148781335</v>
      </c>
      <c r="E20" s="1">
        <f t="shared" si="1"/>
        <v>0.46724027236042159</v>
      </c>
      <c r="F20" s="15">
        <v>44015</v>
      </c>
      <c r="G20" s="9">
        <v>0.45833333333333331</v>
      </c>
      <c r="H20" s="1">
        <v>0.49699999999801198</v>
      </c>
      <c r="I20" s="1">
        <f t="shared" si="2"/>
        <v>5.7177883084515262</v>
      </c>
      <c r="J20" s="1">
        <f t="shared" si="3"/>
        <v>0.4728610931089412</v>
      </c>
      <c r="K20" s="15">
        <v>44017</v>
      </c>
      <c r="L20" s="9">
        <v>0.45833333333333331</v>
      </c>
      <c r="M20" s="1">
        <v>0.45899999999816399</v>
      </c>
      <c r="N20" s="1">
        <f t="shared" si="4"/>
        <v>5.0825950939479121</v>
      </c>
      <c r="O20" s="1">
        <f t="shared" si="5"/>
        <v>0.42033061426949231</v>
      </c>
      <c r="P20" s="15">
        <v>44019</v>
      </c>
      <c r="Q20" s="9">
        <v>0.45833333333333331</v>
      </c>
      <c r="R20" s="1">
        <v>0.55199999999779203</v>
      </c>
      <c r="S20" s="1">
        <f t="shared" si="6"/>
        <v>6.6776889056540831</v>
      </c>
      <c r="T20" s="1">
        <f t="shared" si="7"/>
        <v>0.55224487249759269</v>
      </c>
    </row>
    <row r="21" spans="1:20" x14ac:dyDescent="0.25">
      <c r="A21" s="15">
        <v>44013</v>
      </c>
      <c r="B21" s="9">
        <v>0.5</v>
      </c>
      <c r="C21" s="1">
        <v>0.48699999999805199</v>
      </c>
      <c r="D21" s="1">
        <f t="shared" si="0"/>
        <v>5.5483536647654343</v>
      </c>
      <c r="E21" s="1">
        <f t="shared" si="1"/>
        <v>0.45884884807610138</v>
      </c>
      <c r="F21" s="15">
        <v>44015</v>
      </c>
      <c r="G21" s="9">
        <v>0.5</v>
      </c>
      <c r="H21" s="1">
        <v>0.50099999999799605</v>
      </c>
      <c r="I21" s="1">
        <f t="shared" si="2"/>
        <v>5.786009943501953</v>
      </c>
      <c r="J21" s="1">
        <f t="shared" si="3"/>
        <v>0.47850302232761149</v>
      </c>
      <c r="K21" s="15">
        <v>44017</v>
      </c>
      <c r="L21" s="9">
        <v>0.5</v>
      </c>
      <c r="M21" s="1">
        <v>0.44499999999821999</v>
      </c>
      <c r="N21" s="1">
        <f t="shared" si="4"/>
        <v>4.8546081885518824</v>
      </c>
      <c r="O21" s="1">
        <f t="shared" si="5"/>
        <v>0.40147609719324068</v>
      </c>
      <c r="P21" s="15">
        <v>44019</v>
      </c>
      <c r="Q21" s="9">
        <v>0.5</v>
      </c>
      <c r="R21" s="1">
        <v>0.49699999999801198</v>
      </c>
      <c r="S21" s="1">
        <f t="shared" si="6"/>
        <v>5.7177883084515262</v>
      </c>
      <c r="T21" s="1">
        <f t="shared" si="7"/>
        <v>0.4728610931089412</v>
      </c>
    </row>
    <row r="22" spans="1:20" x14ac:dyDescent="0.25">
      <c r="A22" s="15">
        <v>44013</v>
      </c>
      <c r="B22" s="9">
        <v>0.54166666666666663</v>
      </c>
      <c r="C22" s="1">
        <v>0.47999999999808002</v>
      </c>
      <c r="D22" s="1">
        <f t="shared" si="0"/>
        <v>5.4307092371886139</v>
      </c>
      <c r="E22" s="1">
        <f t="shared" si="1"/>
        <v>0.44911965391549835</v>
      </c>
      <c r="F22" s="15">
        <v>44015</v>
      </c>
      <c r="G22" s="9">
        <v>0.54166666666666663</v>
      </c>
      <c r="H22" s="1">
        <v>0.50099999999799605</v>
      </c>
      <c r="I22" s="1">
        <f t="shared" si="2"/>
        <v>5.786009943501953</v>
      </c>
      <c r="J22" s="1">
        <f t="shared" si="3"/>
        <v>0.47850302232761149</v>
      </c>
      <c r="K22" s="15">
        <v>44017</v>
      </c>
      <c r="L22" s="9">
        <v>0.54166666666666663</v>
      </c>
      <c r="M22" s="1">
        <v>0.44499999999821999</v>
      </c>
      <c r="N22" s="1">
        <f t="shared" si="4"/>
        <v>4.8546081885518824</v>
      </c>
      <c r="O22" s="1">
        <f t="shared" si="5"/>
        <v>0.40147609719324068</v>
      </c>
      <c r="P22" s="15">
        <v>44019</v>
      </c>
      <c r="Q22" s="9">
        <v>0.54166666666666663</v>
      </c>
      <c r="R22" s="1">
        <v>0.515999999997936</v>
      </c>
      <c r="S22" s="1">
        <f t="shared" si="6"/>
        <v>6.0440931984720949</v>
      </c>
      <c r="T22" s="1">
        <f t="shared" si="7"/>
        <v>0.49984650751364224</v>
      </c>
    </row>
    <row r="23" spans="1:20" x14ac:dyDescent="0.25">
      <c r="A23" s="15">
        <v>44013</v>
      </c>
      <c r="B23" s="9">
        <v>0.58333333333333337</v>
      </c>
      <c r="C23" s="1">
        <v>0.49099999999803601</v>
      </c>
      <c r="D23" s="1">
        <f t="shared" si="0"/>
        <v>5.6159348271557938</v>
      </c>
      <c r="E23" s="1">
        <f t="shared" si="1"/>
        <v>0.46443781020578412</v>
      </c>
      <c r="F23" s="15">
        <v>44015</v>
      </c>
      <c r="G23" s="9">
        <v>0.58333333333333337</v>
      </c>
      <c r="H23" s="1">
        <v>0.488999999998044</v>
      </c>
      <c r="I23" s="1">
        <f t="shared" si="2"/>
        <v>5.5821120238184232</v>
      </c>
      <c r="J23" s="1">
        <f t="shared" si="3"/>
        <v>0.46164066436978357</v>
      </c>
      <c r="K23" s="15">
        <v>44017</v>
      </c>
      <c r="L23" s="9">
        <v>0.58333333333333337</v>
      </c>
      <c r="M23" s="1">
        <v>0.447999999998208</v>
      </c>
      <c r="N23" s="1">
        <f t="shared" si="4"/>
        <v>4.903183259668503</v>
      </c>
      <c r="O23" s="1">
        <f t="shared" si="5"/>
        <v>0.40549325557458515</v>
      </c>
      <c r="P23" s="15">
        <v>44019</v>
      </c>
      <c r="Q23" s="9">
        <v>0.58333333333333337</v>
      </c>
      <c r="R23" s="1">
        <v>0.52599999999789604</v>
      </c>
      <c r="S23" s="1">
        <f t="shared" si="6"/>
        <v>6.2181014171072793</v>
      </c>
      <c r="T23" s="1">
        <f t="shared" si="7"/>
        <v>0.51423698719477196</v>
      </c>
    </row>
    <row r="24" spans="1:20" x14ac:dyDescent="0.25">
      <c r="A24" s="15">
        <v>44013</v>
      </c>
      <c r="B24" s="9">
        <v>0.625</v>
      </c>
      <c r="C24" s="1">
        <v>0.49099999999803601</v>
      </c>
      <c r="D24" s="1">
        <f t="shared" si="0"/>
        <v>5.6159348271557938</v>
      </c>
      <c r="E24" s="1">
        <f t="shared" si="1"/>
        <v>0.46443781020578412</v>
      </c>
      <c r="F24" s="15">
        <v>44015</v>
      </c>
      <c r="G24" s="9">
        <v>0.625</v>
      </c>
      <c r="H24" s="1">
        <v>0.49699999999801198</v>
      </c>
      <c r="I24" s="1">
        <f t="shared" si="2"/>
        <v>5.7177883084515262</v>
      </c>
      <c r="J24" s="1">
        <f t="shared" si="3"/>
        <v>0.4728610931089412</v>
      </c>
      <c r="K24" s="15">
        <v>44017</v>
      </c>
      <c r="L24" s="9">
        <v>0.625</v>
      </c>
      <c r="M24" s="1">
        <v>0.44499999999821999</v>
      </c>
      <c r="N24" s="1">
        <f t="shared" si="4"/>
        <v>4.8546081885518824</v>
      </c>
      <c r="O24" s="1">
        <f t="shared" si="5"/>
        <v>0.40147609719324068</v>
      </c>
      <c r="P24" s="15">
        <v>44019</v>
      </c>
      <c r="Q24" s="9">
        <v>0.625</v>
      </c>
      <c r="R24" s="1">
        <v>0.50499999999797995</v>
      </c>
      <c r="S24" s="1">
        <f t="shared" si="6"/>
        <v>5.8544855732187449</v>
      </c>
      <c r="T24" s="1">
        <f t="shared" si="7"/>
        <v>0.48416595690519015</v>
      </c>
    </row>
    <row r="25" spans="1:20" x14ac:dyDescent="0.25">
      <c r="A25" s="15">
        <v>44013</v>
      </c>
      <c r="B25" s="9">
        <v>0.66666666666666663</v>
      </c>
      <c r="C25" s="1">
        <v>0.49299999999802802</v>
      </c>
      <c r="D25" s="1">
        <f t="shared" si="0"/>
        <v>5.6498219148781335</v>
      </c>
      <c r="E25" s="1">
        <f t="shared" si="1"/>
        <v>0.46724027236042159</v>
      </c>
      <c r="F25" s="15">
        <v>44015</v>
      </c>
      <c r="G25" s="9">
        <v>0.66666666666666663</v>
      </c>
      <c r="H25" s="1">
        <v>0.48599999999805599</v>
      </c>
      <c r="I25" s="1">
        <f t="shared" si="2"/>
        <v>5.53149870206693</v>
      </c>
      <c r="J25" s="1">
        <f t="shared" si="3"/>
        <v>0.45745494266093506</v>
      </c>
      <c r="K25" s="15">
        <v>44017</v>
      </c>
      <c r="L25" s="9">
        <v>0.66666666666666663</v>
      </c>
      <c r="M25" s="1">
        <v>0.44499999999821999</v>
      </c>
      <c r="N25" s="1">
        <f t="shared" si="4"/>
        <v>4.8546081885518824</v>
      </c>
      <c r="O25" s="1">
        <f t="shared" si="5"/>
        <v>0.40147609719324068</v>
      </c>
      <c r="P25" s="15">
        <v>44019</v>
      </c>
      <c r="Q25" s="9">
        <v>0.66666666666666663</v>
      </c>
      <c r="R25" s="1">
        <v>0.50899999999796397</v>
      </c>
      <c r="S25" s="1">
        <f t="shared" si="6"/>
        <v>5.9232139647385518</v>
      </c>
      <c r="T25" s="1">
        <f t="shared" si="7"/>
        <v>0.4898497948838782</v>
      </c>
    </row>
    <row r="26" spans="1:20" x14ac:dyDescent="0.25">
      <c r="A26" s="15">
        <v>44013</v>
      </c>
      <c r="B26" s="9">
        <v>0.70833333333333337</v>
      </c>
      <c r="C26" s="1">
        <v>0.49099999999803601</v>
      </c>
      <c r="D26" s="1">
        <f t="shared" si="0"/>
        <v>5.6159348271557938</v>
      </c>
      <c r="E26" s="1">
        <f t="shared" si="1"/>
        <v>0.46443781020578412</v>
      </c>
      <c r="F26" s="15">
        <v>44015</v>
      </c>
      <c r="G26" s="9">
        <v>0.70833333333333337</v>
      </c>
      <c r="H26" s="1">
        <v>0.48199999999807203</v>
      </c>
      <c r="I26" s="1">
        <f t="shared" si="2"/>
        <v>5.4642407685927514</v>
      </c>
      <c r="J26" s="1">
        <f t="shared" si="3"/>
        <v>0.45189271156262051</v>
      </c>
      <c r="K26" s="15">
        <v>44017</v>
      </c>
      <c r="L26" s="9">
        <v>0.70833333333333337</v>
      </c>
      <c r="M26" s="1">
        <v>0.44499999999821999</v>
      </c>
      <c r="N26" s="1">
        <f t="shared" si="4"/>
        <v>4.8546081885518824</v>
      </c>
      <c r="O26" s="1">
        <f t="shared" si="5"/>
        <v>0.40147609719324068</v>
      </c>
      <c r="P26" s="15">
        <v>44019</v>
      </c>
      <c r="Q26" s="9">
        <v>0.70833333333333337</v>
      </c>
      <c r="R26" s="1">
        <v>0.50999999999795997</v>
      </c>
      <c r="S26" s="1">
        <f t="shared" si="6"/>
        <v>5.9404354134800306</v>
      </c>
      <c r="T26" s="1">
        <f t="shared" si="7"/>
        <v>0.49127400869479848</v>
      </c>
    </row>
    <row r="27" spans="1:20" x14ac:dyDescent="0.25">
      <c r="A27" s="15">
        <v>44013</v>
      </c>
      <c r="B27" s="9">
        <v>0.75</v>
      </c>
      <c r="C27" s="1">
        <v>0.487999999998048</v>
      </c>
      <c r="D27" s="1">
        <f t="shared" si="0"/>
        <v>5.5652247787266287</v>
      </c>
      <c r="E27" s="1">
        <f t="shared" si="1"/>
        <v>0.46024408920069215</v>
      </c>
      <c r="F27" s="15">
        <v>44015</v>
      </c>
      <c r="G27" s="9">
        <v>0.75</v>
      </c>
      <c r="H27" s="1">
        <v>0.48099999999807602</v>
      </c>
      <c r="I27" s="1">
        <f t="shared" si="2"/>
        <v>5.4474668662443699</v>
      </c>
      <c r="J27" s="1">
        <f t="shared" si="3"/>
        <v>0.45050550983840937</v>
      </c>
      <c r="K27" s="15">
        <v>44017</v>
      </c>
      <c r="L27" s="9">
        <v>0.75</v>
      </c>
      <c r="M27" s="1">
        <v>0.44499999999821999</v>
      </c>
      <c r="N27" s="1">
        <f t="shared" si="4"/>
        <v>4.8546081885518824</v>
      </c>
      <c r="O27" s="1">
        <f t="shared" si="5"/>
        <v>0.40147609719324068</v>
      </c>
      <c r="P27" s="15">
        <v>44019</v>
      </c>
      <c r="Q27" s="9">
        <v>0.75</v>
      </c>
      <c r="R27" s="1">
        <v>0.51199999999795198</v>
      </c>
      <c r="S27" s="1">
        <f t="shared" si="6"/>
        <v>5.9749253993876899</v>
      </c>
      <c r="T27" s="1">
        <f t="shared" si="7"/>
        <v>0.49412633052936195</v>
      </c>
    </row>
    <row r="28" spans="1:20" x14ac:dyDescent="0.25">
      <c r="A28" s="15">
        <v>44013</v>
      </c>
      <c r="B28" s="9">
        <v>0.79166666666666663</v>
      </c>
      <c r="C28" s="1">
        <v>0.48999999999804</v>
      </c>
      <c r="D28" s="1">
        <f t="shared" si="0"/>
        <v>5.5990153799668523</v>
      </c>
      <c r="E28" s="1">
        <f t="shared" si="1"/>
        <v>0.46303857192325865</v>
      </c>
      <c r="F28" s="15">
        <v>44015</v>
      </c>
      <c r="G28" s="9">
        <v>0.79166666666666663</v>
      </c>
      <c r="H28" s="1">
        <v>0.475999999998096</v>
      </c>
      <c r="I28" s="1">
        <f t="shared" si="2"/>
        <v>5.363841865749559</v>
      </c>
      <c r="J28" s="1">
        <f t="shared" si="3"/>
        <v>0.4435897222974885</v>
      </c>
      <c r="K28" s="15">
        <v>44017</v>
      </c>
      <c r="L28" s="9">
        <v>0.79166666666666663</v>
      </c>
      <c r="M28" s="1">
        <v>0.44199999999823197</v>
      </c>
      <c r="N28" s="1">
        <f t="shared" si="4"/>
        <v>4.8061865995507214</v>
      </c>
      <c r="O28" s="1">
        <f t="shared" si="5"/>
        <v>0.39747163178284461</v>
      </c>
      <c r="P28" s="15">
        <v>44019</v>
      </c>
      <c r="Q28" s="9">
        <v>0.79166666666666663</v>
      </c>
      <c r="R28" s="1">
        <v>0.51299999999794799</v>
      </c>
      <c r="S28" s="1">
        <f t="shared" si="6"/>
        <v>5.9921938988742953</v>
      </c>
      <c r="T28" s="1">
        <f t="shared" si="7"/>
        <v>0.49555443543690419</v>
      </c>
    </row>
    <row r="29" spans="1:20" x14ac:dyDescent="0.25">
      <c r="A29" s="15">
        <v>44013</v>
      </c>
      <c r="B29" s="9">
        <v>0.83333333333333337</v>
      </c>
      <c r="C29" s="1">
        <v>0.48599999999805599</v>
      </c>
      <c r="D29" s="1">
        <f t="shared" si="0"/>
        <v>5.53149870206693</v>
      </c>
      <c r="E29" s="1">
        <f t="shared" si="1"/>
        <v>0.45745494266093506</v>
      </c>
      <c r="F29" s="15">
        <v>44015</v>
      </c>
      <c r="G29" s="9">
        <v>0.83333333333333337</v>
      </c>
      <c r="H29" s="1">
        <v>0.47699999999809201</v>
      </c>
      <c r="I29" s="1">
        <f t="shared" si="2"/>
        <v>5.3805341955539543</v>
      </c>
      <c r="J29" s="1">
        <f t="shared" si="3"/>
        <v>0.44497017797231198</v>
      </c>
      <c r="K29" s="15">
        <v>44017</v>
      </c>
      <c r="L29" s="9">
        <v>0.83333333333333337</v>
      </c>
      <c r="M29" s="1">
        <v>0.44499999999821999</v>
      </c>
      <c r="N29" s="1">
        <f t="shared" si="4"/>
        <v>4.8546081885518824</v>
      </c>
      <c r="O29" s="1">
        <f t="shared" si="5"/>
        <v>0.40147609719324068</v>
      </c>
      <c r="P29" s="15">
        <v>44019</v>
      </c>
      <c r="Q29" s="9">
        <v>0.83333333333333337</v>
      </c>
      <c r="R29" s="1">
        <v>0.51399999999794399</v>
      </c>
      <c r="S29" s="1">
        <f t="shared" si="6"/>
        <v>6.0094780443492573</v>
      </c>
      <c r="T29" s="1">
        <f t="shared" si="7"/>
        <v>0.49698383426768356</v>
      </c>
    </row>
    <row r="30" spans="1:20" x14ac:dyDescent="0.25">
      <c r="A30" s="15">
        <v>44013</v>
      </c>
      <c r="B30" s="9">
        <v>0.875</v>
      </c>
      <c r="C30" s="1">
        <v>0.48699999999805199</v>
      </c>
      <c r="D30" s="1">
        <f t="shared" si="0"/>
        <v>5.5483536647654343</v>
      </c>
      <c r="E30" s="1">
        <f t="shared" si="1"/>
        <v>0.45884884807610138</v>
      </c>
      <c r="F30" s="15">
        <v>44015</v>
      </c>
      <c r="G30" s="9">
        <v>0.875</v>
      </c>
      <c r="H30" s="1">
        <v>0.53699999999785197</v>
      </c>
      <c r="I30" s="1">
        <f t="shared" si="2"/>
        <v>6.4112892823782577</v>
      </c>
      <c r="J30" s="1">
        <f t="shared" si="3"/>
        <v>0.53021362365268188</v>
      </c>
      <c r="K30" s="15">
        <v>44017</v>
      </c>
      <c r="L30" s="9">
        <v>0.875</v>
      </c>
      <c r="M30" s="1">
        <v>0.44099999999823603</v>
      </c>
      <c r="N30" s="1">
        <f t="shared" si="4"/>
        <v>4.7900802842542465</v>
      </c>
      <c r="O30" s="1">
        <f t="shared" si="5"/>
        <v>0.39613963950782616</v>
      </c>
      <c r="P30" s="15">
        <v>44019</v>
      </c>
      <c r="Q30" s="9">
        <v>0.875</v>
      </c>
      <c r="R30" s="1">
        <v>0.516999999997932</v>
      </c>
      <c r="S30" s="1">
        <f t="shared" si="6"/>
        <v>6.0614241698514988</v>
      </c>
      <c r="T30" s="1">
        <f t="shared" si="7"/>
        <v>0.50127977884671893</v>
      </c>
    </row>
    <row r="31" spans="1:20" x14ac:dyDescent="0.25">
      <c r="A31" s="15">
        <v>44013</v>
      </c>
      <c r="B31" s="9">
        <v>0.91666666666666663</v>
      </c>
      <c r="C31" s="1">
        <v>0.48599999999805599</v>
      </c>
      <c r="D31" s="1">
        <f t="shared" si="0"/>
        <v>5.53149870206693</v>
      </c>
      <c r="E31" s="1">
        <f t="shared" si="1"/>
        <v>0.45745494266093506</v>
      </c>
      <c r="F31" s="15">
        <v>44015</v>
      </c>
      <c r="G31" s="9">
        <v>0.91666666666666663</v>
      </c>
      <c r="H31" s="1">
        <v>0.54899999999780402</v>
      </c>
      <c r="I31" s="1">
        <f t="shared" si="2"/>
        <v>6.6241380001600358</v>
      </c>
      <c r="J31" s="1">
        <f t="shared" si="3"/>
        <v>0.54781621261323499</v>
      </c>
      <c r="K31" s="15">
        <v>44017</v>
      </c>
      <c r="L31" s="9">
        <v>0.91666666666666663</v>
      </c>
      <c r="M31" s="1">
        <v>0.44399999999822398</v>
      </c>
      <c r="N31" s="1">
        <f t="shared" si="4"/>
        <v>4.838450574751624</v>
      </c>
      <c r="O31" s="1">
        <f t="shared" si="5"/>
        <v>0.40013986253195927</v>
      </c>
      <c r="P31" s="15">
        <v>44019</v>
      </c>
      <c r="Q31" s="9">
        <v>0.91666666666666663</v>
      </c>
      <c r="R31" s="1">
        <v>0.50899999999796397</v>
      </c>
      <c r="S31" s="1">
        <f t="shared" si="6"/>
        <v>5.9232139647385518</v>
      </c>
      <c r="T31" s="1">
        <f t="shared" si="7"/>
        <v>0.4898497948838782</v>
      </c>
    </row>
    <row r="32" spans="1:20" x14ac:dyDescent="0.25">
      <c r="A32" s="15">
        <v>44013</v>
      </c>
      <c r="B32" s="9">
        <v>0.95833333333333337</v>
      </c>
      <c r="C32" s="1">
        <v>0.47999999999808002</v>
      </c>
      <c r="D32" s="1">
        <f t="shared" si="0"/>
        <v>5.4307092371886139</v>
      </c>
      <c r="E32" s="1">
        <f t="shared" si="1"/>
        <v>0.44911965391549835</v>
      </c>
      <c r="F32" s="15">
        <v>44015</v>
      </c>
      <c r="G32" s="9">
        <v>0.95833333333333337</v>
      </c>
      <c r="H32" s="1">
        <v>0.54599999999781601</v>
      </c>
      <c r="I32" s="1">
        <f t="shared" si="2"/>
        <v>6.5707221215893528</v>
      </c>
      <c r="J32" s="1">
        <f t="shared" si="3"/>
        <v>0.54339871945543949</v>
      </c>
      <c r="K32" s="15">
        <v>44017</v>
      </c>
      <c r="L32" s="9">
        <v>0.95833333333333337</v>
      </c>
      <c r="M32" s="1">
        <v>0.43899999999824402</v>
      </c>
      <c r="N32" s="1">
        <f t="shared" si="4"/>
        <v>4.7579191140857917</v>
      </c>
      <c r="O32" s="1">
        <f t="shared" si="5"/>
        <v>0.39347991073489497</v>
      </c>
      <c r="P32" s="15">
        <v>44019</v>
      </c>
      <c r="Q32" s="9">
        <v>0.95833333333333337</v>
      </c>
      <c r="R32" s="1">
        <v>0.48999999999804</v>
      </c>
      <c r="S32" s="1">
        <f t="shared" si="6"/>
        <v>5.5990153799668523</v>
      </c>
      <c r="T32" s="1">
        <f t="shared" si="7"/>
        <v>0.46303857192325865</v>
      </c>
    </row>
    <row r="33" spans="1:20" ht="15.75" thickBot="1" x14ac:dyDescent="0.3">
      <c r="A33" s="15">
        <v>44014</v>
      </c>
      <c r="B33" s="9">
        <v>0</v>
      </c>
      <c r="C33" s="1">
        <v>0.48099999999807602</v>
      </c>
      <c r="D33" s="1">
        <f t="shared" si="0"/>
        <v>5.4474668662443699</v>
      </c>
      <c r="E33" s="1">
        <f t="shared" si="1"/>
        <v>0.45050550983840937</v>
      </c>
      <c r="F33" s="15">
        <v>44016</v>
      </c>
      <c r="G33" s="9">
        <v>0</v>
      </c>
      <c r="H33" s="1">
        <v>0.54899999999780402</v>
      </c>
      <c r="I33" s="1">
        <f t="shared" si="2"/>
        <v>6.6241380001600358</v>
      </c>
      <c r="J33" s="1">
        <f t="shared" si="3"/>
        <v>0.54781621261323499</v>
      </c>
      <c r="K33" s="15">
        <v>44018</v>
      </c>
      <c r="L33" s="9">
        <v>0</v>
      </c>
      <c r="M33" s="1">
        <v>0.43999999999824002</v>
      </c>
      <c r="N33" s="1">
        <f t="shared" si="4"/>
        <v>4.7739911146866447</v>
      </c>
      <c r="O33" s="1">
        <f t="shared" si="5"/>
        <v>0.39480906518458547</v>
      </c>
    </row>
    <row r="34" spans="1:20" ht="15.75" thickBot="1" x14ac:dyDescent="0.3">
      <c r="A34" s="15">
        <v>44014</v>
      </c>
      <c r="B34" s="9">
        <v>4.1666666666666664E-2</v>
      </c>
      <c r="C34" s="1">
        <v>0.487999999998048</v>
      </c>
      <c r="D34" s="1">
        <f t="shared" si="0"/>
        <v>5.5652247787266287</v>
      </c>
      <c r="E34" s="1">
        <f t="shared" si="1"/>
        <v>0.46024408920069215</v>
      </c>
      <c r="F34" s="15">
        <v>44016</v>
      </c>
      <c r="G34" s="9">
        <v>4.1666666666666664E-2</v>
      </c>
      <c r="H34" s="1">
        <v>0.53899999999784398</v>
      </c>
      <c r="I34" s="1">
        <f t="shared" si="2"/>
        <v>6.4466127765191468</v>
      </c>
      <c r="J34" s="1">
        <f t="shared" si="3"/>
        <v>0.53313487661813341</v>
      </c>
      <c r="K34" s="15">
        <v>44018</v>
      </c>
      <c r="L34" s="9">
        <v>4.1666666666666664E-2</v>
      </c>
      <c r="M34" s="1">
        <v>0.43899999999824402</v>
      </c>
      <c r="N34" s="1">
        <f t="shared" si="4"/>
        <v>4.7579191140857917</v>
      </c>
      <c r="O34" s="1">
        <f t="shared" si="5"/>
        <v>0.39347991073489497</v>
      </c>
      <c r="Q34" s="10" t="s">
        <v>33</v>
      </c>
      <c r="R34" s="11"/>
      <c r="S34" s="11"/>
      <c r="T34" s="12">
        <f>SUM(E9:E56)+SUM(J9:J56)+SUM(O9:O56)+SUM(T9:T32)</f>
        <v>76.887000521617395</v>
      </c>
    </row>
    <row r="35" spans="1:20" x14ac:dyDescent="0.25">
      <c r="A35" s="15">
        <v>44014</v>
      </c>
      <c r="B35" s="9">
        <v>8.3333333333333329E-2</v>
      </c>
      <c r="C35" s="1">
        <v>0.48499999999805998</v>
      </c>
      <c r="D35" s="1">
        <f t="shared" si="0"/>
        <v>5.5146599108216305</v>
      </c>
      <c r="E35" s="1">
        <f t="shared" si="1"/>
        <v>0.45606237462494881</v>
      </c>
      <c r="F35" s="15">
        <v>44016</v>
      </c>
      <c r="G35" s="9">
        <v>8.3333333333333329E-2</v>
      </c>
      <c r="H35" s="1">
        <v>0.53799999999784798</v>
      </c>
      <c r="I35" s="1">
        <f t="shared" si="2"/>
        <v>6.4289434329400255</v>
      </c>
      <c r="J35" s="1">
        <f t="shared" si="3"/>
        <v>0.53167362190414003</v>
      </c>
      <c r="K35" s="15">
        <v>44018</v>
      </c>
      <c r="L35" s="9">
        <v>8.3333333333333329E-2</v>
      </c>
      <c r="M35" s="1">
        <v>0.43199999999827199</v>
      </c>
      <c r="N35" s="1">
        <f t="shared" si="4"/>
        <v>4.6458978088024248</v>
      </c>
      <c r="O35" s="1">
        <f t="shared" si="5"/>
        <v>0.3842157487879605</v>
      </c>
    </row>
    <row r="36" spans="1:20" x14ac:dyDescent="0.25">
      <c r="A36" s="15">
        <v>44014</v>
      </c>
      <c r="B36" s="9">
        <v>0.125</v>
      </c>
      <c r="C36" s="1">
        <v>0.488999999998044</v>
      </c>
      <c r="D36" s="1">
        <f t="shared" si="0"/>
        <v>5.5821120238184232</v>
      </c>
      <c r="E36" s="1">
        <f t="shared" si="1"/>
        <v>0.46164066436978357</v>
      </c>
      <c r="F36" s="15">
        <v>44016</v>
      </c>
      <c r="G36" s="9">
        <v>0.125</v>
      </c>
      <c r="H36" s="1">
        <v>0.54199999999783199</v>
      </c>
      <c r="I36" s="1">
        <f t="shared" si="2"/>
        <v>6.4997117905670212</v>
      </c>
      <c r="J36" s="1">
        <f t="shared" si="3"/>
        <v>0.53752616507989259</v>
      </c>
      <c r="K36" s="15">
        <v>44018</v>
      </c>
      <c r="L36" s="9">
        <v>0.125</v>
      </c>
      <c r="M36" s="1">
        <v>0.43499999999826</v>
      </c>
      <c r="N36" s="1">
        <f t="shared" si="4"/>
        <v>4.6938032687437552</v>
      </c>
      <c r="O36" s="1">
        <f t="shared" si="5"/>
        <v>0.38817753032510854</v>
      </c>
    </row>
    <row r="37" spans="1:20" x14ac:dyDescent="0.25">
      <c r="A37" s="15">
        <v>44014</v>
      </c>
      <c r="B37" s="9">
        <v>0.16666666666666666</v>
      </c>
      <c r="C37" s="1">
        <v>0.48499999999805998</v>
      </c>
      <c r="D37" s="1">
        <f t="shared" si="0"/>
        <v>5.5146599108216305</v>
      </c>
      <c r="E37" s="1">
        <f t="shared" si="1"/>
        <v>0.45606237462494881</v>
      </c>
      <c r="F37" s="15">
        <v>44016</v>
      </c>
      <c r="G37" s="9">
        <v>0.16666666666666666</v>
      </c>
      <c r="H37" s="1">
        <v>0.53699999999785197</v>
      </c>
      <c r="I37" s="1">
        <f t="shared" si="2"/>
        <v>6.4112892823782577</v>
      </c>
      <c r="J37" s="1">
        <f t="shared" si="3"/>
        <v>0.53021362365268188</v>
      </c>
      <c r="K37" s="15">
        <v>44018</v>
      </c>
      <c r="L37" s="9">
        <v>0.16666666666666666</v>
      </c>
      <c r="M37" s="1">
        <v>0.43099999999827598</v>
      </c>
      <c r="N37" s="1">
        <f t="shared" si="4"/>
        <v>4.6299640055972215</v>
      </c>
      <c r="O37" s="1">
        <f t="shared" si="5"/>
        <v>0.38289802326289019</v>
      </c>
    </row>
    <row r="38" spans="1:20" x14ac:dyDescent="0.25">
      <c r="A38" s="15">
        <v>44014</v>
      </c>
      <c r="B38" s="9">
        <v>0.20833333333333334</v>
      </c>
      <c r="C38" s="1">
        <v>0.48399999999806398</v>
      </c>
      <c r="D38" s="1">
        <f t="shared" si="0"/>
        <v>5.4978373112787757</v>
      </c>
      <c r="E38" s="1">
        <f t="shared" si="1"/>
        <v>0.45467114564275474</v>
      </c>
      <c r="F38" s="15">
        <v>44016</v>
      </c>
      <c r="G38" s="9">
        <v>0.20833333333333334</v>
      </c>
      <c r="H38" s="1">
        <v>0.53399999999786396</v>
      </c>
      <c r="I38" s="1">
        <f t="shared" si="2"/>
        <v>6.3584181645046201</v>
      </c>
      <c r="J38" s="1">
        <f t="shared" si="3"/>
        <v>0.52584118220453202</v>
      </c>
      <c r="K38" s="15">
        <v>44018</v>
      </c>
      <c r="L38" s="9">
        <v>0.20833333333333334</v>
      </c>
      <c r="M38" s="1">
        <v>0.42999999999827998</v>
      </c>
      <c r="N38" s="1">
        <f t="shared" si="4"/>
        <v>4.6140475839293025</v>
      </c>
      <c r="O38" s="1">
        <f t="shared" si="5"/>
        <v>0.38158173519095329</v>
      </c>
    </row>
    <row r="39" spans="1:20" x14ac:dyDescent="0.25">
      <c r="A39" s="15">
        <v>44014</v>
      </c>
      <c r="B39" s="9">
        <v>0.25</v>
      </c>
      <c r="C39" s="1">
        <v>0.47799999999808801</v>
      </c>
      <c r="D39" s="1">
        <f t="shared" si="0"/>
        <v>5.397242881205047</v>
      </c>
      <c r="E39" s="1">
        <f t="shared" si="1"/>
        <v>0.44635198627565736</v>
      </c>
      <c r="F39" s="15">
        <v>44016</v>
      </c>
      <c r="G39" s="9">
        <v>0.25</v>
      </c>
      <c r="H39" s="1">
        <v>0.53299999999786796</v>
      </c>
      <c r="I39" s="1">
        <f t="shared" si="2"/>
        <v>6.3408249619501937</v>
      </c>
      <c r="J39" s="1">
        <f t="shared" si="3"/>
        <v>0.52438622435328097</v>
      </c>
      <c r="K39" s="15">
        <v>44018</v>
      </c>
      <c r="L39" s="9">
        <v>0.25</v>
      </c>
      <c r="M39" s="1">
        <v>0.43199999999827199</v>
      </c>
      <c r="N39" s="1">
        <f t="shared" si="4"/>
        <v>4.6458978088024248</v>
      </c>
      <c r="O39" s="1">
        <f t="shared" si="5"/>
        <v>0.3842157487879605</v>
      </c>
    </row>
    <row r="40" spans="1:20" x14ac:dyDescent="0.25">
      <c r="A40" s="15">
        <v>44014</v>
      </c>
      <c r="B40" s="9">
        <v>0.29166666666666669</v>
      </c>
      <c r="C40" s="1">
        <v>0.48299999999806797</v>
      </c>
      <c r="D40" s="1">
        <f t="shared" si="0"/>
        <v>5.4810309237466228</v>
      </c>
      <c r="E40" s="1">
        <f t="shared" si="1"/>
        <v>0.45328125739384567</v>
      </c>
      <c r="F40" s="15">
        <v>44016</v>
      </c>
      <c r="G40" s="9">
        <v>0.29166666666666669</v>
      </c>
      <c r="H40" s="1">
        <v>0.53599999999785597</v>
      </c>
      <c r="I40" s="1">
        <f t="shared" si="2"/>
        <v>6.3936503423816244</v>
      </c>
      <c r="J40" s="1">
        <f t="shared" si="3"/>
        <v>0.52875488331496034</v>
      </c>
      <c r="K40" s="15">
        <v>44018</v>
      </c>
      <c r="L40" s="9">
        <v>0.29166666666666669</v>
      </c>
      <c r="M40" s="1">
        <v>0.42899999999828398</v>
      </c>
      <c r="N40" s="1">
        <f t="shared" si="4"/>
        <v>4.5981485678067058</v>
      </c>
      <c r="O40" s="1">
        <f t="shared" si="5"/>
        <v>0.38026688655761454</v>
      </c>
    </row>
    <row r="41" spans="1:20" x14ac:dyDescent="0.25">
      <c r="A41" s="15">
        <v>44014</v>
      </c>
      <c r="B41" s="9">
        <v>0.33333333333333331</v>
      </c>
      <c r="C41" s="1">
        <v>0.49199999999803201</v>
      </c>
      <c r="D41" s="1">
        <f t="shared" si="0"/>
        <v>5.632870345426662</v>
      </c>
      <c r="E41" s="1">
        <f t="shared" si="1"/>
        <v>0.46583837756678492</v>
      </c>
      <c r="F41" s="15">
        <v>44016</v>
      </c>
      <c r="G41" s="9">
        <v>0.33333333333333331</v>
      </c>
      <c r="H41" s="1">
        <v>1.4809999999940699</v>
      </c>
      <c r="I41" s="1">
        <f t="shared" si="2"/>
        <v>28.230961454948929</v>
      </c>
      <c r="J41" s="1">
        <f t="shared" si="3"/>
        <v>2.3347005123242761</v>
      </c>
      <c r="K41" s="15">
        <v>44018</v>
      </c>
      <c r="L41" s="9">
        <v>0.33333333333333331</v>
      </c>
      <c r="M41" s="1">
        <v>0.44299999999822798</v>
      </c>
      <c r="N41" s="1">
        <f t="shared" si="4"/>
        <v>4.8223100374128451</v>
      </c>
      <c r="O41" s="1">
        <f t="shared" si="5"/>
        <v>0.39880504009404227</v>
      </c>
    </row>
    <row r="42" spans="1:20" x14ac:dyDescent="0.25">
      <c r="A42" s="15">
        <v>44014</v>
      </c>
      <c r="B42" s="9">
        <v>0.375</v>
      </c>
      <c r="C42" s="1">
        <v>0.488999999998044</v>
      </c>
      <c r="D42" s="1">
        <f t="shared" si="0"/>
        <v>5.5821120238184232</v>
      </c>
      <c r="E42" s="1">
        <f t="shared" si="1"/>
        <v>0.46164066436978357</v>
      </c>
      <c r="F42" s="15">
        <v>44016</v>
      </c>
      <c r="G42" s="9">
        <v>0.375</v>
      </c>
      <c r="H42" s="1">
        <v>0.57799999999768803</v>
      </c>
      <c r="I42" s="1">
        <f t="shared" si="2"/>
        <v>7.1473856143566739</v>
      </c>
      <c r="J42" s="1">
        <f t="shared" si="3"/>
        <v>0.59108879030729689</v>
      </c>
      <c r="K42" s="15">
        <v>44018</v>
      </c>
      <c r="L42" s="9">
        <v>0.375</v>
      </c>
      <c r="M42" s="1">
        <v>0.43799999999824801</v>
      </c>
      <c r="N42" s="1">
        <f t="shared" si="4"/>
        <v>4.7418643057646364</v>
      </c>
      <c r="O42" s="1">
        <f t="shared" si="5"/>
        <v>0.39215217808673541</v>
      </c>
    </row>
    <row r="43" spans="1:20" x14ac:dyDescent="0.25">
      <c r="A43" s="15">
        <v>44014</v>
      </c>
      <c r="B43" s="9">
        <v>0.41666666666666669</v>
      </c>
      <c r="C43" s="1">
        <v>0.49199999999803201</v>
      </c>
      <c r="D43" s="1">
        <f t="shared" si="0"/>
        <v>5.632870345426662</v>
      </c>
      <c r="E43" s="1">
        <f t="shared" si="1"/>
        <v>0.46583837756678492</v>
      </c>
      <c r="F43" s="15">
        <v>44016</v>
      </c>
      <c r="G43" s="9">
        <v>0.41666666666666669</v>
      </c>
      <c r="H43" s="1">
        <v>0.50299999999798795</v>
      </c>
      <c r="I43" s="1">
        <f t="shared" si="2"/>
        <v>5.8202160864046881</v>
      </c>
      <c r="J43" s="1">
        <f t="shared" si="3"/>
        <v>0.48133187034566766</v>
      </c>
      <c r="K43" s="15">
        <v>44018</v>
      </c>
      <c r="L43" s="9">
        <v>0.41666666666666669</v>
      </c>
      <c r="M43" s="1">
        <v>0.43699999999825201</v>
      </c>
      <c r="N43" s="1">
        <f t="shared" si="4"/>
        <v>4.725826713111613</v>
      </c>
      <c r="O43" s="1">
        <f t="shared" si="5"/>
        <v>0.39082586917433038</v>
      </c>
    </row>
    <row r="44" spans="1:20" x14ac:dyDescent="0.25">
      <c r="A44" s="15">
        <v>44014</v>
      </c>
      <c r="B44" s="9">
        <v>0.45833333333333331</v>
      </c>
      <c r="C44" s="1">
        <v>0.48599999999805599</v>
      </c>
      <c r="D44" s="1">
        <f t="shared" si="0"/>
        <v>5.53149870206693</v>
      </c>
      <c r="E44" s="1">
        <f t="shared" si="1"/>
        <v>0.45745494266093506</v>
      </c>
      <c r="F44" s="15">
        <v>44016</v>
      </c>
      <c r="G44" s="9">
        <v>0.45833333333333331</v>
      </c>
      <c r="H44" s="1">
        <v>0.50099999999799605</v>
      </c>
      <c r="I44" s="1">
        <f t="shared" si="2"/>
        <v>5.786009943501953</v>
      </c>
      <c r="J44" s="1">
        <f t="shared" si="3"/>
        <v>0.47850302232761149</v>
      </c>
      <c r="K44" s="15">
        <v>44018</v>
      </c>
      <c r="L44" s="9">
        <v>0.45833333333333331</v>
      </c>
      <c r="M44" s="1">
        <v>0.435999999998256</v>
      </c>
      <c r="N44" s="1">
        <f t="shared" si="4"/>
        <v>4.7098063595910844</v>
      </c>
      <c r="O44" s="1">
        <f t="shared" si="5"/>
        <v>0.38950098593818266</v>
      </c>
    </row>
    <row r="45" spans="1:20" x14ac:dyDescent="0.25">
      <c r="A45" s="15">
        <v>44014</v>
      </c>
      <c r="B45" s="9">
        <v>0.5</v>
      </c>
      <c r="C45" s="1">
        <v>0.49199999999803201</v>
      </c>
      <c r="D45" s="1">
        <f t="shared" si="0"/>
        <v>5.632870345426662</v>
      </c>
      <c r="E45" s="1">
        <f t="shared" si="1"/>
        <v>0.46583837756678492</v>
      </c>
      <c r="F45" s="15">
        <v>44016</v>
      </c>
      <c r="G45" s="9">
        <v>0.5</v>
      </c>
      <c r="H45" s="1">
        <v>0.50599999999797596</v>
      </c>
      <c r="I45" s="1">
        <f t="shared" si="2"/>
        <v>5.8716440225358317</v>
      </c>
      <c r="J45" s="1">
        <f t="shared" si="3"/>
        <v>0.48558496066371326</v>
      </c>
      <c r="K45" s="15">
        <v>44018</v>
      </c>
      <c r="L45" s="9">
        <v>0.5</v>
      </c>
      <c r="M45" s="1">
        <v>0.435999999998256</v>
      </c>
      <c r="N45" s="1">
        <f t="shared" si="4"/>
        <v>4.7098063595910844</v>
      </c>
      <c r="O45" s="1">
        <f t="shared" si="5"/>
        <v>0.38950098593818266</v>
      </c>
    </row>
    <row r="46" spans="1:20" x14ac:dyDescent="0.25">
      <c r="A46" s="15">
        <v>44014</v>
      </c>
      <c r="B46" s="9">
        <v>0.54166666666666663</v>
      </c>
      <c r="C46" s="1">
        <v>0.48499999999805998</v>
      </c>
      <c r="D46" s="1">
        <f t="shared" si="0"/>
        <v>5.5146599108216305</v>
      </c>
      <c r="E46" s="1">
        <f t="shared" si="1"/>
        <v>0.45606237462494881</v>
      </c>
      <c r="F46" s="15">
        <v>44016</v>
      </c>
      <c r="G46" s="9">
        <v>0.54166666666666663</v>
      </c>
      <c r="H46" s="1">
        <v>0.50999999999795997</v>
      </c>
      <c r="I46" s="1">
        <f t="shared" si="2"/>
        <v>5.9404354134800306</v>
      </c>
      <c r="J46" s="1">
        <f t="shared" si="3"/>
        <v>0.49127400869479848</v>
      </c>
      <c r="K46" s="15">
        <v>44018</v>
      </c>
      <c r="L46" s="9">
        <v>0.54166666666666663</v>
      </c>
      <c r="M46" s="1">
        <v>0.433999999998264</v>
      </c>
      <c r="N46" s="1">
        <f t="shared" si="4"/>
        <v>4.6778174641871164</v>
      </c>
      <c r="O46" s="1">
        <f t="shared" si="5"/>
        <v>0.38685550428827453</v>
      </c>
    </row>
    <row r="47" spans="1:20" x14ac:dyDescent="0.25">
      <c r="A47" s="15">
        <v>44014</v>
      </c>
      <c r="B47" s="9">
        <v>0.58333333333333337</v>
      </c>
      <c r="C47" s="1">
        <v>0.48299999999806797</v>
      </c>
      <c r="D47" s="1">
        <f t="shared" si="0"/>
        <v>5.4810309237466228</v>
      </c>
      <c r="E47" s="1">
        <f t="shared" si="1"/>
        <v>0.45328125739384567</v>
      </c>
      <c r="F47" s="15">
        <v>44016</v>
      </c>
      <c r="G47" s="9">
        <v>0.58333333333333337</v>
      </c>
      <c r="H47" s="1">
        <v>0.51199999999795198</v>
      </c>
      <c r="I47" s="1">
        <f t="shared" si="2"/>
        <v>5.9749253993876899</v>
      </c>
      <c r="J47" s="1">
        <f t="shared" si="3"/>
        <v>0.49412633052936195</v>
      </c>
      <c r="K47" s="15">
        <v>44018</v>
      </c>
      <c r="L47" s="9">
        <v>0.58333333333333337</v>
      </c>
      <c r="M47" s="1">
        <v>0.43699999999825201</v>
      </c>
      <c r="N47" s="1">
        <f t="shared" si="4"/>
        <v>4.725826713111613</v>
      </c>
      <c r="O47" s="1">
        <f t="shared" si="5"/>
        <v>0.39082586917433038</v>
      </c>
    </row>
    <row r="48" spans="1:20" x14ac:dyDescent="0.25">
      <c r="A48" s="15">
        <v>44014</v>
      </c>
      <c r="B48" s="9">
        <v>0.625</v>
      </c>
      <c r="C48" s="1">
        <v>0.48399999999806398</v>
      </c>
      <c r="D48" s="1">
        <f t="shared" si="0"/>
        <v>5.4978373112787757</v>
      </c>
      <c r="E48" s="1">
        <f t="shared" si="1"/>
        <v>0.45467114564275474</v>
      </c>
      <c r="F48" s="15">
        <v>44016</v>
      </c>
      <c r="G48" s="9">
        <v>0.625</v>
      </c>
      <c r="H48" s="1">
        <v>0.45599999999817598</v>
      </c>
      <c r="I48" s="1">
        <f t="shared" si="2"/>
        <v>5.0334624771500485</v>
      </c>
      <c r="J48" s="1">
        <f t="shared" si="3"/>
        <v>0.41626734686030897</v>
      </c>
      <c r="K48" s="15">
        <v>44018</v>
      </c>
      <c r="L48" s="9">
        <v>0.625</v>
      </c>
      <c r="M48" s="1">
        <v>0.433999999998264</v>
      </c>
      <c r="N48" s="1">
        <f t="shared" si="4"/>
        <v>4.6778174641871164</v>
      </c>
      <c r="O48" s="1">
        <f t="shared" si="5"/>
        <v>0.38685550428827453</v>
      </c>
    </row>
    <row r="49" spans="1:15" x14ac:dyDescent="0.25">
      <c r="A49" s="15">
        <v>44014</v>
      </c>
      <c r="B49" s="9">
        <v>0.66666666666666663</v>
      </c>
      <c r="C49" s="1">
        <v>0.48599999999805599</v>
      </c>
      <c r="D49" s="1">
        <f t="shared" si="0"/>
        <v>5.53149870206693</v>
      </c>
      <c r="E49" s="1">
        <f t="shared" si="1"/>
        <v>0.45745494266093506</v>
      </c>
      <c r="F49" s="15">
        <v>44016</v>
      </c>
      <c r="G49" s="9">
        <v>0.66666666666666663</v>
      </c>
      <c r="H49" s="1">
        <v>0.44299999999822798</v>
      </c>
      <c r="I49" s="1">
        <f t="shared" si="2"/>
        <v>4.8223100374128451</v>
      </c>
      <c r="J49" s="1">
        <f t="shared" si="3"/>
        <v>0.39880504009404227</v>
      </c>
      <c r="K49" s="15">
        <v>44018</v>
      </c>
      <c r="L49" s="9">
        <v>0.66666666666666663</v>
      </c>
      <c r="M49" s="1">
        <v>0.42899999999828398</v>
      </c>
      <c r="N49" s="1">
        <f t="shared" si="4"/>
        <v>4.5981485678067058</v>
      </c>
      <c r="O49" s="1">
        <f t="shared" si="5"/>
        <v>0.38026688655761454</v>
      </c>
    </row>
    <row r="50" spans="1:15" x14ac:dyDescent="0.25">
      <c r="A50" s="15">
        <v>44014</v>
      </c>
      <c r="B50" s="9">
        <v>0.70833333333333337</v>
      </c>
      <c r="C50" s="1">
        <v>0.49099999999803601</v>
      </c>
      <c r="D50" s="1">
        <f t="shared" si="0"/>
        <v>5.6159348271557938</v>
      </c>
      <c r="E50" s="1">
        <f t="shared" si="1"/>
        <v>0.46443781020578412</v>
      </c>
      <c r="F50" s="15">
        <v>44016</v>
      </c>
      <c r="G50" s="9">
        <v>0.70833333333333337</v>
      </c>
      <c r="H50" s="1">
        <v>0.43699999999825201</v>
      </c>
      <c r="I50" s="1">
        <f t="shared" si="2"/>
        <v>4.725826713111613</v>
      </c>
      <c r="J50" s="1">
        <f t="shared" si="3"/>
        <v>0.39082586917433038</v>
      </c>
      <c r="K50" s="15">
        <v>44018</v>
      </c>
      <c r="L50" s="9">
        <v>0.70833333333333337</v>
      </c>
      <c r="M50" s="1">
        <v>0.42899999999828398</v>
      </c>
      <c r="N50" s="1">
        <f t="shared" si="4"/>
        <v>4.5981485678067058</v>
      </c>
      <c r="O50" s="1">
        <f t="shared" si="5"/>
        <v>0.38026688655761454</v>
      </c>
    </row>
    <row r="51" spans="1:15" x14ac:dyDescent="0.25">
      <c r="A51" s="15">
        <v>44014</v>
      </c>
      <c r="B51" s="9">
        <v>0.75</v>
      </c>
      <c r="C51" s="1">
        <v>0.48399999999806398</v>
      </c>
      <c r="D51" s="1">
        <f t="shared" si="0"/>
        <v>5.4978373112787757</v>
      </c>
      <c r="E51" s="1">
        <f t="shared" si="1"/>
        <v>0.45467114564275474</v>
      </c>
      <c r="F51" s="15">
        <v>44016</v>
      </c>
      <c r="G51" s="9">
        <v>0.75</v>
      </c>
      <c r="H51" s="1">
        <v>0.42999999999827998</v>
      </c>
      <c r="I51" s="1">
        <f t="shared" si="2"/>
        <v>4.6140475839293025</v>
      </c>
      <c r="J51" s="1">
        <f t="shared" si="3"/>
        <v>0.38158173519095329</v>
      </c>
      <c r="K51" s="15">
        <v>44018</v>
      </c>
      <c r="L51" s="9">
        <v>0.75</v>
      </c>
      <c r="M51" s="1">
        <v>0.43499999999826</v>
      </c>
      <c r="N51" s="1">
        <f t="shared" si="4"/>
        <v>4.6938032687437552</v>
      </c>
      <c r="O51" s="1">
        <f t="shared" si="5"/>
        <v>0.38817753032510854</v>
      </c>
    </row>
    <row r="52" spans="1:15" x14ac:dyDescent="0.25">
      <c r="A52" s="15">
        <v>44014</v>
      </c>
      <c r="B52" s="9">
        <v>0.79166666666666663</v>
      </c>
      <c r="C52" s="1">
        <v>0.49399999999802402</v>
      </c>
      <c r="D52" s="1">
        <f t="shared" si="0"/>
        <v>5.6667895156658536</v>
      </c>
      <c r="E52" s="1">
        <f t="shared" si="1"/>
        <v>0.46864349294556606</v>
      </c>
      <c r="F52" s="15">
        <v>44016</v>
      </c>
      <c r="G52" s="9">
        <v>0.79166666666666663</v>
      </c>
      <c r="H52" s="1">
        <v>0.42599999999829602</v>
      </c>
      <c r="I52" s="1">
        <f t="shared" si="2"/>
        <v>4.5505561939858259</v>
      </c>
      <c r="J52" s="1">
        <f t="shared" si="3"/>
        <v>0.37633099724262781</v>
      </c>
      <c r="K52" s="15">
        <v>44018</v>
      </c>
      <c r="L52" s="9">
        <v>0.79166666666666663</v>
      </c>
      <c r="M52" s="1">
        <v>0.42699999999829202</v>
      </c>
      <c r="N52" s="1">
        <f t="shared" si="4"/>
        <v>4.566402848627364</v>
      </c>
      <c r="O52" s="1">
        <f t="shared" si="5"/>
        <v>0.37764151558148301</v>
      </c>
    </row>
    <row r="53" spans="1:15" x14ac:dyDescent="0.25">
      <c r="A53" s="15">
        <v>44014</v>
      </c>
      <c r="B53" s="9">
        <v>0.83333333333333337</v>
      </c>
      <c r="C53" s="1">
        <v>0.49499999999802002</v>
      </c>
      <c r="D53" s="1">
        <f t="shared" si="0"/>
        <v>5.6837731280021524</v>
      </c>
      <c r="E53" s="1">
        <f t="shared" si="1"/>
        <v>0.47004803768577796</v>
      </c>
      <c r="F53" s="15">
        <v>44016</v>
      </c>
      <c r="G53" s="9">
        <v>0.83333333333333337</v>
      </c>
      <c r="H53" s="1">
        <v>0.42799999999828803</v>
      </c>
      <c r="I53" s="1">
        <f t="shared" si="2"/>
        <v>4.5822669813169226</v>
      </c>
      <c r="J53" s="1">
        <f t="shared" si="3"/>
        <v>0.37895347935490947</v>
      </c>
      <c r="K53" s="15">
        <v>44018</v>
      </c>
      <c r="L53" s="9">
        <v>0.83333333333333337</v>
      </c>
      <c r="M53" s="1">
        <v>0.42699999999829202</v>
      </c>
      <c r="N53" s="1">
        <f t="shared" si="4"/>
        <v>4.566402848627364</v>
      </c>
      <c r="O53" s="1">
        <f t="shared" si="5"/>
        <v>0.37764151558148301</v>
      </c>
    </row>
    <row r="54" spans="1:15" x14ac:dyDescent="0.25">
      <c r="A54" s="15">
        <v>44014</v>
      </c>
      <c r="B54" s="9">
        <v>0.875</v>
      </c>
      <c r="C54" s="1">
        <v>0.49899999999800398</v>
      </c>
      <c r="D54" s="1">
        <f t="shared" si="0"/>
        <v>5.7518672990478956</v>
      </c>
      <c r="E54" s="1">
        <f t="shared" si="1"/>
        <v>0.47567942563126092</v>
      </c>
      <c r="F54" s="15">
        <v>44016</v>
      </c>
      <c r="G54" s="9">
        <v>0.875</v>
      </c>
      <c r="H54" s="1">
        <v>0.475999999998096</v>
      </c>
      <c r="I54" s="1">
        <f t="shared" si="2"/>
        <v>5.363841865749559</v>
      </c>
      <c r="J54" s="1">
        <f t="shared" si="3"/>
        <v>0.4435897222974885</v>
      </c>
      <c r="K54" s="15">
        <v>44018</v>
      </c>
      <c r="L54" s="9">
        <v>0.875</v>
      </c>
      <c r="M54" s="1">
        <v>0.42499999999830002</v>
      </c>
      <c r="N54" s="1">
        <f t="shared" si="4"/>
        <v>4.5347270417209433</v>
      </c>
      <c r="O54" s="1">
        <f t="shared" si="5"/>
        <v>0.375021926350322</v>
      </c>
    </row>
    <row r="55" spans="1:15" x14ac:dyDescent="0.25">
      <c r="A55" s="15">
        <v>44014</v>
      </c>
      <c r="B55" s="9">
        <v>0.91666666666666663</v>
      </c>
      <c r="C55" s="1">
        <v>0.49899999999800398</v>
      </c>
      <c r="D55" s="1">
        <f t="shared" si="0"/>
        <v>5.7518672990478956</v>
      </c>
      <c r="E55" s="1">
        <f t="shared" si="1"/>
        <v>0.47567942563126092</v>
      </c>
      <c r="F55" s="15">
        <v>44016</v>
      </c>
      <c r="G55" s="9">
        <v>0.91666666666666663</v>
      </c>
      <c r="H55" s="1">
        <v>0.461999999998152</v>
      </c>
      <c r="I55" s="1">
        <f t="shared" si="2"/>
        <v>5.1318783695379118</v>
      </c>
      <c r="J55" s="1">
        <f t="shared" si="3"/>
        <v>0.42440634116078529</v>
      </c>
      <c r="K55" s="15">
        <v>44018</v>
      </c>
      <c r="L55" s="9">
        <v>0.91666666666666663</v>
      </c>
      <c r="M55" s="1">
        <v>0.42899999999828398</v>
      </c>
      <c r="N55" s="1">
        <f t="shared" si="4"/>
        <v>4.5981485678067058</v>
      </c>
      <c r="O55" s="1">
        <f t="shared" si="5"/>
        <v>0.38026688655761454</v>
      </c>
    </row>
    <row r="56" spans="1:15" x14ac:dyDescent="0.25">
      <c r="A56" s="15">
        <v>44014</v>
      </c>
      <c r="B56" s="9">
        <v>0.95833333333333337</v>
      </c>
      <c r="C56" s="1">
        <v>0.50499999999797995</v>
      </c>
      <c r="D56" s="1">
        <f t="shared" si="0"/>
        <v>5.8544855732187449</v>
      </c>
      <c r="E56" s="1">
        <f t="shared" si="1"/>
        <v>0.48416595690519015</v>
      </c>
      <c r="F56" s="15">
        <v>44016</v>
      </c>
      <c r="G56" s="9">
        <v>0.95833333333333337</v>
      </c>
      <c r="H56" s="1">
        <v>0.45999999999815999</v>
      </c>
      <c r="I56" s="1">
        <f t="shared" si="2"/>
        <v>5.099006141818438</v>
      </c>
      <c r="J56" s="1">
        <f t="shared" si="3"/>
        <v>0.42168780792838478</v>
      </c>
      <c r="K56" s="15">
        <v>44018</v>
      </c>
      <c r="L56" s="9">
        <v>0.95833333333333337</v>
      </c>
      <c r="M56" s="1">
        <v>0.42999999999827998</v>
      </c>
      <c r="N56" s="1">
        <f t="shared" si="4"/>
        <v>4.6140475839293025</v>
      </c>
      <c r="O56" s="1">
        <f t="shared" si="5"/>
        <v>0.38158173519095329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8FDF3-5100-4D0F-BCE8-FB68F2B8411C}">
  <dimension ref="A1:W56"/>
  <sheetViews>
    <sheetView workbookViewId="0">
      <selection activeCell="E3" sqref="E3"/>
    </sheetView>
  </sheetViews>
  <sheetFormatPr defaultRowHeight="15" x14ac:dyDescent="0.25"/>
  <sheetData>
    <row r="1" spans="1:23" x14ac:dyDescent="0.25">
      <c r="A1" s="4" t="s">
        <v>0</v>
      </c>
      <c r="B1" s="4"/>
      <c r="C1" s="4"/>
      <c r="D1" s="4"/>
    </row>
    <row r="2" spans="1:23" x14ac:dyDescent="0.25">
      <c r="A2" s="4" t="s">
        <v>1</v>
      </c>
      <c r="B2" s="4"/>
      <c r="C2" s="4"/>
      <c r="D2" s="4"/>
    </row>
    <row r="3" spans="1:23" x14ac:dyDescent="0.25">
      <c r="A3" s="4" t="s">
        <v>2</v>
      </c>
      <c r="B3" s="4"/>
      <c r="C3" s="4"/>
      <c r="D3" s="4"/>
    </row>
    <row r="4" spans="1:23" x14ac:dyDescent="0.25">
      <c r="A4" s="4" t="s">
        <v>3</v>
      </c>
      <c r="B4" s="4"/>
      <c r="C4" s="4"/>
    </row>
    <row r="5" spans="1:23" x14ac:dyDescent="0.25">
      <c r="A5" s="4" t="s">
        <v>4</v>
      </c>
      <c r="B5" s="4"/>
      <c r="C5" s="4"/>
    </row>
    <row r="6" spans="1:23" x14ac:dyDescent="0.25">
      <c r="A6" s="4"/>
      <c r="B6" s="4"/>
      <c r="C6" s="4"/>
    </row>
    <row r="7" spans="1:23" x14ac:dyDescent="0.25">
      <c r="A7" s="4"/>
      <c r="B7" s="4"/>
      <c r="C7" s="4"/>
    </row>
    <row r="8" spans="1:23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3" x14ac:dyDescent="0.25">
      <c r="A9" s="15">
        <v>44020</v>
      </c>
      <c r="B9" s="9">
        <v>0</v>
      </c>
      <c r="C9" s="1">
        <v>0.48399999999806398</v>
      </c>
      <c r="D9" s="1">
        <f t="shared" ref="D9:D56" si="0">3.33*(5-(0.2*C9))*(C9^1.5)</f>
        <v>5.4978373112787757</v>
      </c>
      <c r="E9" s="1">
        <f t="shared" ref="E9:E56" si="1">D9*0.0827</f>
        <v>0.45467114564275474</v>
      </c>
      <c r="F9" s="15">
        <v>44022</v>
      </c>
      <c r="G9" s="9">
        <v>0</v>
      </c>
      <c r="H9" s="1">
        <v>0.53199999999787195</v>
      </c>
      <c r="I9" s="1">
        <f t="shared" ref="I9:I56" si="2">3.33*(5-(0.2*H9))*(H9^1.5)</f>
        <v>6.3232470406132117</v>
      </c>
      <c r="J9" s="1">
        <f t="shared" ref="J9:J56" si="3">I9*0.0827</f>
        <v>0.52293253025871256</v>
      </c>
      <c r="K9" s="15">
        <v>44024</v>
      </c>
      <c r="L9" s="9">
        <v>0</v>
      </c>
      <c r="M9" s="1">
        <v>0.543999999997824</v>
      </c>
      <c r="N9" s="1">
        <f t="shared" ref="N9:N56" si="4">3.33*(5-(0.2*M9))*(M9^1.5)</f>
        <v>6.5351867786898579</v>
      </c>
      <c r="O9" s="1">
        <f t="shared" ref="O9:O56" si="5">N9*0.0827</f>
        <v>0.54045994659765118</v>
      </c>
      <c r="P9" s="15">
        <v>44026</v>
      </c>
      <c r="Q9" s="9">
        <v>0</v>
      </c>
      <c r="R9" s="1">
        <v>0.47099999999811598</v>
      </c>
      <c r="S9" s="1">
        <f t="shared" ref="S9:S32" si="6">3.33*(5-(0.2*R9))*(R9^1.5)</f>
        <v>5.2806262842995029</v>
      </c>
      <c r="T9" s="1">
        <f t="shared" ref="T9:T32" si="7">S9*0.0827</f>
        <v>0.43670779371156887</v>
      </c>
      <c r="W9" s="1"/>
    </row>
    <row r="10" spans="1:23" x14ac:dyDescent="0.25">
      <c r="A10" s="15">
        <v>44020</v>
      </c>
      <c r="B10" s="9">
        <v>4.1666666666666664E-2</v>
      </c>
      <c r="C10" s="1">
        <v>0.49199999999803201</v>
      </c>
      <c r="D10" s="1">
        <f t="shared" si="0"/>
        <v>5.632870345426662</v>
      </c>
      <c r="E10" s="1">
        <f t="shared" si="1"/>
        <v>0.46583837756678492</v>
      </c>
      <c r="F10" s="15">
        <v>44022</v>
      </c>
      <c r="G10" s="9">
        <v>4.1666666666666664E-2</v>
      </c>
      <c r="H10" s="1">
        <v>0.53399999999786396</v>
      </c>
      <c r="I10" s="1">
        <f t="shared" si="2"/>
        <v>6.3584181645046201</v>
      </c>
      <c r="J10" s="1">
        <f t="shared" si="3"/>
        <v>0.52584118220453202</v>
      </c>
      <c r="K10" s="15">
        <v>44024</v>
      </c>
      <c r="L10" s="9">
        <v>4.1666666666666664E-2</v>
      </c>
      <c r="M10" s="1">
        <v>0.542999999997828</v>
      </c>
      <c r="N10" s="1">
        <f t="shared" si="4"/>
        <v>6.5174417316485647</v>
      </c>
      <c r="O10" s="1">
        <f t="shared" si="5"/>
        <v>0.53899243120733631</v>
      </c>
      <c r="P10" s="15">
        <v>44026</v>
      </c>
      <c r="Q10" s="9">
        <v>4.1666666666666664E-2</v>
      </c>
      <c r="R10" s="1">
        <v>0.46699999999813202</v>
      </c>
      <c r="S10" s="1">
        <f t="shared" si="6"/>
        <v>5.2143503617513174</v>
      </c>
      <c r="T10" s="1">
        <f t="shared" si="7"/>
        <v>0.43122677491683392</v>
      </c>
    </row>
    <row r="11" spans="1:23" x14ac:dyDescent="0.25">
      <c r="A11" s="15">
        <v>44020</v>
      </c>
      <c r="B11" s="9">
        <v>8.3333333333333329E-2</v>
      </c>
      <c r="C11" s="1">
        <v>0.49399999999802402</v>
      </c>
      <c r="D11" s="1">
        <f t="shared" si="0"/>
        <v>5.6667895156658536</v>
      </c>
      <c r="E11" s="1">
        <f t="shared" si="1"/>
        <v>0.46864349294556606</v>
      </c>
      <c r="F11" s="15">
        <v>44022</v>
      </c>
      <c r="G11" s="9">
        <v>8.3333333333333329E-2</v>
      </c>
      <c r="H11" s="1">
        <v>0.53499999999785997</v>
      </c>
      <c r="I11" s="1">
        <f t="shared" si="2"/>
        <v>6.3760266305438087</v>
      </c>
      <c r="J11" s="1">
        <f t="shared" si="3"/>
        <v>0.527297402345973</v>
      </c>
      <c r="K11" s="15">
        <v>44024</v>
      </c>
      <c r="L11" s="9">
        <v>8.3333333333333329E-2</v>
      </c>
      <c r="M11" s="1">
        <v>0.53599999999785597</v>
      </c>
      <c r="N11" s="1">
        <f t="shared" si="4"/>
        <v>6.3936503423816244</v>
      </c>
      <c r="O11" s="1">
        <f t="shared" si="5"/>
        <v>0.52875488331496034</v>
      </c>
      <c r="P11" s="15">
        <v>44026</v>
      </c>
      <c r="Q11" s="9">
        <v>8.3333333333333329E-2</v>
      </c>
      <c r="R11" s="1">
        <v>0.47399999999810399</v>
      </c>
      <c r="S11" s="1">
        <f t="shared" si="6"/>
        <v>5.3305063569085167</v>
      </c>
      <c r="T11" s="1">
        <f t="shared" si="7"/>
        <v>0.44083287571633428</v>
      </c>
    </row>
    <row r="12" spans="1:23" x14ac:dyDescent="0.25">
      <c r="A12" s="15">
        <v>44020</v>
      </c>
      <c r="B12" s="9">
        <v>0.125</v>
      </c>
      <c r="C12" s="1">
        <v>0.48999999999804</v>
      </c>
      <c r="D12" s="1">
        <f t="shared" si="0"/>
        <v>5.5990153799668523</v>
      </c>
      <c r="E12" s="1">
        <f t="shared" si="1"/>
        <v>0.46303857192325865</v>
      </c>
      <c r="F12" s="15">
        <v>44022</v>
      </c>
      <c r="G12" s="9">
        <v>0.125</v>
      </c>
      <c r="H12" s="1">
        <v>0.53599999999785597</v>
      </c>
      <c r="I12" s="1">
        <f t="shared" si="2"/>
        <v>6.3936503423816244</v>
      </c>
      <c r="J12" s="1">
        <f t="shared" si="3"/>
        <v>0.52875488331496034</v>
      </c>
      <c r="K12" s="15">
        <v>44024</v>
      </c>
      <c r="L12" s="9">
        <v>0.125</v>
      </c>
      <c r="M12" s="1">
        <v>0.53499999999785997</v>
      </c>
      <c r="N12" s="1">
        <f t="shared" si="4"/>
        <v>6.3760266305438087</v>
      </c>
      <c r="O12" s="1">
        <f t="shared" si="5"/>
        <v>0.527297402345973</v>
      </c>
      <c r="P12" s="15">
        <v>44026</v>
      </c>
      <c r="Q12" s="9">
        <v>0.125</v>
      </c>
      <c r="R12" s="1">
        <v>0.46599999999813602</v>
      </c>
      <c r="S12" s="1">
        <f t="shared" si="6"/>
        <v>5.1978227442510638</v>
      </c>
      <c r="T12" s="1">
        <f t="shared" si="7"/>
        <v>0.42985994094956298</v>
      </c>
    </row>
    <row r="13" spans="1:23" x14ac:dyDescent="0.25">
      <c r="A13" s="15">
        <v>44020</v>
      </c>
      <c r="B13" s="9">
        <v>0.16666666666666666</v>
      </c>
      <c r="C13" s="1">
        <v>0.49399999999802402</v>
      </c>
      <c r="D13" s="1">
        <f t="shared" si="0"/>
        <v>5.6667895156658536</v>
      </c>
      <c r="E13" s="1">
        <f t="shared" si="1"/>
        <v>0.46864349294556606</v>
      </c>
      <c r="F13" s="15">
        <v>44022</v>
      </c>
      <c r="G13" s="9">
        <v>0.16666666666666666</v>
      </c>
      <c r="H13" s="1">
        <v>0.53199999999787195</v>
      </c>
      <c r="I13" s="1">
        <f t="shared" si="2"/>
        <v>6.3232470406132117</v>
      </c>
      <c r="J13" s="1">
        <f t="shared" si="3"/>
        <v>0.52293253025871256</v>
      </c>
      <c r="K13" s="15">
        <v>44024</v>
      </c>
      <c r="L13" s="9">
        <v>0.16666666666666666</v>
      </c>
      <c r="M13" s="1">
        <v>0.53099999999787595</v>
      </c>
      <c r="N13" s="1">
        <f t="shared" si="4"/>
        <v>6.3056844182731213</v>
      </c>
      <c r="O13" s="1">
        <f t="shared" si="5"/>
        <v>0.52148010139118706</v>
      </c>
      <c r="P13" s="15">
        <v>44026</v>
      </c>
      <c r="Q13" s="9">
        <v>0.16666666666666666</v>
      </c>
      <c r="R13" s="1">
        <v>0.46599999999813602</v>
      </c>
      <c r="S13" s="1">
        <f t="shared" si="6"/>
        <v>5.1978227442510638</v>
      </c>
      <c r="T13" s="1">
        <f t="shared" si="7"/>
        <v>0.42985994094956298</v>
      </c>
    </row>
    <row r="14" spans="1:23" x14ac:dyDescent="0.25">
      <c r="A14" s="15">
        <v>44020</v>
      </c>
      <c r="B14" s="9">
        <v>0.20833333333333334</v>
      </c>
      <c r="C14" s="1">
        <v>0.49299999999802802</v>
      </c>
      <c r="D14" s="1">
        <f t="shared" si="0"/>
        <v>5.6498219148781335</v>
      </c>
      <c r="E14" s="1">
        <f t="shared" si="1"/>
        <v>0.46724027236042159</v>
      </c>
      <c r="F14" s="15">
        <v>44022</v>
      </c>
      <c r="G14" s="9">
        <v>0.20833333333333334</v>
      </c>
      <c r="H14" s="1">
        <v>0.53299999999786796</v>
      </c>
      <c r="I14" s="1">
        <f t="shared" si="2"/>
        <v>6.3408249619501937</v>
      </c>
      <c r="J14" s="1">
        <f t="shared" si="3"/>
        <v>0.52438622435328097</v>
      </c>
      <c r="K14" s="15">
        <v>44024</v>
      </c>
      <c r="L14" s="9">
        <v>0.20833333333333334</v>
      </c>
      <c r="M14" s="1">
        <v>0.53199999999787195</v>
      </c>
      <c r="N14" s="1">
        <f t="shared" si="4"/>
        <v>6.3232470406132117</v>
      </c>
      <c r="O14" s="1">
        <f t="shared" si="5"/>
        <v>0.52293253025871256</v>
      </c>
      <c r="P14" s="15">
        <v>44026</v>
      </c>
      <c r="Q14" s="9">
        <v>0.20833333333333334</v>
      </c>
      <c r="R14" s="1">
        <v>0.46899999999812397</v>
      </c>
      <c r="S14" s="1">
        <f t="shared" si="6"/>
        <v>5.2474552751385533</v>
      </c>
      <c r="T14" s="1">
        <f t="shared" si="7"/>
        <v>0.43396455125395833</v>
      </c>
    </row>
    <row r="15" spans="1:23" x14ac:dyDescent="0.25">
      <c r="A15" s="15">
        <v>44020</v>
      </c>
      <c r="B15" s="9">
        <v>0.25</v>
      </c>
      <c r="C15" s="1">
        <v>0.49999999999799999</v>
      </c>
      <c r="D15" s="1">
        <f t="shared" si="0"/>
        <v>5.7689306742763051</v>
      </c>
      <c r="E15" s="1">
        <f t="shared" si="1"/>
        <v>0.47709056676265044</v>
      </c>
      <c r="F15" s="15">
        <v>44022</v>
      </c>
      <c r="G15" s="9">
        <v>0.25</v>
      </c>
      <c r="H15" s="1">
        <v>0.53799999999784798</v>
      </c>
      <c r="I15" s="1">
        <f t="shared" si="2"/>
        <v>6.4289434329400255</v>
      </c>
      <c r="J15" s="1">
        <f t="shared" si="3"/>
        <v>0.53167362190414003</v>
      </c>
      <c r="K15" s="15">
        <v>44024</v>
      </c>
      <c r="L15" s="9">
        <v>0.25</v>
      </c>
      <c r="M15" s="1">
        <v>0.52699999999789204</v>
      </c>
      <c r="N15" s="1">
        <f t="shared" si="4"/>
        <v>6.2355872761193583</v>
      </c>
      <c r="O15" s="1">
        <f t="shared" si="5"/>
        <v>0.51568306773507089</v>
      </c>
      <c r="P15" s="15">
        <v>44026</v>
      </c>
      <c r="Q15" s="9">
        <v>0.25</v>
      </c>
      <c r="R15" s="1">
        <v>0.46899999999812397</v>
      </c>
      <c r="S15" s="1">
        <f t="shared" si="6"/>
        <v>5.2474552751385533</v>
      </c>
      <c r="T15" s="1">
        <f t="shared" si="7"/>
        <v>0.43396455125395833</v>
      </c>
    </row>
    <row r="16" spans="1:23" x14ac:dyDescent="0.25">
      <c r="A16" s="15">
        <v>44020</v>
      </c>
      <c r="B16" s="9">
        <v>0.29166666666666669</v>
      </c>
      <c r="C16" s="1">
        <v>0.50399999999798395</v>
      </c>
      <c r="D16" s="1">
        <f t="shared" si="0"/>
        <v>5.8373429214475712</v>
      </c>
      <c r="E16" s="1">
        <f t="shared" si="1"/>
        <v>0.48274825960371409</v>
      </c>
      <c r="F16" s="15">
        <v>44022</v>
      </c>
      <c r="G16" s="9">
        <v>0.29166666666666669</v>
      </c>
      <c r="H16" s="1">
        <v>0.542999999997828</v>
      </c>
      <c r="I16" s="1">
        <f t="shared" si="2"/>
        <v>6.5174417316485647</v>
      </c>
      <c r="J16" s="1">
        <f t="shared" si="3"/>
        <v>0.53899243120733631</v>
      </c>
      <c r="K16" s="15">
        <v>44024</v>
      </c>
      <c r="L16" s="9">
        <v>0.29166666666666669</v>
      </c>
      <c r="M16" s="1">
        <v>0.52999999999787994</v>
      </c>
      <c r="N16" s="1">
        <f t="shared" si="4"/>
        <v>6.2881371127563419</v>
      </c>
      <c r="O16" s="1">
        <f t="shared" si="5"/>
        <v>0.52002893922494942</v>
      </c>
      <c r="P16" s="15">
        <v>44026</v>
      </c>
      <c r="Q16" s="9">
        <v>0.29166666666666669</v>
      </c>
      <c r="R16" s="1">
        <v>0.47099999999811598</v>
      </c>
      <c r="S16" s="1">
        <f t="shared" si="6"/>
        <v>5.2806262842995029</v>
      </c>
      <c r="T16" s="1">
        <f t="shared" si="7"/>
        <v>0.43670779371156887</v>
      </c>
    </row>
    <row r="17" spans="1:20" x14ac:dyDescent="0.25">
      <c r="A17" s="15">
        <v>44020</v>
      </c>
      <c r="B17" s="9">
        <v>0.33333333333333331</v>
      </c>
      <c r="C17" s="1">
        <v>0.50799999999796797</v>
      </c>
      <c r="D17" s="1">
        <f t="shared" si="0"/>
        <v>5.906008237345084</v>
      </c>
      <c r="E17" s="1">
        <f t="shared" si="1"/>
        <v>0.48842688122843841</v>
      </c>
      <c r="F17" s="15">
        <v>44022</v>
      </c>
      <c r="G17" s="9">
        <v>0.33333333333333331</v>
      </c>
      <c r="H17" s="1">
        <v>0.542999999997828</v>
      </c>
      <c r="I17" s="1">
        <f t="shared" si="2"/>
        <v>6.5174417316485647</v>
      </c>
      <c r="J17" s="1">
        <f t="shared" si="3"/>
        <v>0.53899243120733631</v>
      </c>
      <c r="K17" s="15">
        <v>44024</v>
      </c>
      <c r="L17" s="9">
        <v>0.33333333333333331</v>
      </c>
      <c r="M17" s="1">
        <v>0.53599999999785597</v>
      </c>
      <c r="N17" s="1">
        <f t="shared" si="4"/>
        <v>6.3936503423816244</v>
      </c>
      <c r="O17" s="1">
        <f t="shared" si="5"/>
        <v>0.52875488331496034</v>
      </c>
      <c r="P17" s="15">
        <v>44026</v>
      </c>
      <c r="Q17" s="9">
        <v>0.33333333333333331</v>
      </c>
      <c r="R17" s="1">
        <v>0.47299999999810799</v>
      </c>
      <c r="S17" s="1">
        <f t="shared" si="6"/>
        <v>5.3138632196405657</v>
      </c>
      <c r="T17" s="1">
        <f t="shared" si="7"/>
        <v>0.43945648826427475</v>
      </c>
    </row>
    <row r="18" spans="1:20" x14ac:dyDescent="0.25">
      <c r="A18" s="15">
        <v>44020</v>
      </c>
      <c r="B18" s="9">
        <v>0.375</v>
      </c>
      <c r="C18" s="1">
        <v>0.49799999999800798</v>
      </c>
      <c r="D18" s="1">
        <f t="shared" si="0"/>
        <v>5.7348198372701527</v>
      </c>
      <c r="E18" s="1">
        <f t="shared" si="1"/>
        <v>0.4742696005422416</v>
      </c>
      <c r="F18" s="15">
        <v>44022</v>
      </c>
      <c r="G18" s="9">
        <v>0.375</v>
      </c>
      <c r="H18" s="1">
        <v>0.54499999999782001</v>
      </c>
      <c r="I18" s="1">
        <f t="shared" si="2"/>
        <v>6.5529469144142007</v>
      </c>
      <c r="J18" s="1">
        <f t="shared" si="3"/>
        <v>0.54192870982205432</v>
      </c>
      <c r="K18" s="15">
        <v>44024</v>
      </c>
      <c r="L18" s="9">
        <v>0.375</v>
      </c>
      <c r="M18" s="1">
        <v>0.53299999999786796</v>
      </c>
      <c r="N18" s="1">
        <f t="shared" si="4"/>
        <v>6.3408249619501937</v>
      </c>
      <c r="O18" s="1">
        <f t="shared" si="5"/>
        <v>0.52438622435328097</v>
      </c>
      <c r="P18" s="15">
        <v>44026</v>
      </c>
      <c r="Q18" s="9">
        <v>0.375</v>
      </c>
      <c r="R18" s="1">
        <v>0.47099999999811598</v>
      </c>
      <c r="S18" s="1">
        <f t="shared" si="6"/>
        <v>5.2806262842995029</v>
      </c>
      <c r="T18" s="1">
        <f t="shared" si="7"/>
        <v>0.43670779371156887</v>
      </c>
    </row>
    <row r="19" spans="1:20" x14ac:dyDescent="0.25">
      <c r="A19" s="15">
        <v>44020</v>
      </c>
      <c r="B19" s="9">
        <v>0.41666666666666669</v>
      </c>
      <c r="C19" s="1">
        <v>0.50399999999798395</v>
      </c>
      <c r="D19" s="1">
        <f t="shared" si="0"/>
        <v>5.8373429214475712</v>
      </c>
      <c r="E19" s="1">
        <f t="shared" si="1"/>
        <v>0.48274825960371409</v>
      </c>
      <c r="F19" s="15">
        <v>44022</v>
      </c>
      <c r="G19" s="9">
        <v>0.41666666666666669</v>
      </c>
      <c r="H19" s="1">
        <v>0.51499999999793999</v>
      </c>
      <c r="I19" s="1">
        <f t="shared" si="2"/>
        <v>6.0267778171017516</v>
      </c>
      <c r="J19" s="1">
        <f t="shared" si="3"/>
        <v>0.49841452547431486</v>
      </c>
      <c r="K19" s="15">
        <v>44024</v>
      </c>
      <c r="L19" s="9">
        <v>0.41666666666666669</v>
      </c>
      <c r="M19" s="1">
        <v>0.52499999999790004</v>
      </c>
      <c r="N19" s="1">
        <f t="shared" si="4"/>
        <v>6.2006309647629898</v>
      </c>
      <c r="O19" s="1">
        <f t="shared" si="5"/>
        <v>0.51279218078589928</v>
      </c>
      <c r="P19" s="15">
        <v>44026</v>
      </c>
      <c r="Q19" s="9">
        <v>0.41666666666666669</v>
      </c>
      <c r="R19" s="1">
        <v>0.47399999999810399</v>
      </c>
      <c r="S19" s="1">
        <f t="shared" si="6"/>
        <v>5.3305063569085167</v>
      </c>
      <c r="T19" s="1">
        <f t="shared" si="7"/>
        <v>0.44083287571633428</v>
      </c>
    </row>
    <row r="20" spans="1:20" x14ac:dyDescent="0.25">
      <c r="A20" s="15">
        <v>44020</v>
      </c>
      <c r="B20" s="9">
        <v>0.45833333333333331</v>
      </c>
      <c r="C20" s="1">
        <v>0.49599999999801597</v>
      </c>
      <c r="D20" s="1">
        <f t="shared" si="0"/>
        <v>5.700772732155758</v>
      </c>
      <c r="E20" s="1">
        <f t="shared" si="1"/>
        <v>0.47145390494928113</v>
      </c>
      <c r="F20" s="15">
        <v>44022</v>
      </c>
      <c r="G20" s="9">
        <v>0.45833333333333331</v>
      </c>
      <c r="H20" s="1">
        <v>0.51199999999795198</v>
      </c>
      <c r="I20" s="1">
        <f t="shared" si="2"/>
        <v>5.9749253993876899</v>
      </c>
      <c r="J20" s="1">
        <f t="shared" si="3"/>
        <v>0.49412633052936195</v>
      </c>
      <c r="K20" s="15">
        <v>44024</v>
      </c>
      <c r="L20" s="9">
        <v>0.45833333333333331</v>
      </c>
      <c r="M20" s="1">
        <v>0.51299999999794799</v>
      </c>
      <c r="N20" s="1">
        <f t="shared" si="4"/>
        <v>5.9921938988742953</v>
      </c>
      <c r="O20" s="1">
        <f t="shared" si="5"/>
        <v>0.49555443543690419</v>
      </c>
      <c r="P20" s="15">
        <v>44026</v>
      </c>
      <c r="Q20" s="9">
        <v>0.45833333333333331</v>
      </c>
      <c r="R20" s="1">
        <v>0.46999999999811998</v>
      </c>
      <c r="S20" s="1">
        <f t="shared" si="6"/>
        <v>5.2640325283708327</v>
      </c>
      <c r="T20" s="1">
        <f t="shared" si="7"/>
        <v>0.43533549009626782</v>
      </c>
    </row>
    <row r="21" spans="1:20" x14ac:dyDescent="0.25">
      <c r="A21" s="15">
        <v>44020</v>
      </c>
      <c r="B21" s="9">
        <v>0.5</v>
      </c>
      <c r="C21" s="1">
        <v>0.49899999999800398</v>
      </c>
      <c r="D21" s="1">
        <f t="shared" si="0"/>
        <v>5.7518672990478956</v>
      </c>
      <c r="E21" s="1">
        <f t="shared" si="1"/>
        <v>0.47567942563126092</v>
      </c>
      <c r="F21" s="15">
        <v>44022</v>
      </c>
      <c r="G21" s="9">
        <v>0.5</v>
      </c>
      <c r="H21" s="1">
        <v>0.51499999999793999</v>
      </c>
      <c r="I21" s="1">
        <f t="shared" si="2"/>
        <v>6.0267778171017516</v>
      </c>
      <c r="J21" s="1">
        <f t="shared" si="3"/>
        <v>0.49841452547431486</v>
      </c>
      <c r="K21" s="15">
        <v>44024</v>
      </c>
      <c r="L21" s="9">
        <v>0.5</v>
      </c>
      <c r="M21" s="1">
        <v>0.51099999999795598</v>
      </c>
      <c r="N21" s="1">
        <f t="shared" si="4"/>
        <v>5.957672564651654</v>
      </c>
      <c r="O21" s="1">
        <f t="shared" si="5"/>
        <v>0.49269952109669174</v>
      </c>
      <c r="P21" s="15">
        <v>44026</v>
      </c>
      <c r="Q21" s="9">
        <v>0.5</v>
      </c>
      <c r="R21" s="1">
        <v>0.46699999999813202</v>
      </c>
      <c r="S21" s="1">
        <f t="shared" si="6"/>
        <v>5.2143503617513174</v>
      </c>
      <c r="T21" s="1">
        <f t="shared" si="7"/>
        <v>0.43122677491683392</v>
      </c>
    </row>
    <row r="22" spans="1:20" x14ac:dyDescent="0.25">
      <c r="A22" s="15">
        <v>44020</v>
      </c>
      <c r="B22" s="9">
        <v>0.54166666666666663</v>
      </c>
      <c r="C22" s="1">
        <v>0.49899999999800398</v>
      </c>
      <c r="D22" s="1">
        <f t="shared" si="0"/>
        <v>5.7518672990478956</v>
      </c>
      <c r="E22" s="1">
        <f t="shared" si="1"/>
        <v>0.47567942563126092</v>
      </c>
      <c r="F22" s="15">
        <v>44022</v>
      </c>
      <c r="G22" s="9">
        <v>0.54166666666666663</v>
      </c>
      <c r="H22" s="1">
        <v>0.51999999999792001</v>
      </c>
      <c r="I22" s="1">
        <f t="shared" si="2"/>
        <v>6.11351043871454</v>
      </c>
      <c r="J22" s="1">
        <f t="shared" si="3"/>
        <v>0.50558731328169249</v>
      </c>
      <c r="K22" s="15">
        <v>44024</v>
      </c>
      <c r="L22" s="9">
        <v>0.54166666666666663</v>
      </c>
      <c r="M22" s="1">
        <v>0.50499999999797995</v>
      </c>
      <c r="N22" s="1">
        <f t="shared" si="4"/>
        <v>5.8544855732187449</v>
      </c>
      <c r="O22" s="1">
        <f t="shared" si="5"/>
        <v>0.48416595690519015</v>
      </c>
      <c r="P22" s="15">
        <v>44026</v>
      </c>
      <c r="Q22" s="9">
        <v>0.54166666666666663</v>
      </c>
      <c r="R22" s="1">
        <v>0.46399999999814401</v>
      </c>
      <c r="S22" s="1">
        <f t="shared" si="6"/>
        <v>5.1648172947595361</v>
      </c>
      <c r="T22" s="1">
        <f t="shared" si="7"/>
        <v>0.42713039027661359</v>
      </c>
    </row>
    <row r="23" spans="1:20" x14ac:dyDescent="0.25">
      <c r="A23" s="15">
        <v>44020</v>
      </c>
      <c r="B23" s="9">
        <v>0.58333333333333337</v>
      </c>
      <c r="C23" s="1">
        <v>0.49999999999799999</v>
      </c>
      <c r="D23" s="1">
        <f t="shared" si="0"/>
        <v>5.7689306742763051</v>
      </c>
      <c r="E23" s="1">
        <f t="shared" si="1"/>
        <v>0.47709056676265044</v>
      </c>
      <c r="F23" s="15">
        <v>44022</v>
      </c>
      <c r="G23" s="9">
        <v>0.58333333333333337</v>
      </c>
      <c r="H23" s="1">
        <v>0.515999999997936</v>
      </c>
      <c r="I23" s="1">
        <f t="shared" si="2"/>
        <v>6.0440931984720949</v>
      </c>
      <c r="J23" s="1">
        <f t="shared" si="3"/>
        <v>0.49984650751364224</v>
      </c>
      <c r="K23" s="15">
        <v>44024</v>
      </c>
      <c r="L23" s="9">
        <v>0.58333333333333337</v>
      </c>
      <c r="M23" s="1">
        <v>0.50699999999797196</v>
      </c>
      <c r="N23" s="1">
        <f t="shared" si="4"/>
        <v>5.8888182502698765</v>
      </c>
      <c r="O23" s="1">
        <f t="shared" si="5"/>
        <v>0.48700526929731874</v>
      </c>
      <c r="P23" s="15">
        <v>44026</v>
      </c>
      <c r="Q23" s="9">
        <v>0.58333333333333337</v>
      </c>
      <c r="R23" s="1">
        <v>0.46699999999813202</v>
      </c>
      <c r="S23" s="1">
        <f t="shared" si="6"/>
        <v>5.2143503617513174</v>
      </c>
      <c r="T23" s="1">
        <f t="shared" si="7"/>
        <v>0.43122677491683392</v>
      </c>
    </row>
    <row r="24" spans="1:20" x14ac:dyDescent="0.25">
      <c r="A24" s="15">
        <v>44020</v>
      </c>
      <c r="B24" s="9">
        <v>0.625</v>
      </c>
      <c r="C24" s="1">
        <v>0.50499999999797995</v>
      </c>
      <c r="D24" s="1">
        <f t="shared" si="0"/>
        <v>5.8544855732187449</v>
      </c>
      <c r="E24" s="1">
        <f t="shared" si="1"/>
        <v>0.48416595690519015</v>
      </c>
      <c r="F24" s="15">
        <v>44022</v>
      </c>
      <c r="G24" s="9">
        <v>0.625</v>
      </c>
      <c r="H24" s="1">
        <v>0.52899999999788405</v>
      </c>
      <c r="I24" s="1">
        <f t="shared" si="2"/>
        <v>6.2706051419364934</v>
      </c>
      <c r="J24" s="1">
        <f t="shared" si="3"/>
        <v>0.51857904523814802</v>
      </c>
      <c r="K24" s="15">
        <v>44024</v>
      </c>
      <c r="L24" s="9">
        <v>0.625</v>
      </c>
      <c r="M24" s="1">
        <v>0.50699999999797196</v>
      </c>
      <c r="N24" s="1">
        <f t="shared" si="4"/>
        <v>5.8888182502698765</v>
      </c>
      <c r="O24" s="1">
        <f t="shared" si="5"/>
        <v>0.48700526929731874</v>
      </c>
      <c r="P24" s="15">
        <v>44026</v>
      </c>
      <c r="Q24" s="9">
        <v>0.625</v>
      </c>
      <c r="R24" s="1">
        <v>0.46599999999813602</v>
      </c>
      <c r="S24" s="1">
        <f t="shared" si="6"/>
        <v>5.1978227442510638</v>
      </c>
      <c r="T24" s="1">
        <f t="shared" si="7"/>
        <v>0.42985994094956298</v>
      </c>
    </row>
    <row r="25" spans="1:20" x14ac:dyDescent="0.25">
      <c r="A25" s="15">
        <v>44020</v>
      </c>
      <c r="B25" s="9">
        <v>0.66666666666666663</v>
      </c>
      <c r="C25" s="1">
        <v>0.50699999999797196</v>
      </c>
      <c r="D25" s="1">
        <f t="shared" si="0"/>
        <v>5.8888182502698765</v>
      </c>
      <c r="E25" s="1">
        <f t="shared" si="1"/>
        <v>0.48700526929731874</v>
      </c>
      <c r="F25" s="15">
        <v>44022</v>
      </c>
      <c r="G25" s="9">
        <v>0.66666666666666663</v>
      </c>
      <c r="H25" s="1">
        <v>0.52199999999791202</v>
      </c>
      <c r="I25" s="1">
        <f t="shared" si="2"/>
        <v>6.1483122291090666</v>
      </c>
      <c r="J25" s="1">
        <f t="shared" si="3"/>
        <v>0.50846542134731976</v>
      </c>
      <c r="K25" s="15">
        <v>44024</v>
      </c>
      <c r="L25" s="9">
        <v>0.66666666666666663</v>
      </c>
      <c r="M25" s="1">
        <v>0.50399999999798395</v>
      </c>
      <c r="N25" s="1">
        <f t="shared" si="4"/>
        <v>5.8373429214475712</v>
      </c>
      <c r="O25" s="1">
        <f t="shared" si="5"/>
        <v>0.48274825960371409</v>
      </c>
      <c r="P25" s="15">
        <v>44026</v>
      </c>
      <c r="Q25" s="9">
        <v>0.66666666666666663</v>
      </c>
      <c r="R25" s="1">
        <v>0.462999999998148</v>
      </c>
      <c r="S25" s="1">
        <f t="shared" si="6"/>
        <v>5.1483395058127925</v>
      </c>
      <c r="T25" s="1">
        <f t="shared" si="7"/>
        <v>0.42576767713071795</v>
      </c>
    </row>
    <row r="26" spans="1:20" x14ac:dyDescent="0.25">
      <c r="A26" s="15">
        <v>44020</v>
      </c>
      <c r="B26" s="9">
        <v>0.70833333333333337</v>
      </c>
      <c r="C26" s="1">
        <v>0.50699999999797196</v>
      </c>
      <c r="D26" s="1">
        <f t="shared" si="0"/>
        <v>5.8888182502698765</v>
      </c>
      <c r="E26" s="1">
        <f t="shared" si="1"/>
        <v>0.48700526929731874</v>
      </c>
      <c r="F26" s="15">
        <v>44022</v>
      </c>
      <c r="G26" s="9">
        <v>0.70833333333333337</v>
      </c>
      <c r="H26" s="1">
        <v>0.52599999999789604</v>
      </c>
      <c r="I26" s="1">
        <f t="shared" si="2"/>
        <v>6.2181014171072793</v>
      </c>
      <c r="J26" s="1">
        <f t="shared" si="3"/>
        <v>0.51423698719477196</v>
      </c>
      <c r="K26" s="15">
        <v>44024</v>
      </c>
      <c r="L26" s="9">
        <v>0.70833333333333337</v>
      </c>
      <c r="M26" s="1">
        <v>0.50099999999799605</v>
      </c>
      <c r="N26" s="1">
        <f t="shared" si="4"/>
        <v>5.786009943501953</v>
      </c>
      <c r="O26" s="1">
        <f t="shared" si="5"/>
        <v>0.47850302232761149</v>
      </c>
      <c r="P26" s="15">
        <v>44026</v>
      </c>
      <c r="Q26" s="9">
        <v>0.70833333333333337</v>
      </c>
      <c r="R26" s="1">
        <v>0.461999999998152</v>
      </c>
      <c r="S26" s="1">
        <f t="shared" si="6"/>
        <v>5.1318783695379118</v>
      </c>
      <c r="T26" s="1">
        <f t="shared" si="7"/>
        <v>0.42440634116078529</v>
      </c>
    </row>
    <row r="27" spans="1:20" x14ac:dyDescent="0.25">
      <c r="A27" s="15">
        <v>44020</v>
      </c>
      <c r="B27" s="9">
        <v>0.75</v>
      </c>
      <c r="C27" s="1">
        <v>0.50999999999795997</v>
      </c>
      <c r="D27" s="1">
        <f t="shared" si="0"/>
        <v>5.9404354134800306</v>
      </c>
      <c r="E27" s="1">
        <f t="shared" si="1"/>
        <v>0.49127400869479848</v>
      </c>
      <c r="F27" s="15">
        <v>44022</v>
      </c>
      <c r="G27" s="9">
        <v>0.75</v>
      </c>
      <c r="H27" s="1">
        <v>0.52599999999789604</v>
      </c>
      <c r="I27" s="1">
        <f t="shared" si="2"/>
        <v>6.2181014171072793</v>
      </c>
      <c r="J27" s="1">
        <f t="shared" si="3"/>
        <v>0.51423698719477196</v>
      </c>
      <c r="K27" s="15">
        <v>44024</v>
      </c>
      <c r="L27" s="9">
        <v>0.75</v>
      </c>
      <c r="M27" s="1">
        <v>0.49499999999802002</v>
      </c>
      <c r="N27" s="1">
        <f t="shared" si="4"/>
        <v>5.6837731280021524</v>
      </c>
      <c r="O27" s="1">
        <f t="shared" si="5"/>
        <v>0.47004803768577796</v>
      </c>
      <c r="P27" s="15">
        <v>44026</v>
      </c>
      <c r="Q27" s="9">
        <v>0.75</v>
      </c>
      <c r="R27" s="1">
        <v>0.46499999999814001</v>
      </c>
      <c r="S27" s="1">
        <f t="shared" si="6"/>
        <v>5.1813117147572978</v>
      </c>
      <c r="T27" s="1">
        <f t="shared" si="7"/>
        <v>0.42849447881042851</v>
      </c>
    </row>
    <row r="28" spans="1:20" x14ac:dyDescent="0.25">
      <c r="A28" s="15">
        <v>44020</v>
      </c>
      <c r="B28" s="9">
        <v>0.79166666666666663</v>
      </c>
      <c r="C28" s="1">
        <v>0.51299999999794799</v>
      </c>
      <c r="D28" s="1">
        <f t="shared" si="0"/>
        <v>5.9921938988742953</v>
      </c>
      <c r="E28" s="1">
        <f t="shared" si="1"/>
        <v>0.49555443543690419</v>
      </c>
      <c r="F28" s="15">
        <v>44022</v>
      </c>
      <c r="G28" s="9">
        <v>0.79166666666666663</v>
      </c>
      <c r="H28" s="1">
        <v>0.52399999999790403</v>
      </c>
      <c r="I28" s="1">
        <f t="shared" si="2"/>
        <v>6.1831759371994188</v>
      </c>
      <c r="J28" s="1">
        <f t="shared" si="3"/>
        <v>0.51134865000639196</v>
      </c>
      <c r="K28" s="15">
        <v>44024</v>
      </c>
      <c r="L28" s="9">
        <v>0.79166666666666663</v>
      </c>
      <c r="M28" s="1">
        <v>0.50199999999799205</v>
      </c>
      <c r="N28" s="1">
        <f t="shared" si="4"/>
        <v>5.8031050873261512</v>
      </c>
      <c r="O28" s="1">
        <f t="shared" si="5"/>
        <v>0.47991679072187265</v>
      </c>
      <c r="P28" s="15">
        <v>44026</v>
      </c>
      <c r="Q28" s="9">
        <v>0.79166666666666663</v>
      </c>
      <c r="R28" s="1">
        <v>0.45699999999817198</v>
      </c>
      <c r="S28" s="1">
        <f t="shared" si="6"/>
        <v>5.049823239624355</v>
      </c>
      <c r="T28" s="1">
        <f t="shared" si="7"/>
        <v>0.41762038191693412</v>
      </c>
    </row>
    <row r="29" spans="1:20" x14ac:dyDescent="0.25">
      <c r="A29" s="15">
        <v>44020</v>
      </c>
      <c r="B29" s="9">
        <v>0.83333333333333337</v>
      </c>
      <c r="C29" s="1">
        <v>0.515999999997936</v>
      </c>
      <c r="D29" s="1">
        <f t="shared" si="0"/>
        <v>6.0440931984720949</v>
      </c>
      <c r="E29" s="1">
        <f t="shared" si="1"/>
        <v>0.49984650751364224</v>
      </c>
      <c r="F29" s="15">
        <v>44022</v>
      </c>
      <c r="G29" s="9">
        <v>0.83333333333333337</v>
      </c>
      <c r="H29" s="1">
        <v>0.52699999999789204</v>
      </c>
      <c r="I29" s="1">
        <f t="shared" si="2"/>
        <v>6.2355872761193583</v>
      </c>
      <c r="J29" s="1">
        <f t="shared" si="3"/>
        <v>0.51568306773507089</v>
      </c>
      <c r="K29" s="15">
        <v>44024</v>
      </c>
      <c r="L29" s="9">
        <v>0.83333333333333337</v>
      </c>
      <c r="M29" s="1">
        <v>0.49699999999801198</v>
      </c>
      <c r="N29" s="1">
        <f t="shared" si="4"/>
        <v>5.7177883084515262</v>
      </c>
      <c r="O29" s="1">
        <f t="shared" si="5"/>
        <v>0.4728610931089412</v>
      </c>
      <c r="P29" s="15">
        <v>44026</v>
      </c>
      <c r="Q29" s="9">
        <v>0.83333333333333337</v>
      </c>
      <c r="R29" s="1">
        <v>0.460999999998156</v>
      </c>
      <c r="S29" s="1">
        <f t="shared" si="6"/>
        <v>5.1154339076219335</v>
      </c>
      <c r="T29" s="1">
        <f t="shared" si="7"/>
        <v>0.42304638416033385</v>
      </c>
    </row>
    <row r="30" spans="1:20" x14ac:dyDescent="0.25">
      <c r="A30" s="15">
        <v>44020</v>
      </c>
      <c r="B30" s="9">
        <v>0.875</v>
      </c>
      <c r="C30" s="1">
        <v>0.515999999997936</v>
      </c>
      <c r="D30" s="1">
        <f t="shared" si="0"/>
        <v>6.0440931984720949</v>
      </c>
      <c r="E30" s="1">
        <f t="shared" si="1"/>
        <v>0.49984650751364224</v>
      </c>
      <c r="F30" s="15">
        <v>44022</v>
      </c>
      <c r="G30" s="9">
        <v>0.875</v>
      </c>
      <c r="H30" s="1">
        <v>0.52799999999788805</v>
      </c>
      <c r="I30" s="1">
        <f t="shared" si="2"/>
        <v>6.2530885237346059</v>
      </c>
      <c r="J30" s="1">
        <f t="shared" si="3"/>
        <v>0.51713042091285188</v>
      </c>
      <c r="K30" s="15">
        <v>44024</v>
      </c>
      <c r="L30" s="9">
        <v>0.875</v>
      </c>
      <c r="M30" s="1">
        <v>0.49299999999802802</v>
      </c>
      <c r="N30" s="1">
        <f t="shared" si="4"/>
        <v>5.6498219148781335</v>
      </c>
      <c r="O30" s="1">
        <f t="shared" si="5"/>
        <v>0.46724027236042159</v>
      </c>
      <c r="P30" s="15">
        <v>44026</v>
      </c>
      <c r="Q30" s="9">
        <v>0.875</v>
      </c>
      <c r="R30" s="1">
        <v>0.45999999999815999</v>
      </c>
      <c r="S30" s="1">
        <f t="shared" si="6"/>
        <v>5.099006141818438</v>
      </c>
      <c r="T30" s="1">
        <f t="shared" si="7"/>
        <v>0.42168780792838478</v>
      </c>
    </row>
    <row r="31" spans="1:20" x14ac:dyDescent="0.25">
      <c r="A31" s="15">
        <v>44020</v>
      </c>
      <c r="B31" s="9">
        <v>0.91666666666666663</v>
      </c>
      <c r="C31" s="1">
        <v>0.52099999999791602</v>
      </c>
      <c r="D31" s="1">
        <f t="shared" si="0"/>
        <v>6.1309035850517493</v>
      </c>
      <c r="E31" s="1">
        <f t="shared" si="1"/>
        <v>0.50702572648377964</v>
      </c>
      <c r="F31" s="15">
        <v>44022</v>
      </c>
      <c r="G31" s="9">
        <v>0.91666666666666663</v>
      </c>
      <c r="H31" s="1">
        <v>0.52599999999789604</v>
      </c>
      <c r="I31" s="1">
        <f t="shared" si="2"/>
        <v>6.2181014171072793</v>
      </c>
      <c r="J31" s="1">
        <f t="shared" si="3"/>
        <v>0.51423698719477196</v>
      </c>
      <c r="K31" s="15">
        <v>44024</v>
      </c>
      <c r="L31" s="9">
        <v>0.91666666666666663</v>
      </c>
      <c r="M31" s="1">
        <v>0.49399999999802402</v>
      </c>
      <c r="N31" s="1">
        <f t="shared" si="4"/>
        <v>5.6667895156658536</v>
      </c>
      <c r="O31" s="1">
        <f t="shared" si="5"/>
        <v>0.46864349294556606</v>
      </c>
      <c r="P31" s="15">
        <v>44026</v>
      </c>
      <c r="Q31" s="9">
        <v>0.91666666666666663</v>
      </c>
      <c r="R31" s="1">
        <v>0.462999999998148</v>
      </c>
      <c r="S31" s="1">
        <f t="shared" si="6"/>
        <v>5.1483395058127925</v>
      </c>
      <c r="T31" s="1">
        <f t="shared" si="7"/>
        <v>0.42576767713071795</v>
      </c>
    </row>
    <row r="32" spans="1:20" x14ac:dyDescent="0.25">
      <c r="A32" s="15">
        <v>44020</v>
      </c>
      <c r="B32" s="9">
        <v>0.95833333333333337</v>
      </c>
      <c r="C32" s="1">
        <v>0.51499999999793999</v>
      </c>
      <c r="D32" s="1">
        <f t="shared" si="0"/>
        <v>6.0267778171017516</v>
      </c>
      <c r="E32" s="1">
        <f t="shared" si="1"/>
        <v>0.49841452547431486</v>
      </c>
      <c r="F32" s="15">
        <v>44022</v>
      </c>
      <c r="G32" s="9">
        <v>0.95833333333333337</v>
      </c>
      <c r="H32" s="1">
        <v>0.53399999999786396</v>
      </c>
      <c r="I32" s="1">
        <f t="shared" si="2"/>
        <v>6.3584181645046201</v>
      </c>
      <c r="J32" s="1">
        <f t="shared" si="3"/>
        <v>0.52584118220453202</v>
      </c>
      <c r="K32" s="15">
        <v>44024</v>
      </c>
      <c r="L32" s="9">
        <v>0.95833333333333337</v>
      </c>
      <c r="M32" s="1">
        <v>0.49399999999802402</v>
      </c>
      <c r="N32" s="1">
        <f t="shared" si="4"/>
        <v>5.6667895156658536</v>
      </c>
      <c r="O32" s="1">
        <f t="shared" si="5"/>
        <v>0.46864349294556606</v>
      </c>
      <c r="P32" s="15">
        <v>44026</v>
      </c>
      <c r="Q32" s="9">
        <v>0.95833333333333337</v>
      </c>
      <c r="R32" s="1">
        <v>0.460999999998156</v>
      </c>
      <c r="S32" s="1">
        <f t="shared" si="6"/>
        <v>5.1154339076219335</v>
      </c>
      <c r="T32" s="1">
        <f t="shared" si="7"/>
        <v>0.42304638416033385</v>
      </c>
    </row>
    <row r="33" spans="1:20" ht="15.75" thickBot="1" x14ac:dyDescent="0.3">
      <c r="A33" s="15">
        <v>44021</v>
      </c>
      <c r="B33" s="9">
        <v>0</v>
      </c>
      <c r="C33" s="1">
        <v>0.51999999999792001</v>
      </c>
      <c r="D33" s="1">
        <f t="shared" si="0"/>
        <v>6.11351043871454</v>
      </c>
      <c r="E33" s="1">
        <f t="shared" si="1"/>
        <v>0.50558731328169249</v>
      </c>
      <c r="F33" s="15">
        <v>44023</v>
      </c>
      <c r="G33" s="9">
        <v>0</v>
      </c>
      <c r="H33" s="1">
        <v>0.53499999999785997</v>
      </c>
      <c r="I33" s="1">
        <f t="shared" si="2"/>
        <v>6.3760266305438087</v>
      </c>
      <c r="J33" s="1">
        <f t="shared" si="3"/>
        <v>0.527297402345973</v>
      </c>
      <c r="K33" s="15">
        <v>44025</v>
      </c>
      <c r="L33" s="9">
        <v>0</v>
      </c>
      <c r="M33" s="1">
        <v>0.49099999999803601</v>
      </c>
      <c r="N33" s="1">
        <f t="shared" si="4"/>
        <v>5.6159348271557938</v>
      </c>
      <c r="O33" s="1">
        <f t="shared" si="5"/>
        <v>0.46443781020578412</v>
      </c>
    </row>
    <row r="34" spans="1:20" ht="15.75" thickBot="1" x14ac:dyDescent="0.3">
      <c r="A34" s="15">
        <v>44021</v>
      </c>
      <c r="B34" s="9">
        <v>4.1666666666666664E-2</v>
      </c>
      <c r="C34" s="1">
        <v>0.52499999999790004</v>
      </c>
      <c r="D34" s="1">
        <f t="shared" si="0"/>
        <v>6.2006309647629898</v>
      </c>
      <c r="E34" s="1">
        <f t="shared" si="1"/>
        <v>0.51279218078589928</v>
      </c>
      <c r="F34" s="15">
        <v>44023</v>
      </c>
      <c r="G34" s="9">
        <v>4.1666666666666664E-2</v>
      </c>
      <c r="H34" s="1">
        <v>0.53999999999783999</v>
      </c>
      <c r="I34" s="1">
        <f t="shared" si="2"/>
        <v>6.4642972956135356</v>
      </c>
      <c r="J34" s="1">
        <f t="shared" si="3"/>
        <v>0.53459738634723941</v>
      </c>
      <c r="K34" s="15">
        <v>44025</v>
      </c>
      <c r="L34" s="9">
        <v>4.1666666666666664E-2</v>
      </c>
      <c r="M34" s="1">
        <v>0.49299999999802802</v>
      </c>
      <c r="N34" s="1">
        <f t="shared" si="4"/>
        <v>5.6498219148781335</v>
      </c>
      <c r="O34" s="1">
        <f t="shared" si="5"/>
        <v>0.46724027236042159</v>
      </c>
      <c r="Q34" s="10" t="s">
        <v>33</v>
      </c>
      <c r="R34" s="11"/>
      <c r="S34" s="11"/>
      <c r="T34" s="12">
        <f>SUM(E9:E56)+SUM(J9:J56)+SUM(O9:O56)+SUM(T9:T32)</f>
        <v>83.328082247283888</v>
      </c>
    </row>
    <row r="35" spans="1:20" x14ac:dyDescent="0.25">
      <c r="A35" s="15">
        <v>44021</v>
      </c>
      <c r="B35" s="9">
        <v>8.3333333333333329E-2</v>
      </c>
      <c r="C35" s="1">
        <v>0.52799999999788805</v>
      </c>
      <c r="D35" s="1">
        <f t="shared" si="0"/>
        <v>6.2530885237346059</v>
      </c>
      <c r="E35" s="1">
        <f t="shared" si="1"/>
        <v>0.51713042091285188</v>
      </c>
      <c r="F35" s="15">
        <v>44023</v>
      </c>
      <c r="G35" s="9">
        <v>8.3333333333333329E-2</v>
      </c>
      <c r="H35" s="1">
        <v>0.53899999999784398</v>
      </c>
      <c r="I35" s="1">
        <f t="shared" si="2"/>
        <v>6.4466127765191468</v>
      </c>
      <c r="J35" s="1">
        <f t="shared" si="3"/>
        <v>0.53313487661813341</v>
      </c>
      <c r="K35" s="15">
        <v>44025</v>
      </c>
      <c r="L35" s="9">
        <v>8.3333333333333329E-2</v>
      </c>
      <c r="M35" s="1">
        <v>0.487999999998048</v>
      </c>
      <c r="N35" s="1">
        <f t="shared" si="4"/>
        <v>5.5652247787266287</v>
      </c>
      <c r="O35" s="1">
        <f t="shared" si="5"/>
        <v>0.46024408920069215</v>
      </c>
    </row>
    <row r="36" spans="1:20" x14ac:dyDescent="0.25">
      <c r="A36" s="15">
        <v>44021</v>
      </c>
      <c r="B36" s="9">
        <v>0.125</v>
      </c>
      <c r="C36" s="1">
        <v>0.52699999999789204</v>
      </c>
      <c r="D36" s="1">
        <f t="shared" si="0"/>
        <v>6.2355872761193583</v>
      </c>
      <c r="E36" s="1">
        <f t="shared" si="1"/>
        <v>0.51568306773507089</v>
      </c>
      <c r="F36" s="15">
        <v>44023</v>
      </c>
      <c r="G36" s="9">
        <v>0.125</v>
      </c>
      <c r="H36" s="1">
        <v>0.54599999999781601</v>
      </c>
      <c r="I36" s="1">
        <f t="shared" si="2"/>
        <v>6.5707221215893528</v>
      </c>
      <c r="J36" s="1">
        <f t="shared" si="3"/>
        <v>0.54339871945543949</v>
      </c>
      <c r="K36" s="15">
        <v>44025</v>
      </c>
      <c r="L36" s="9">
        <v>0.125</v>
      </c>
      <c r="M36" s="1">
        <v>0.48999999999804</v>
      </c>
      <c r="N36" s="1">
        <f t="shared" si="4"/>
        <v>5.5990153799668523</v>
      </c>
      <c r="O36" s="1">
        <f t="shared" si="5"/>
        <v>0.46303857192325865</v>
      </c>
    </row>
    <row r="37" spans="1:20" x14ac:dyDescent="0.25">
      <c r="A37" s="15">
        <v>44021</v>
      </c>
      <c r="B37" s="9">
        <v>0.16666666666666666</v>
      </c>
      <c r="C37" s="1">
        <v>0.52899999999788405</v>
      </c>
      <c r="D37" s="1">
        <f t="shared" si="0"/>
        <v>6.2706051419364934</v>
      </c>
      <c r="E37" s="1">
        <f t="shared" si="1"/>
        <v>0.51857904523814802</v>
      </c>
      <c r="F37" s="15">
        <v>44023</v>
      </c>
      <c r="G37" s="9">
        <v>0.16666666666666666</v>
      </c>
      <c r="H37" s="1">
        <v>0.54899999999780402</v>
      </c>
      <c r="I37" s="1">
        <f t="shared" si="2"/>
        <v>6.6241380001600358</v>
      </c>
      <c r="J37" s="1">
        <f t="shared" si="3"/>
        <v>0.54781621261323499</v>
      </c>
      <c r="K37" s="15">
        <v>44025</v>
      </c>
      <c r="L37" s="9">
        <v>0.16666666666666666</v>
      </c>
      <c r="M37" s="1">
        <v>0.487999999998048</v>
      </c>
      <c r="N37" s="1">
        <f t="shared" si="4"/>
        <v>5.5652247787266287</v>
      </c>
      <c r="O37" s="1">
        <f t="shared" si="5"/>
        <v>0.46024408920069215</v>
      </c>
    </row>
    <row r="38" spans="1:20" x14ac:dyDescent="0.25">
      <c r="A38" s="15">
        <v>44021</v>
      </c>
      <c r="B38" s="9">
        <v>0.20833333333333334</v>
      </c>
      <c r="C38" s="1">
        <v>0.51999999999792001</v>
      </c>
      <c r="D38" s="1">
        <f t="shared" si="0"/>
        <v>6.11351043871454</v>
      </c>
      <c r="E38" s="1">
        <f t="shared" si="1"/>
        <v>0.50558731328169249</v>
      </c>
      <c r="F38" s="15">
        <v>44023</v>
      </c>
      <c r="G38" s="9">
        <v>0.20833333333333334</v>
      </c>
      <c r="H38" s="1">
        <v>0.55899999999776395</v>
      </c>
      <c r="I38" s="1">
        <f t="shared" si="2"/>
        <v>6.8031635559196362</v>
      </c>
      <c r="J38" s="1">
        <f t="shared" si="3"/>
        <v>0.5626216260745539</v>
      </c>
      <c r="K38" s="15">
        <v>44025</v>
      </c>
      <c r="L38" s="9">
        <v>0.20833333333333334</v>
      </c>
      <c r="M38" s="1">
        <v>0.49199999999803201</v>
      </c>
      <c r="N38" s="1">
        <f t="shared" si="4"/>
        <v>5.632870345426662</v>
      </c>
      <c r="O38" s="1">
        <f t="shared" si="5"/>
        <v>0.46583837756678492</v>
      </c>
    </row>
    <row r="39" spans="1:20" x14ac:dyDescent="0.25">
      <c r="A39" s="15">
        <v>44021</v>
      </c>
      <c r="B39" s="9">
        <v>0.25</v>
      </c>
      <c r="C39" s="1">
        <v>0.52399999999790403</v>
      </c>
      <c r="D39" s="1">
        <f t="shared" si="0"/>
        <v>6.1831759371994188</v>
      </c>
      <c r="E39" s="1">
        <f t="shared" si="1"/>
        <v>0.51134865000639196</v>
      </c>
      <c r="F39" s="15">
        <v>44023</v>
      </c>
      <c r="G39" s="9">
        <v>0.25</v>
      </c>
      <c r="H39" s="1">
        <v>0.55299999999778804</v>
      </c>
      <c r="I39" s="1">
        <f t="shared" si="2"/>
        <v>6.69556913417538</v>
      </c>
      <c r="J39" s="1">
        <f t="shared" si="3"/>
        <v>0.55372356739630391</v>
      </c>
      <c r="K39" s="15">
        <v>44025</v>
      </c>
      <c r="L39" s="9">
        <v>0.25</v>
      </c>
      <c r="M39" s="1">
        <v>0.48599999999805599</v>
      </c>
      <c r="N39" s="1">
        <f t="shared" si="4"/>
        <v>5.53149870206693</v>
      </c>
      <c r="O39" s="1">
        <f t="shared" si="5"/>
        <v>0.45745494266093506</v>
      </c>
    </row>
    <row r="40" spans="1:20" x14ac:dyDescent="0.25">
      <c r="A40" s="15">
        <v>44021</v>
      </c>
      <c r="B40" s="9">
        <v>0.29166666666666669</v>
      </c>
      <c r="C40" s="1">
        <v>0.52699999999789204</v>
      </c>
      <c r="D40" s="1">
        <f t="shared" si="0"/>
        <v>6.2355872761193583</v>
      </c>
      <c r="E40" s="1">
        <f t="shared" si="1"/>
        <v>0.51568306773507089</v>
      </c>
      <c r="F40" s="15">
        <v>44023</v>
      </c>
      <c r="G40" s="9">
        <v>0.29166666666666669</v>
      </c>
      <c r="H40" s="1">
        <v>0.55999999999775996</v>
      </c>
      <c r="I40" s="1">
        <f t="shared" si="2"/>
        <v>6.821147978450969</v>
      </c>
      <c r="J40" s="1">
        <f t="shared" si="3"/>
        <v>0.56410893781789506</v>
      </c>
      <c r="K40" s="15">
        <v>44025</v>
      </c>
      <c r="L40" s="9">
        <v>0.29166666666666669</v>
      </c>
      <c r="M40" s="1">
        <v>0.488999999998044</v>
      </c>
      <c r="N40" s="1">
        <f t="shared" si="4"/>
        <v>5.5821120238184232</v>
      </c>
      <c r="O40" s="1">
        <f t="shared" si="5"/>
        <v>0.46164066436978357</v>
      </c>
    </row>
    <row r="41" spans="1:20" x14ac:dyDescent="0.25">
      <c r="A41" s="15">
        <v>44021</v>
      </c>
      <c r="B41" s="9">
        <v>0.33333333333333331</v>
      </c>
      <c r="C41" s="1">
        <v>0.53699999999785197</v>
      </c>
      <c r="D41" s="1">
        <f t="shared" si="0"/>
        <v>6.4112892823782577</v>
      </c>
      <c r="E41" s="1">
        <f t="shared" si="1"/>
        <v>0.53021362365268188</v>
      </c>
      <c r="F41" s="15">
        <v>44023</v>
      </c>
      <c r="G41" s="9">
        <v>0.33333333333333331</v>
      </c>
      <c r="H41" s="1">
        <v>0.56599999999773598</v>
      </c>
      <c r="I41" s="1">
        <f t="shared" si="2"/>
        <v>6.9293651174800361</v>
      </c>
      <c r="J41" s="1">
        <f t="shared" si="3"/>
        <v>0.57305849521559893</v>
      </c>
      <c r="K41" s="15">
        <v>44025</v>
      </c>
      <c r="L41" s="9">
        <v>0.33333333333333331</v>
      </c>
      <c r="M41" s="1">
        <v>0.48099999999807602</v>
      </c>
      <c r="N41" s="1">
        <f t="shared" si="4"/>
        <v>5.4474668662443699</v>
      </c>
      <c r="O41" s="1">
        <f t="shared" si="5"/>
        <v>0.45050550983840937</v>
      </c>
    </row>
    <row r="42" spans="1:20" x14ac:dyDescent="0.25">
      <c r="A42" s="15">
        <v>44021</v>
      </c>
      <c r="B42" s="9">
        <v>0.375</v>
      </c>
      <c r="C42" s="1">
        <v>0.54599999999781601</v>
      </c>
      <c r="D42" s="1">
        <f t="shared" si="0"/>
        <v>6.5707221215893528</v>
      </c>
      <c r="E42" s="1">
        <f t="shared" si="1"/>
        <v>0.54339871945543949</v>
      </c>
      <c r="F42" s="15">
        <v>44023</v>
      </c>
      <c r="G42" s="9">
        <v>0.375</v>
      </c>
      <c r="H42" s="1">
        <v>0.56099999999775596</v>
      </c>
      <c r="I42" s="1">
        <f t="shared" si="2"/>
        <v>6.8391472191516796</v>
      </c>
      <c r="J42" s="1">
        <f t="shared" si="3"/>
        <v>0.56559747502384383</v>
      </c>
      <c r="K42" s="15">
        <v>44025</v>
      </c>
      <c r="L42" s="9">
        <v>0.375</v>
      </c>
      <c r="M42" s="1">
        <v>0.48099999999807602</v>
      </c>
      <c r="N42" s="1">
        <f t="shared" si="4"/>
        <v>5.4474668662443699</v>
      </c>
      <c r="O42" s="1">
        <f t="shared" si="5"/>
        <v>0.45050550983840937</v>
      </c>
    </row>
    <row r="43" spans="1:20" x14ac:dyDescent="0.25">
      <c r="A43" s="15">
        <v>44021</v>
      </c>
      <c r="B43" s="9">
        <v>0.41666666666666669</v>
      </c>
      <c r="C43" s="1">
        <v>0.54199999999783199</v>
      </c>
      <c r="D43" s="1">
        <f t="shared" si="0"/>
        <v>6.4997117905670212</v>
      </c>
      <c r="E43" s="1">
        <f t="shared" si="1"/>
        <v>0.53752616507989259</v>
      </c>
      <c r="F43" s="15">
        <v>44023</v>
      </c>
      <c r="G43" s="9">
        <v>0.41666666666666669</v>
      </c>
      <c r="H43" s="1">
        <v>0.56199999999775196</v>
      </c>
      <c r="I43" s="1">
        <f t="shared" si="2"/>
        <v>6.8571612614744897</v>
      </c>
      <c r="J43" s="1">
        <f t="shared" si="3"/>
        <v>0.56708723632394031</v>
      </c>
      <c r="K43" s="15">
        <v>44025</v>
      </c>
      <c r="L43" s="9">
        <v>0.41666666666666669</v>
      </c>
      <c r="M43" s="1">
        <v>0.475999999998096</v>
      </c>
      <c r="N43" s="1">
        <f t="shared" si="4"/>
        <v>5.363841865749559</v>
      </c>
      <c r="O43" s="1">
        <f t="shared" si="5"/>
        <v>0.4435897222974885</v>
      </c>
    </row>
    <row r="44" spans="1:20" x14ac:dyDescent="0.25">
      <c r="A44" s="15">
        <v>44021</v>
      </c>
      <c r="B44" s="9">
        <v>0.45833333333333331</v>
      </c>
      <c r="C44" s="1">
        <v>0.54499999999782001</v>
      </c>
      <c r="D44" s="1">
        <f t="shared" si="0"/>
        <v>6.5529469144142007</v>
      </c>
      <c r="E44" s="1">
        <f t="shared" si="1"/>
        <v>0.54192870982205432</v>
      </c>
      <c r="F44" s="15">
        <v>44023</v>
      </c>
      <c r="G44" s="9">
        <v>0.45833333333333331</v>
      </c>
      <c r="H44" s="1">
        <v>0.57299999999770801</v>
      </c>
      <c r="I44" s="1">
        <f t="shared" si="2"/>
        <v>7.0562879424634337</v>
      </c>
      <c r="J44" s="1">
        <f t="shared" si="3"/>
        <v>0.58355501284172595</v>
      </c>
      <c r="K44" s="15">
        <v>44025</v>
      </c>
      <c r="L44" s="9">
        <v>0.45833333333333331</v>
      </c>
      <c r="M44" s="1">
        <v>0.47799999999808801</v>
      </c>
      <c r="N44" s="1">
        <f t="shared" si="4"/>
        <v>5.397242881205047</v>
      </c>
      <c r="O44" s="1">
        <f t="shared" si="5"/>
        <v>0.44635198627565736</v>
      </c>
    </row>
    <row r="45" spans="1:20" x14ac:dyDescent="0.25">
      <c r="A45" s="15">
        <v>44021</v>
      </c>
      <c r="B45" s="9">
        <v>0.5</v>
      </c>
      <c r="C45" s="1">
        <v>0.542999999997828</v>
      </c>
      <c r="D45" s="1">
        <f t="shared" si="0"/>
        <v>6.5174417316485647</v>
      </c>
      <c r="E45" s="1">
        <f t="shared" si="1"/>
        <v>0.53899243120733631</v>
      </c>
      <c r="F45" s="15">
        <v>44023</v>
      </c>
      <c r="G45" s="9">
        <v>0.5</v>
      </c>
      <c r="H45" s="1">
        <v>0.57699999999769203</v>
      </c>
      <c r="I45" s="1">
        <f t="shared" si="2"/>
        <v>7.1291369634194908</v>
      </c>
      <c r="J45" s="1">
        <f t="shared" si="3"/>
        <v>0.58957962687479182</v>
      </c>
      <c r="K45" s="15">
        <v>44025</v>
      </c>
      <c r="L45" s="9">
        <v>0.5</v>
      </c>
      <c r="M45" s="1">
        <v>0.46999999999811998</v>
      </c>
      <c r="N45" s="1">
        <f t="shared" si="4"/>
        <v>5.2640325283708327</v>
      </c>
      <c r="O45" s="1">
        <f t="shared" si="5"/>
        <v>0.43533549009626782</v>
      </c>
    </row>
    <row r="46" spans="1:20" x14ac:dyDescent="0.25">
      <c r="A46" s="15">
        <v>44021</v>
      </c>
      <c r="B46" s="9">
        <v>0.54166666666666663</v>
      </c>
      <c r="C46" s="1">
        <v>0.54099999999783599</v>
      </c>
      <c r="D46" s="1">
        <f t="shared" si="0"/>
        <v>6.4819969727665985</v>
      </c>
      <c r="E46" s="1">
        <f t="shared" si="1"/>
        <v>0.53606114964779772</v>
      </c>
      <c r="F46" s="15">
        <v>44023</v>
      </c>
      <c r="G46" s="9">
        <v>0.54166666666666663</v>
      </c>
      <c r="H46" s="1">
        <v>0.58599999999765595</v>
      </c>
      <c r="I46" s="1">
        <f t="shared" si="2"/>
        <v>7.2938964500473995</v>
      </c>
      <c r="J46" s="1">
        <f t="shared" si="3"/>
        <v>0.60320523641891988</v>
      </c>
      <c r="K46" s="15">
        <v>44025</v>
      </c>
      <c r="L46" s="9">
        <v>0.54166666666666663</v>
      </c>
      <c r="M46" s="1">
        <v>0.47199999999811199</v>
      </c>
      <c r="N46" s="1">
        <f t="shared" si="4"/>
        <v>5.2972365217573394</v>
      </c>
      <c r="O46" s="1">
        <f t="shared" si="5"/>
        <v>0.43808146034933193</v>
      </c>
    </row>
    <row r="47" spans="1:20" x14ac:dyDescent="0.25">
      <c r="A47" s="15">
        <v>44021</v>
      </c>
      <c r="B47" s="9">
        <v>0.58333333333333337</v>
      </c>
      <c r="C47" s="1">
        <v>0.53799999999784798</v>
      </c>
      <c r="D47" s="1">
        <f t="shared" si="0"/>
        <v>6.4289434329400255</v>
      </c>
      <c r="E47" s="1">
        <f t="shared" si="1"/>
        <v>0.53167362190414003</v>
      </c>
      <c r="F47" s="15">
        <v>44023</v>
      </c>
      <c r="G47" s="9">
        <v>0.58333333333333337</v>
      </c>
      <c r="H47" s="1">
        <v>0.60199999999759202</v>
      </c>
      <c r="I47" s="1">
        <f t="shared" si="2"/>
        <v>7.5896752411809487</v>
      </c>
      <c r="J47" s="1">
        <f t="shared" si="3"/>
        <v>0.62766614244566443</v>
      </c>
      <c r="K47" s="15">
        <v>44025</v>
      </c>
      <c r="L47" s="9">
        <v>0.58333333333333337</v>
      </c>
      <c r="M47" s="1">
        <v>0.47199999999811199</v>
      </c>
      <c r="N47" s="1">
        <f t="shared" si="4"/>
        <v>5.2972365217573394</v>
      </c>
      <c r="O47" s="1">
        <f t="shared" si="5"/>
        <v>0.43808146034933193</v>
      </c>
    </row>
    <row r="48" spans="1:20" x14ac:dyDescent="0.25">
      <c r="A48" s="15">
        <v>44021</v>
      </c>
      <c r="B48" s="9">
        <v>0.625</v>
      </c>
      <c r="C48" s="1">
        <v>0.54099999999783599</v>
      </c>
      <c r="D48" s="1">
        <f t="shared" si="0"/>
        <v>6.4819969727665985</v>
      </c>
      <c r="E48" s="1">
        <f t="shared" si="1"/>
        <v>0.53606114964779772</v>
      </c>
      <c r="F48" s="15">
        <v>44023</v>
      </c>
      <c r="G48" s="9">
        <v>0.625</v>
      </c>
      <c r="H48" s="1">
        <v>0.60899999999756405</v>
      </c>
      <c r="I48" s="1">
        <f t="shared" si="2"/>
        <v>7.7202217401483093</v>
      </c>
      <c r="J48" s="1">
        <f t="shared" si="3"/>
        <v>0.63846233791026519</v>
      </c>
      <c r="K48" s="15">
        <v>44025</v>
      </c>
      <c r="L48" s="9">
        <v>0.625</v>
      </c>
      <c r="M48" s="1">
        <v>0.46999999999811998</v>
      </c>
      <c r="N48" s="1">
        <f t="shared" si="4"/>
        <v>5.2640325283708327</v>
      </c>
      <c r="O48" s="1">
        <f t="shared" si="5"/>
        <v>0.43533549009626782</v>
      </c>
    </row>
    <row r="49" spans="1:15" x14ac:dyDescent="0.25">
      <c r="A49" s="15">
        <v>44021</v>
      </c>
      <c r="B49" s="9">
        <v>0.66666666666666663</v>
      </c>
      <c r="C49" s="1">
        <v>0.54099999999783599</v>
      </c>
      <c r="D49" s="1">
        <f t="shared" si="0"/>
        <v>6.4819969727665985</v>
      </c>
      <c r="E49" s="1">
        <f t="shared" si="1"/>
        <v>0.53606114964779772</v>
      </c>
      <c r="F49" s="15">
        <v>44023</v>
      </c>
      <c r="G49" s="9">
        <v>0.66666666666666663</v>
      </c>
      <c r="H49" s="1">
        <v>0.59099999999763597</v>
      </c>
      <c r="I49" s="1">
        <f t="shared" si="2"/>
        <v>7.3859342612493837</v>
      </c>
      <c r="J49" s="1">
        <f t="shared" si="3"/>
        <v>0.61081676340532398</v>
      </c>
      <c r="K49" s="15">
        <v>44025</v>
      </c>
      <c r="L49" s="9">
        <v>0.66666666666666663</v>
      </c>
      <c r="M49" s="1">
        <v>0.47399999999810399</v>
      </c>
      <c r="N49" s="1">
        <f t="shared" si="4"/>
        <v>5.3305063569085167</v>
      </c>
      <c r="O49" s="1">
        <f t="shared" si="5"/>
        <v>0.44083287571633428</v>
      </c>
    </row>
    <row r="50" spans="1:15" x14ac:dyDescent="0.25">
      <c r="A50" s="15">
        <v>44021</v>
      </c>
      <c r="B50" s="9">
        <v>0.70833333333333337</v>
      </c>
      <c r="C50" s="1">
        <v>0.54199999999783199</v>
      </c>
      <c r="D50" s="1">
        <f t="shared" si="0"/>
        <v>6.4997117905670212</v>
      </c>
      <c r="E50" s="1">
        <f t="shared" si="1"/>
        <v>0.53752616507989259</v>
      </c>
      <c r="F50" s="15">
        <v>44023</v>
      </c>
      <c r="G50" s="9">
        <v>0.70833333333333337</v>
      </c>
      <c r="H50" s="1">
        <v>0.57299999999770801</v>
      </c>
      <c r="I50" s="1">
        <f t="shared" si="2"/>
        <v>7.0562879424634337</v>
      </c>
      <c r="J50" s="1">
        <f t="shared" si="3"/>
        <v>0.58355501284172595</v>
      </c>
      <c r="K50" s="15">
        <v>44025</v>
      </c>
      <c r="L50" s="9">
        <v>0.70833333333333337</v>
      </c>
      <c r="M50" s="1">
        <v>0.46599999999813602</v>
      </c>
      <c r="N50" s="1">
        <f t="shared" si="4"/>
        <v>5.1978227442510638</v>
      </c>
      <c r="O50" s="1">
        <f t="shared" si="5"/>
        <v>0.42985994094956298</v>
      </c>
    </row>
    <row r="51" spans="1:15" x14ac:dyDescent="0.25">
      <c r="A51" s="15">
        <v>44021</v>
      </c>
      <c r="B51" s="9">
        <v>0.75</v>
      </c>
      <c r="C51" s="1">
        <v>0.52999999999787994</v>
      </c>
      <c r="D51" s="1">
        <f t="shared" si="0"/>
        <v>6.2881371127563419</v>
      </c>
      <c r="E51" s="1">
        <f t="shared" si="1"/>
        <v>0.52002893922494942</v>
      </c>
      <c r="F51" s="15">
        <v>44023</v>
      </c>
      <c r="G51" s="9">
        <v>0.75</v>
      </c>
      <c r="H51" s="1">
        <v>0.570999999997716</v>
      </c>
      <c r="I51" s="1">
        <f t="shared" si="2"/>
        <v>7.0199510053343221</v>
      </c>
      <c r="J51" s="1">
        <f t="shared" si="3"/>
        <v>0.58054994814114846</v>
      </c>
      <c r="K51" s="15">
        <v>44025</v>
      </c>
      <c r="L51" s="9">
        <v>0.75</v>
      </c>
      <c r="M51" s="1">
        <v>0.46499999999814001</v>
      </c>
      <c r="N51" s="1">
        <f t="shared" si="4"/>
        <v>5.1813117147572978</v>
      </c>
      <c r="O51" s="1">
        <f t="shared" si="5"/>
        <v>0.42849447881042851</v>
      </c>
    </row>
    <row r="52" spans="1:15" x14ac:dyDescent="0.25">
      <c r="A52" s="15">
        <v>44021</v>
      </c>
      <c r="B52" s="9">
        <v>0.79166666666666663</v>
      </c>
      <c r="C52" s="1">
        <v>0.53299999999786796</v>
      </c>
      <c r="D52" s="1">
        <f t="shared" si="0"/>
        <v>6.3408249619501937</v>
      </c>
      <c r="E52" s="1">
        <f t="shared" si="1"/>
        <v>0.52438622435328097</v>
      </c>
      <c r="F52" s="15">
        <v>44023</v>
      </c>
      <c r="G52" s="9">
        <v>0.79166666666666663</v>
      </c>
      <c r="H52" s="1">
        <v>0.56299999999774797</v>
      </c>
      <c r="I52" s="1">
        <f t="shared" si="2"/>
        <v>6.8751900889133433</v>
      </c>
      <c r="J52" s="1">
        <f t="shared" si="3"/>
        <v>0.56857822035313343</v>
      </c>
      <c r="K52" s="15">
        <v>44025</v>
      </c>
      <c r="L52" s="9">
        <v>0.79166666666666663</v>
      </c>
      <c r="M52" s="1">
        <v>0.46999999999811998</v>
      </c>
      <c r="N52" s="1">
        <f t="shared" si="4"/>
        <v>5.2640325283708327</v>
      </c>
      <c r="O52" s="1">
        <f t="shared" si="5"/>
        <v>0.43533549009626782</v>
      </c>
    </row>
    <row r="53" spans="1:15" x14ac:dyDescent="0.25">
      <c r="A53" s="15">
        <v>44021</v>
      </c>
      <c r="B53" s="9">
        <v>0.83333333333333337</v>
      </c>
      <c r="C53" s="1">
        <v>0.53899999999784398</v>
      </c>
      <c r="D53" s="1">
        <f t="shared" si="0"/>
        <v>6.4466127765191468</v>
      </c>
      <c r="E53" s="1">
        <f t="shared" si="1"/>
        <v>0.53313487661813341</v>
      </c>
      <c r="F53" s="15">
        <v>44023</v>
      </c>
      <c r="G53" s="9">
        <v>0.83333333333333337</v>
      </c>
      <c r="H53" s="1">
        <v>0.55099999999779603</v>
      </c>
      <c r="I53" s="1">
        <f t="shared" si="2"/>
        <v>6.6598236291862163</v>
      </c>
      <c r="J53" s="1">
        <f t="shared" si="3"/>
        <v>0.55076741413370001</v>
      </c>
      <c r="K53" s="15">
        <v>44025</v>
      </c>
      <c r="L53" s="9">
        <v>0.83333333333333337</v>
      </c>
      <c r="M53" s="1">
        <v>0.46899999999812397</v>
      </c>
      <c r="N53" s="1">
        <f t="shared" si="4"/>
        <v>5.2474552751385533</v>
      </c>
      <c r="O53" s="1">
        <f t="shared" si="5"/>
        <v>0.43396455125395833</v>
      </c>
    </row>
    <row r="54" spans="1:15" x14ac:dyDescent="0.25">
      <c r="A54" s="15">
        <v>44021</v>
      </c>
      <c r="B54" s="9">
        <v>0.875</v>
      </c>
      <c r="C54" s="1">
        <v>0.53799999999784798</v>
      </c>
      <c r="D54" s="1">
        <f t="shared" si="0"/>
        <v>6.4289434329400255</v>
      </c>
      <c r="E54" s="1">
        <f t="shared" si="1"/>
        <v>0.53167362190414003</v>
      </c>
      <c r="F54" s="15">
        <v>44023</v>
      </c>
      <c r="G54" s="9">
        <v>0.875</v>
      </c>
      <c r="H54" s="1">
        <v>0.55299999999778804</v>
      </c>
      <c r="I54" s="1">
        <f t="shared" si="2"/>
        <v>6.69556913417538</v>
      </c>
      <c r="J54" s="1">
        <f t="shared" si="3"/>
        <v>0.55372356739630391</v>
      </c>
      <c r="K54" s="15">
        <v>44025</v>
      </c>
      <c r="L54" s="9">
        <v>0.875</v>
      </c>
      <c r="M54" s="1">
        <v>0.47199999999811199</v>
      </c>
      <c r="N54" s="1">
        <f t="shared" si="4"/>
        <v>5.2972365217573394</v>
      </c>
      <c r="O54" s="1">
        <f t="shared" si="5"/>
        <v>0.43808146034933193</v>
      </c>
    </row>
    <row r="55" spans="1:15" x14ac:dyDescent="0.25">
      <c r="A55" s="15">
        <v>44021</v>
      </c>
      <c r="B55" s="9">
        <v>0.91666666666666663</v>
      </c>
      <c r="C55" s="1">
        <v>0.53399999999786396</v>
      </c>
      <c r="D55" s="1">
        <f t="shared" si="0"/>
        <v>6.3584181645046201</v>
      </c>
      <c r="E55" s="1">
        <f t="shared" si="1"/>
        <v>0.52584118220453202</v>
      </c>
      <c r="F55" s="15">
        <v>44023</v>
      </c>
      <c r="G55" s="9">
        <v>0.91666666666666663</v>
      </c>
      <c r="H55" s="1">
        <v>0.54799999999780802</v>
      </c>
      <c r="I55" s="1">
        <f t="shared" si="2"/>
        <v>6.6063176815842475</v>
      </c>
      <c r="J55" s="1">
        <f t="shared" si="3"/>
        <v>0.54634247226701727</v>
      </c>
      <c r="K55" s="15">
        <v>44025</v>
      </c>
      <c r="L55" s="9">
        <v>0.91666666666666663</v>
      </c>
      <c r="M55" s="1">
        <v>0.46499999999814001</v>
      </c>
      <c r="N55" s="1">
        <f t="shared" si="4"/>
        <v>5.1813117147572978</v>
      </c>
      <c r="O55" s="1">
        <f t="shared" si="5"/>
        <v>0.42849447881042851</v>
      </c>
    </row>
    <row r="56" spans="1:15" x14ac:dyDescent="0.25">
      <c r="A56" s="15">
        <v>44021</v>
      </c>
      <c r="B56" s="9">
        <v>0.95833333333333337</v>
      </c>
      <c r="C56" s="1">
        <v>0.53099999999787595</v>
      </c>
      <c r="D56" s="1">
        <f t="shared" si="0"/>
        <v>6.3056844182731213</v>
      </c>
      <c r="E56" s="1">
        <f t="shared" si="1"/>
        <v>0.52148010139118706</v>
      </c>
      <c r="F56" s="15">
        <v>44023</v>
      </c>
      <c r="G56" s="9">
        <v>0.95833333333333337</v>
      </c>
      <c r="H56" s="1">
        <v>0.54599999999781601</v>
      </c>
      <c r="I56" s="1">
        <f t="shared" si="2"/>
        <v>6.5707221215893528</v>
      </c>
      <c r="J56" s="1">
        <f t="shared" si="3"/>
        <v>0.54339871945543949</v>
      </c>
      <c r="K56" s="15">
        <v>44025</v>
      </c>
      <c r="L56" s="9">
        <v>0.95833333333333337</v>
      </c>
      <c r="M56" s="1">
        <v>0.47299999999810799</v>
      </c>
      <c r="N56" s="1">
        <f t="shared" si="4"/>
        <v>5.3138632196405657</v>
      </c>
      <c r="O56" s="1">
        <f t="shared" si="5"/>
        <v>0.43945648826427475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12C9A-4DBE-4DDB-ADFD-9E832682B623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44027</v>
      </c>
      <c r="B9" s="9">
        <v>0</v>
      </c>
      <c r="C9" s="1">
        <v>0.461999999998152</v>
      </c>
      <c r="D9" s="1">
        <f t="shared" ref="D9:D56" si="0">3.33*(5-(0.2*C9))*(C9^1.5)</f>
        <v>5.1318783695379118</v>
      </c>
      <c r="E9" s="1">
        <f t="shared" ref="E9:E56" si="1">D9*0.0827</f>
        <v>0.42440634116078529</v>
      </c>
      <c r="F9" s="15">
        <v>44029</v>
      </c>
      <c r="G9" s="9">
        <v>0</v>
      </c>
      <c r="H9" s="1">
        <v>0.44599999999821599</v>
      </c>
      <c r="I9" s="1">
        <f t="shared" ref="I9:I56" si="2">3.33*(5-(0.2*H9))*(H9^1.5)</f>
        <v>4.8707828558718571</v>
      </c>
      <c r="J9" s="1">
        <f t="shared" ref="J9:J56" si="3">I9*0.0827</f>
        <v>0.40281374218060256</v>
      </c>
      <c r="K9" s="15">
        <v>44031</v>
      </c>
      <c r="L9" s="9">
        <v>0</v>
      </c>
      <c r="M9" s="1">
        <v>0.45799999999816798</v>
      </c>
      <c r="N9" s="1">
        <f t="shared" ref="N9:N56" si="4">3.33*(5-(0.2*M9))*(M9^1.5)</f>
        <v>5.0662007858980935</v>
      </c>
      <c r="O9" s="1">
        <f t="shared" ref="O9:O56" si="5">N9*0.0827</f>
        <v>0.41897480499377232</v>
      </c>
      <c r="P9" s="15">
        <v>44033</v>
      </c>
      <c r="Q9" s="9">
        <v>0</v>
      </c>
      <c r="R9" s="1">
        <v>0.46799999999812802</v>
      </c>
      <c r="S9" s="1">
        <f t="shared" ref="S9:S32" si="6">3.33*(5-(0.2*R9))*(R9^1.5)</f>
        <v>5.2308945458336726</v>
      </c>
      <c r="T9" s="1">
        <f t="shared" ref="T9:T32" si="7">S9*0.0827</f>
        <v>0.43259497894044469</v>
      </c>
    </row>
    <row r="10" spans="1:20" x14ac:dyDescent="0.25">
      <c r="A10" s="15">
        <v>44027</v>
      </c>
      <c r="B10" s="9">
        <v>4.1666666666666664E-2</v>
      </c>
      <c r="C10" s="1">
        <v>0.45599999999817598</v>
      </c>
      <c r="D10" s="1">
        <f t="shared" si="0"/>
        <v>5.0334624771500485</v>
      </c>
      <c r="E10" s="1">
        <f t="shared" si="1"/>
        <v>0.41626734686030897</v>
      </c>
      <c r="F10" s="15">
        <v>44029</v>
      </c>
      <c r="G10" s="9">
        <v>4.1666666666666664E-2</v>
      </c>
      <c r="H10" s="1">
        <v>0.44599999999821599</v>
      </c>
      <c r="I10" s="1">
        <f t="shared" si="2"/>
        <v>4.8707828558718571</v>
      </c>
      <c r="J10" s="1">
        <f t="shared" si="3"/>
        <v>0.40281374218060256</v>
      </c>
      <c r="K10" s="15">
        <v>44031</v>
      </c>
      <c r="L10" s="9">
        <v>4.1666666666666664E-2</v>
      </c>
      <c r="M10" s="1">
        <v>0.45499999999818003</v>
      </c>
      <c r="N10" s="1">
        <f t="shared" si="4"/>
        <v>5.0171185205668909</v>
      </c>
      <c r="O10" s="1">
        <f t="shared" si="5"/>
        <v>0.41491570165088187</v>
      </c>
      <c r="P10" s="15">
        <v>44033</v>
      </c>
      <c r="Q10" s="9">
        <v>4.1666666666666664E-2</v>
      </c>
      <c r="R10" s="1">
        <v>0.47299999999810799</v>
      </c>
      <c r="S10" s="1">
        <f t="shared" si="6"/>
        <v>5.3138632196405657</v>
      </c>
      <c r="T10" s="1">
        <f t="shared" si="7"/>
        <v>0.43945648826427475</v>
      </c>
    </row>
    <row r="11" spans="1:20" x14ac:dyDescent="0.25">
      <c r="A11" s="15">
        <v>44027</v>
      </c>
      <c r="B11" s="9">
        <v>8.3333333333333329E-2</v>
      </c>
      <c r="C11" s="1">
        <v>0.461999999998152</v>
      </c>
      <c r="D11" s="1">
        <f t="shared" si="0"/>
        <v>5.1318783695379118</v>
      </c>
      <c r="E11" s="1">
        <f t="shared" si="1"/>
        <v>0.42440634116078529</v>
      </c>
      <c r="F11" s="15">
        <v>44029</v>
      </c>
      <c r="G11" s="9">
        <v>8.3333333333333329E-2</v>
      </c>
      <c r="H11" s="1">
        <v>0.44299999999822798</v>
      </c>
      <c r="I11" s="1">
        <f t="shared" si="2"/>
        <v>4.8223100374128451</v>
      </c>
      <c r="J11" s="1">
        <f t="shared" si="3"/>
        <v>0.39880504009404227</v>
      </c>
      <c r="K11" s="15">
        <v>44031</v>
      </c>
      <c r="L11" s="9">
        <v>8.3333333333333329E-2</v>
      </c>
      <c r="M11" s="1">
        <v>0.45199999999819201</v>
      </c>
      <c r="N11" s="1">
        <f t="shared" si="4"/>
        <v>4.9681877081145984</v>
      </c>
      <c r="O11" s="1">
        <f t="shared" si="5"/>
        <v>0.41086912346107729</v>
      </c>
      <c r="P11" s="15">
        <v>44033</v>
      </c>
      <c r="Q11" s="9">
        <v>8.3333333333333329E-2</v>
      </c>
      <c r="R11" s="1">
        <v>0.47299999999810799</v>
      </c>
      <c r="S11" s="1">
        <f t="shared" si="6"/>
        <v>5.3138632196405657</v>
      </c>
      <c r="T11" s="1">
        <f t="shared" si="7"/>
        <v>0.43945648826427475</v>
      </c>
    </row>
    <row r="12" spans="1:20" x14ac:dyDescent="0.25">
      <c r="A12" s="15">
        <v>44027</v>
      </c>
      <c r="B12" s="9">
        <v>0.125</v>
      </c>
      <c r="C12" s="1">
        <v>0.461999999998152</v>
      </c>
      <c r="D12" s="1">
        <f t="shared" si="0"/>
        <v>5.1318783695379118</v>
      </c>
      <c r="E12" s="1">
        <f t="shared" si="1"/>
        <v>0.42440634116078529</v>
      </c>
      <c r="F12" s="15">
        <v>44029</v>
      </c>
      <c r="G12" s="9">
        <v>0.125</v>
      </c>
      <c r="H12" s="1">
        <v>0.44199999999823197</v>
      </c>
      <c r="I12" s="1">
        <f t="shared" si="2"/>
        <v>4.8061865995507214</v>
      </c>
      <c r="J12" s="1">
        <f t="shared" si="3"/>
        <v>0.39747163178284461</v>
      </c>
      <c r="K12" s="15">
        <v>44031</v>
      </c>
      <c r="L12" s="9">
        <v>0.125</v>
      </c>
      <c r="M12" s="1">
        <v>0.45599999999817598</v>
      </c>
      <c r="N12" s="1">
        <f t="shared" si="4"/>
        <v>5.0334624771500485</v>
      </c>
      <c r="O12" s="1">
        <f t="shared" si="5"/>
        <v>0.41626734686030897</v>
      </c>
      <c r="P12" s="15">
        <v>44033</v>
      </c>
      <c r="Q12" s="9">
        <v>0.125</v>
      </c>
      <c r="R12" s="1">
        <v>0.475999999998096</v>
      </c>
      <c r="S12" s="1">
        <f t="shared" si="6"/>
        <v>5.363841865749559</v>
      </c>
      <c r="T12" s="1">
        <f t="shared" si="7"/>
        <v>0.4435897222974885</v>
      </c>
    </row>
    <row r="13" spans="1:20" x14ac:dyDescent="0.25">
      <c r="A13" s="15">
        <v>44027</v>
      </c>
      <c r="B13" s="9">
        <v>0.16666666666666666</v>
      </c>
      <c r="C13" s="1">
        <v>0.461999999998152</v>
      </c>
      <c r="D13" s="1">
        <f t="shared" si="0"/>
        <v>5.1318783695379118</v>
      </c>
      <c r="E13" s="1">
        <f t="shared" si="1"/>
        <v>0.42440634116078529</v>
      </c>
      <c r="F13" s="15">
        <v>44029</v>
      </c>
      <c r="G13" s="9">
        <v>0.16666666666666666</v>
      </c>
      <c r="H13" s="1">
        <v>0.44699999999821199</v>
      </c>
      <c r="I13" s="1">
        <f t="shared" si="2"/>
        <v>4.8869745538427853</v>
      </c>
      <c r="J13" s="1">
        <f t="shared" si="3"/>
        <v>0.40415279560279832</v>
      </c>
      <c r="K13" s="15">
        <v>44031</v>
      </c>
      <c r="L13" s="9">
        <v>0.16666666666666666</v>
      </c>
      <c r="M13" s="1">
        <v>0.45199999999819201</v>
      </c>
      <c r="N13" s="1">
        <f t="shared" si="4"/>
        <v>4.9681877081145984</v>
      </c>
      <c r="O13" s="1">
        <f t="shared" si="5"/>
        <v>0.41086912346107729</v>
      </c>
      <c r="P13" s="15">
        <v>44033</v>
      </c>
      <c r="Q13" s="9">
        <v>0.16666666666666666</v>
      </c>
      <c r="R13" s="1">
        <v>0.47099999999811598</v>
      </c>
      <c r="S13" s="1">
        <f t="shared" si="6"/>
        <v>5.2806262842995029</v>
      </c>
      <c r="T13" s="1">
        <f t="shared" si="7"/>
        <v>0.43670779371156887</v>
      </c>
    </row>
    <row r="14" spans="1:20" x14ac:dyDescent="0.25">
      <c r="A14" s="15">
        <v>44027</v>
      </c>
      <c r="B14" s="9">
        <v>0.20833333333333334</v>
      </c>
      <c r="C14" s="1">
        <v>0.46599999999813602</v>
      </c>
      <c r="D14" s="1">
        <f t="shared" si="0"/>
        <v>5.1978227442510638</v>
      </c>
      <c r="E14" s="1">
        <f t="shared" si="1"/>
        <v>0.42985994094956298</v>
      </c>
      <c r="F14" s="15">
        <v>44029</v>
      </c>
      <c r="G14" s="9">
        <v>0.20833333333333334</v>
      </c>
      <c r="H14" s="1">
        <v>0.44499999999821999</v>
      </c>
      <c r="I14" s="1">
        <f t="shared" si="2"/>
        <v>4.8546081885518824</v>
      </c>
      <c r="J14" s="1">
        <f t="shared" si="3"/>
        <v>0.40147609719324068</v>
      </c>
      <c r="K14" s="15">
        <v>44031</v>
      </c>
      <c r="L14" s="9">
        <v>0.20833333333333334</v>
      </c>
      <c r="M14" s="1">
        <v>0.448999999998204</v>
      </c>
      <c r="N14" s="1">
        <f t="shared" si="4"/>
        <v>4.9194089506250469</v>
      </c>
      <c r="O14" s="1">
        <f t="shared" si="5"/>
        <v>0.40683512021669138</v>
      </c>
      <c r="P14" s="15">
        <v>44033</v>
      </c>
      <c r="Q14" s="9">
        <v>0.20833333333333334</v>
      </c>
      <c r="R14" s="1">
        <v>0.475999999998096</v>
      </c>
      <c r="S14" s="1">
        <f t="shared" si="6"/>
        <v>5.363841865749559</v>
      </c>
      <c r="T14" s="1">
        <f t="shared" si="7"/>
        <v>0.4435897222974885</v>
      </c>
    </row>
    <row r="15" spans="1:20" x14ac:dyDescent="0.25">
      <c r="A15" s="15">
        <v>44027</v>
      </c>
      <c r="B15" s="9">
        <v>0.25</v>
      </c>
      <c r="C15" s="1">
        <v>0.45699999999817198</v>
      </c>
      <c r="D15" s="1">
        <f t="shared" si="0"/>
        <v>5.049823239624355</v>
      </c>
      <c r="E15" s="1">
        <f t="shared" si="1"/>
        <v>0.41762038191693412</v>
      </c>
      <c r="F15" s="15">
        <v>44029</v>
      </c>
      <c r="G15" s="9">
        <v>0.25</v>
      </c>
      <c r="H15" s="1">
        <v>0.44399999999822398</v>
      </c>
      <c r="I15" s="1">
        <f t="shared" si="2"/>
        <v>4.838450574751624</v>
      </c>
      <c r="J15" s="1">
        <f t="shared" si="3"/>
        <v>0.40013986253195927</v>
      </c>
      <c r="K15" s="15">
        <v>44031</v>
      </c>
      <c r="L15" s="9">
        <v>0.25</v>
      </c>
      <c r="M15" s="1">
        <v>0.44999999999820001</v>
      </c>
      <c r="N15" s="1">
        <f t="shared" si="4"/>
        <v>4.9356516040602472</v>
      </c>
      <c r="O15" s="1">
        <f t="shared" si="5"/>
        <v>0.4081783876557824</v>
      </c>
      <c r="P15" s="15">
        <v>44033</v>
      </c>
      <c r="Q15" s="9">
        <v>0.25</v>
      </c>
      <c r="R15" s="1">
        <v>0.47699999999809201</v>
      </c>
      <c r="S15" s="1">
        <f t="shared" si="6"/>
        <v>5.3805341955539543</v>
      </c>
      <c r="T15" s="1">
        <f t="shared" si="7"/>
        <v>0.44497017797231198</v>
      </c>
    </row>
    <row r="16" spans="1:20" x14ac:dyDescent="0.25">
      <c r="A16" s="15">
        <v>44027</v>
      </c>
      <c r="B16" s="9">
        <v>0.29166666666666669</v>
      </c>
      <c r="C16" s="1">
        <v>0.461999999998152</v>
      </c>
      <c r="D16" s="1">
        <f t="shared" si="0"/>
        <v>5.1318783695379118</v>
      </c>
      <c r="E16" s="1">
        <f t="shared" si="1"/>
        <v>0.42440634116078529</v>
      </c>
      <c r="F16" s="15">
        <v>44029</v>
      </c>
      <c r="G16" s="9">
        <v>0.29166666666666669</v>
      </c>
      <c r="H16" s="1">
        <v>0.44699999999821199</v>
      </c>
      <c r="I16" s="1">
        <f t="shared" si="2"/>
        <v>4.8869745538427853</v>
      </c>
      <c r="J16" s="1">
        <f t="shared" si="3"/>
        <v>0.40415279560279832</v>
      </c>
      <c r="K16" s="15">
        <v>44031</v>
      </c>
      <c r="L16" s="9">
        <v>0.29166666666666669</v>
      </c>
      <c r="M16" s="1">
        <v>0.45299999999818802</v>
      </c>
      <c r="N16" s="1">
        <f t="shared" si="4"/>
        <v>4.9844811137848817</v>
      </c>
      <c r="O16" s="1">
        <f t="shared" si="5"/>
        <v>0.41221658811000972</v>
      </c>
      <c r="P16" s="15">
        <v>44033</v>
      </c>
      <c r="Q16" s="9">
        <v>0.29166666666666669</v>
      </c>
      <c r="R16" s="1">
        <v>0.47299999999810799</v>
      </c>
      <c r="S16" s="1">
        <f t="shared" si="6"/>
        <v>5.3138632196405657</v>
      </c>
      <c r="T16" s="1">
        <f t="shared" si="7"/>
        <v>0.43945648826427475</v>
      </c>
    </row>
    <row r="17" spans="1:20" x14ac:dyDescent="0.25">
      <c r="A17" s="15">
        <v>44027</v>
      </c>
      <c r="B17" s="9">
        <v>0.33333333333333331</v>
      </c>
      <c r="C17" s="1">
        <v>0.47099999999811598</v>
      </c>
      <c r="D17" s="1">
        <f t="shared" si="0"/>
        <v>5.2806262842995029</v>
      </c>
      <c r="E17" s="1">
        <f t="shared" si="1"/>
        <v>0.43670779371156887</v>
      </c>
      <c r="F17" s="15">
        <v>44029</v>
      </c>
      <c r="G17" s="9">
        <v>0.33333333333333331</v>
      </c>
      <c r="H17" s="1">
        <v>0.45099999999819601</v>
      </c>
      <c r="I17" s="1">
        <f t="shared" si="2"/>
        <v>4.9519111973933478</v>
      </c>
      <c r="J17" s="1">
        <f t="shared" si="3"/>
        <v>0.40952305602442984</v>
      </c>
      <c r="K17" s="15">
        <v>44031</v>
      </c>
      <c r="L17" s="9">
        <v>0.33333333333333331</v>
      </c>
      <c r="M17" s="1">
        <v>0.460999999998156</v>
      </c>
      <c r="N17" s="1">
        <f t="shared" si="4"/>
        <v>5.1154339076219335</v>
      </c>
      <c r="O17" s="1">
        <f t="shared" si="5"/>
        <v>0.42304638416033385</v>
      </c>
      <c r="P17" s="15">
        <v>44033</v>
      </c>
      <c r="Q17" s="9">
        <v>0.33333333333333331</v>
      </c>
      <c r="R17" s="1">
        <v>0.433999999998264</v>
      </c>
      <c r="S17" s="1">
        <f t="shared" si="6"/>
        <v>4.6778174641871164</v>
      </c>
      <c r="T17" s="1">
        <f t="shared" si="7"/>
        <v>0.38685550428827453</v>
      </c>
    </row>
    <row r="18" spans="1:20" x14ac:dyDescent="0.25">
      <c r="A18" s="15">
        <v>44027</v>
      </c>
      <c r="B18" s="9">
        <v>0.375</v>
      </c>
      <c r="C18" s="1">
        <v>0.46999999999811998</v>
      </c>
      <c r="D18" s="1">
        <f t="shared" si="0"/>
        <v>5.2640325283708327</v>
      </c>
      <c r="E18" s="1">
        <f t="shared" si="1"/>
        <v>0.43533549009626782</v>
      </c>
      <c r="F18" s="15">
        <v>44029</v>
      </c>
      <c r="G18" s="9">
        <v>0.375</v>
      </c>
      <c r="H18" s="1">
        <v>0.45799999999816798</v>
      </c>
      <c r="I18" s="1">
        <f t="shared" si="2"/>
        <v>5.0662007858980935</v>
      </c>
      <c r="J18" s="1">
        <f t="shared" si="3"/>
        <v>0.41897480499377232</v>
      </c>
      <c r="K18" s="15">
        <v>44031</v>
      </c>
      <c r="L18" s="9">
        <v>0.375</v>
      </c>
      <c r="M18" s="1">
        <v>0.45999999999815999</v>
      </c>
      <c r="N18" s="1">
        <f t="shared" si="4"/>
        <v>5.099006141818438</v>
      </c>
      <c r="O18" s="1">
        <f t="shared" si="5"/>
        <v>0.42168780792838478</v>
      </c>
      <c r="P18" s="15">
        <v>44033</v>
      </c>
      <c r="Q18" s="9">
        <v>0.375</v>
      </c>
      <c r="R18" s="1">
        <v>0.42599999999829602</v>
      </c>
      <c r="S18" s="1">
        <f t="shared" si="6"/>
        <v>4.5505561939858259</v>
      </c>
      <c r="T18" s="1">
        <f t="shared" si="7"/>
        <v>0.37633099724262781</v>
      </c>
    </row>
    <row r="19" spans="1:20" x14ac:dyDescent="0.25">
      <c r="A19" s="15">
        <v>44027</v>
      </c>
      <c r="B19" s="9">
        <v>0.41666666666666669</v>
      </c>
      <c r="C19" s="1">
        <v>0.46699999999813202</v>
      </c>
      <c r="D19" s="1">
        <f t="shared" si="0"/>
        <v>5.2143503617513174</v>
      </c>
      <c r="E19" s="1">
        <f t="shared" si="1"/>
        <v>0.43122677491683392</v>
      </c>
      <c r="F19" s="15">
        <v>44029</v>
      </c>
      <c r="G19" s="9">
        <v>0.41666666666666669</v>
      </c>
      <c r="H19" s="1">
        <v>0.45599999999817598</v>
      </c>
      <c r="I19" s="1">
        <f t="shared" si="2"/>
        <v>5.0334624771500485</v>
      </c>
      <c r="J19" s="1">
        <f t="shared" si="3"/>
        <v>0.41626734686030897</v>
      </c>
      <c r="K19" s="15">
        <v>44031</v>
      </c>
      <c r="L19" s="9">
        <v>0.41666666666666669</v>
      </c>
      <c r="M19" s="1">
        <v>0.45199999999819201</v>
      </c>
      <c r="N19" s="1">
        <f t="shared" si="4"/>
        <v>4.9681877081145984</v>
      </c>
      <c r="O19" s="1">
        <f t="shared" si="5"/>
        <v>0.41086912346107729</v>
      </c>
      <c r="P19" s="15">
        <v>44033</v>
      </c>
      <c r="Q19" s="9">
        <v>0.41666666666666669</v>
      </c>
      <c r="R19" s="1">
        <v>0.42999999999827998</v>
      </c>
      <c r="S19" s="1">
        <f t="shared" si="6"/>
        <v>4.6140475839293025</v>
      </c>
      <c r="T19" s="1">
        <f t="shared" si="7"/>
        <v>0.38158173519095329</v>
      </c>
    </row>
    <row r="20" spans="1:20" x14ac:dyDescent="0.25">
      <c r="A20" s="15">
        <v>44027</v>
      </c>
      <c r="B20" s="9">
        <v>0.45833333333333331</v>
      </c>
      <c r="C20" s="1">
        <v>0.46399999999814401</v>
      </c>
      <c r="D20" s="1">
        <f t="shared" si="0"/>
        <v>5.1648172947595361</v>
      </c>
      <c r="E20" s="1">
        <f t="shared" si="1"/>
        <v>0.42713039027661359</v>
      </c>
      <c r="F20" s="15">
        <v>44029</v>
      </c>
      <c r="G20" s="9">
        <v>0.45833333333333331</v>
      </c>
      <c r="H20" s="1">
        <v>0.45099999999819601</v>
      </c>
      <c r="I20" s="1">
        <f t="shared" si="2"/>
        <v>4.9519111973933478</v>
      </c>
      <c r="J20" s="1">
        <f t="shared" si="3"/>
        <v>0.40952305602442984</v>
      </c>
      <c r="K20" s="15">
        <v>44031</v>
      </c>
      <c r="L20" s="9">
        <v>0.45833333333333331</v>
      </c>
      <c r="M20" s="1">
        <v>0.448999999998204</v>
      </c>
      <c r="N20" s="1">
        <f t="shared" si="4"/>
        <v>4.9194089506250469</v>
      </c>
      <c r="O20" s="1">
        <f t="shared" si="5"/>
        <v>0.40683512021669138</v>
      </c>
      <c r="P20" s="15">
        <v>44033</v>
      </c>
      <c r="Q20" s="9">
        <v>0.45833333333333331</v>
      </c>
      <c r="R20" s="1">
        <v>0.44499999999821999</v>
      </c>
      <c r="S20" s="1">
        <f t="shared" si="6"/>
        <v>4.8546081885518824</v>
      </c>
      <c r="T20" s="1">
        <f t="shared" si="7"/>
        <v>0.40147609719324068</v>
      </c>
    </row>
    <row r="21" spans="1:20" x14ac:dyDescent="0.25">
      <c r="A21" s="15">
        <v>44027</v>
      </c>
      <c r="B21" s="9">
        <v>0.5</v>
      </c>
      <c r="C21" s="1">
        <v>0.45099999999819601</v>
      </c>
      <c r="D21" s="1">
        <f t="shared" si="0"/>
        <v>4.9519111973933478</v>
      </c>
      <c r="E21" s="1">
        <f t="shared" si="1"/>
        <v>0.40952305602442984</v>
      </c>
      <c r="F21" s="15">
        <v>44029</v>
      </c>
      <c r="G21" s="9">
        <v>0.5</v>
      </c>
      <c r="H21" s="1">
        <v>0.461999999998152</v>
      </c>
      <c r="I21" s="1">
        <f t="shared" si="2"/>
        <v>5.1318783695379118</v>
      </c>
      <c r="J21" s="1">
        <f t="shared" si="3"/>
        <v>0.42440634116078529</v>
      </c>
      <c r="K21" s="15">
        <v>44031</v>
      </c>
      <c r="L21" s="9">
        <v>0.5</v>
      </c>
      <c r="M21" s="1">
        <v>0.45499999999818003</v>
      </c>
      <c r="N21" s="1">
        <f t="shared" si="4"/>
        <v>5.0171185205668909</v>
      </c>
      <c r="O21" s="1">
        <f t="shared" si="5"/>
        <v>0.41491570165088187</v>
      </c>
      <c r="P21" s="15">
        <v>44033</v>
      </c>
      <c r="Q21" s="9">
        <v>0.5</v>
      </c>
      <c r="R21" s="1">
        <v>0.44399999999822398</v>
      </c>
      <c r="S21" s="1">
        <f t="shared" si="6"/>
        <v>4.838450574751624</v>
      </c>
      <c r="T21" s="1">
        <f t="shared" si="7"/>
        <v>0.40013986253195927</v>
      </c>
    </row>
    <row r="22" spans="1:20" x14ac:dyDescent="0.25">
      <c r="A22" s="15">
        <v>44027</v>
      </c>
      <c r="B22" s="9">
        <v>0.54166666666666663</v>
      </c>
      <c r="C22" s="1">
        <v>0.44999999999820001</v>
      </c>
      <c r="D22" s="1">
        <f t="shared" si="0"/>
        <v>4.9356516040602472</v>
      </c>
      <c r="E22" s="1">
        <f t="shared" si="1"/>
        <v>0.4081783876557824</v>
      </c>
      <c r="F22" s="15">
        <v>44029</v>
      </c>
      <c r="G22" s="9">
        <v>0.54166666666666663</v>
      </c>
      <c r="H22" s="1">
        <v>0.45799999999816798</v>
      </c>
      <c r="I22" s="1">
        <f t="shared" si="2"/>
        <v>5.0662007858980935</v>
      </c>
      <c r="J22" s="1">
        <f t="shared" si="3"/>
        <v>0.41897480499377232</v>
      </c>
      <c r="K22" s="15">
        <v>44031</v>
      </c>
      <c r="L22" s="9">
        <v>0.54166666666666663</v>
      </c>
      <c r="M22" s="1">
        <v>0.45099999999819601</v>
      </c>
      <c r="N22" s="1">
        <f t="shared" si="4"/>
        <v>4.9519111973933478</v>
      </c>
      <c r="O22" s="1">
        <f t="shared" si="5"/>
        <v>0.40952305602442984</v>
      </c>
      <c r="P22" s="15">
        <v>44033</v>
      </c>
      <c r="Q22" s="9">
        <v>0.54166666666666663</v>
      </c>
      <c r="R22" s="1">
        <v>0.448999999998204</v>
      </c>
      <c r="S22" s="1">
        <f t="shared" si="6"/>
        <v>4.9194089506250469</v>
      </c>
      <c r="T22" s="1">
        <f t="shared" si="7"/>
        <v>0.40683512021669138</v>
      </c>
    </row>
    <row r="23" spans="1:20" x14ac:dyDescent="0.25">
      <c r="A23" s="15">
        <v>44027</v>
      </c>
      <c r="B23" s="9">
        <v>0.58333333333333337</v>
      </c>
      <c r="C23" s="1">
        <v>0.44599999999821599</v>
      </c>
      <c r="D23" s="1">
        <f t="shared" si="0"/>
        <v>4.8707828558718571</v>
      </c>
      <c r="E23" s="1">
        <f t="shared" si="1"/>
        <v>0.40281374218060256</v>
      </c>
      <c r="F23" s="15">
        <v>44029</v>
      </c>
      <c r="G23" s="9">
        <v>0.58333333333333337</v>
      </c>
      <c r="H23" s="1">
        <v>0.515999999997936</v>
      </c>
      <c r="I23" s="1">
        <f t="shared" si="2"/>
        <v>6.0440931984720949</v>
      </c>
      <c r="J23" s="1">
        <f t="shared" si="3"/>
        <v>0.49984650751364224</v>
      </c>
      <c r="K23" s="15">
        <v>44031</v>
      </c>
      <c r="L23" s="9">
        <v>0.58333333333333337</v>
      </c>
      <c r="M23" s="1">
        <v>0.448999999998204</v>
      </c>
      <c r="N23" s="1">
        <f t="shared" si="4"/>
        <v>4.9194089506250469</v>
      </c>
      <c r="O23" s="1">
        <f t="shared" si="5"/>
        <v>0.40683512021669138</v>
      </c>
      <c r="P23" s="15">
        <v>44033</v>
      </c>
      <c r="Q23" s="9">
        <v>0.58333333333333337</v>
      </c>
      <c r="R23" s="1">
        <v>0.44699999999821199</v>
      </c>
      <c r="S23" s="1">
        <f t="shared" si="6"/>
        <v>4.8869745538427853</v>
      </c>
      <c r="T23" s="1">
        <f t="shared" si="7"/>
        <v>0.40415279560279832</v>
      </c>
    </row>
    <row r="24" spans="1:20" x14ac:dyDescent="0.25">
      <c r="A24" s="15">
        <v>44027</v>
      </c>
      <c r="B24" s="9">
        <v>0.625</v>
      </c>
      <c r="C24" s="1">
        <v>0.45299999999818802</v>
      </c>
      <c r="D24" s="1">
        <f t="shared" si="0"/>
        <v>4.9844811137848817</v>
      </c>
      <c r="E24" s="1">
        <f t="shared" si="1"/>
        <v>0.41221658811000972</v>
      </c>
      <c r="F24" s="15">
        <v>44029</v>
      </c>
      <c r="G24" s="9">
        <v>0.625</v>
      </c>
      <c r="H24" s="1">
        <v>0.45799999999816798</v>
      </c>
      <c r="I24" s="1">
        <f t="shared" si="2"/>
        <v>5.0662007858980935</v>
      </c>
      <c r="J24" s="1">
        <f t="shared" si="3"/>
        <v>0.41897480499377232</v>
      </c>
      <c r="K24" s="15">
        <v>44031</v>
      </c>
      <c r="L24" s="9">
        <v>0.625</v>
      </c>
      <c r="M24" s="1">
        <v>0.45199999999819201</v>
      </c>
      <c r="N24" s="1">
        <f t="shared" si="4"/>
        <v>4.9681877081145984</v>
      </c>
      <c r="O24" s="1">
        <f t="shared" si="5"/>
        <v>0.41086912346107729</v>
      </c>
      <c r="P24" s="15">
        <v>44033</v>
      </c>
      <c r="Q24" s="9">
        <v>0.625</v>
      </c>
      <c r="R24" s="1">
        <v>0.44599999999821599</v>
      </c>
      <c r="S24" s="1">
        <f t="shared" si="6"/>
        <v>4.8707828558718571</v>
      </c>
      <c r="T24" s="1">
        <f t="shared" si="7"/>
        <v>0.40281374218060256</v>
      </c>
    </row>
    <row r="25" spans="1:20" x14ac:dyDescent="0.25">
      <c r="A25" s="15">
        <v>44027</v>
      </c>
      <c r="B25" s="9">
        <v>0.66666666666666663</v>
      </c>
      <c r="C25" s="1">
        <v>0.45499999999818003</v>
      </c>
      <c r="D25" s="1">
        <f t="shared" si="0"/>
        <v>5.0171185205668909</v>
      </c>
      <c r="E25" s="1">
        <f t="shared" si="1"/>
        <v>0.41491570165088187</v>
      </c>
      <c r="F25" s="15">
        <v>44029</v>
      </c>
      <c r="G25" s="9">
        <v>0.66666666666666663</v>
      </c>
      <c r="H25" s="1">
        <v>0.47999999999808002</v>
      </c>
      <c r="I25" s="1">
        <f t="shared" si="2"/>
        <v>5.4307092371886139</v>
      </c>
      <c r="J25" s="1">
        <f t="shared" si="3"/>
        <v>0.44911965391549835</v>
      </c>
      <c r="K25" s="15">
        <v>44031</v>
      </c>
      <c r="L25" s="9">
        <v>0.66666666666666663</v>
      </c>
      <c r="M25" s="1">
        <v>0.45499999999818003</v>
      </c>
      <c r="N25" s="1">
        <f t="shared" si="4"/>
        <v>5.0171185205668909</v>
      </c>
      <c r="O25" s="1">
        <f t="shared" si="5"/>
        <v>0.41491570165088187</v>
      </c>
      <c r="P25" s="15">
        <v>44033</v>
      </c>
      <c r="Q25" s="9">
        <v>0.66666666666666663</v>
      </c>
      <c r="R25" s="1">
        <v>0.44499999999821999</v>
      </c>
      <c r="S25" s="1">
        <f t="shared" si="6"/>
        <v>4.8546081885518824</v>
      </c>
      <c r="T25" s="1">
        <f t="shared" si="7"/>
        <v>0.40147609719324068</v>
      </c>
    </row>
    <row r="26" spans="1:20" x14ac:dyDescent="0.25">
      <c r="A26" s="15">
        <v>44027</v>
      </c>
      <c r="B26" s="9">
        <v>0.70833333333333337</v>
      </c>
      <c r="C26" s="1">
        <v>0.45199999999819201</v>
      </c>
      <c r="D26" s="1">
        <f t="shared" si="0"/>
        <v>4.9681877081145984</v>
      </c>
      <c r="E26" s="1">
        <f t="shared" si="1"/>
        <v>0.41086912346107729</v>
      </c>
      <c r="F26" s="15">
        <v>44029</v>
      </c>
      <c r="G26" s="9">
        <v>0.70833333333333337</v>
      </c>
      <c r="H26" s="1">
        <v>0.48999999999804</v>
      </c>
      <c r="I26" s="1">
        <f t="shared" si="2"/>
        <v>5.5990153799668523</v>
      </c>
      <c r="J26" s="1">
        <f t="shared" si="3"/>
        <v>0.46303857192325865</v>
      </c>
      <c r="K26" s="15">
        <v>44031</v>
      </c>
      <c r="L26" s="9">
        <v>0.70833333333333337</v>
      </c>
      <c r="M26" s="1">
        <v>0.45299999999818802</v>
      </c>
      <c r="N26" s="1">
        <f t="shared" si="4"/>
        <v>4.9844811137848817</v>
      </c>
      <c r="O26" s="1">
        <f t="shared" si="5"/>
        <v>0.41221658811000972</v>
      </c>
      <c r="P26" s="15">
        <v>44033</v>
      </c>
      <c r="Q26" s="9">
        <v>0.70833333333333337</v>
      </c>
      <c r="R26" s="1">
        <v>0.44299999999822798</v>
      </c>
      <c r="S26" s="1">
        <f t="shared" si="6"/>
        <v>4.8223100374128451</v>
      </c>
      <c r="T26" s="1">
        <f t="shared" si="7"/>
        <v>0.39880504009404227</v>
      </c>
    </row>
    <row r="27" spans="1:20" x14ac:dyDescent="0.25">
      <c r="A27" s="15">
        <v>44027</v>
      </c>
      <c r="B27" s="9">
        <v>0.75</v>
      </c>
      <c r="C27" s="1">
        <v>0.45199999999819201</v>
      </c>
      <c r="D27" s="1">
        <f t="shared" si="0"/>
        <v>4.9681877081145984</v>
      </c>
      <c r="E27" s="1">
        <f t="shared" si="1"/>
        <v>0.41086912346107729</v>
      </c>
      <c r="F27" s="15">
        <v>44029</v>
      </c>
      <c r="G27" s="9">
        <v>0.75</v>
      </c>
      <c r="H27" s="1">
        <v>0.49399999999802402</v>
      </c>
      <c r="I27" s="1">
        <f t="shared" si="2"/>
        <v>5.6667895156658536</v>
      </c>
      <c r="J27" s="1">
        <f t="shared" si="3"/>
        <v>0.46864349294556606</v>
      </c>
      <c r="K27" s="15">
        <v>44031</v>
      </c>
      <c r="L27" s="9">
        <v>0.75</v>
      </c>
      <c r="M27" s="1">
        <v>0.45899999999816399</v>
      </c>
      <c r="N27" s="1">
        <f t="shared" si="4"/>
        <v>5.0825950939479121</v>
      </c>
      <c r="O27" s="1">
        <f t="shared" si="5"/>
        <v>0.42033061426949231</v>
      </c>
      <c r="P27" s="15">
        <v>44033</v>
      </c>
      <c r="Q27" s="9">
        <v>0.75</v>
      </c>
      <c r="R27" s="1">
        <v>0.44099999999823603</v>
      </c>
      <c r="S27" s="1">
        <f t="shared" si="6"/>
        <v>4.7900802842542465</v>
      </c>
      <c r="T27" s="1">
        <f t="shared" si="7"/>
        <v>0.39613963950782616</v>
      </c>
    </row>
    <row r="28" spans="1:20" x14ac:dyDescent="0.25">
      <c r="A28" s="15">
        <v>44027</v>
      </c>
      <c r="B28" s="9">
        <v>0.79166666666666663</v>
      </c>
      <c r="C28" s="1">
        <v>0.45199999999819201</v>
      </c>
      <c r="D28" s="1">
        <f t="shared" si="0"/>
        <v>4.9681877081145984</v>
      </c>
      <c r="E28" s="1">
        <f t="shared" si="1"/>
        <v>0.41086912346107729</v>
      </c>
      <c r="F28" s="15">
        <v>44029</v>
      </c>
      <c r="G28" s="9">
        <v>0.79166666666666663</v>
      </c>
      <c r="H28" s="1">
        <v>0.49099999999803601</v>
      </c>
      <c r="I28" s="1">
        <f t="shared" si="2"/>
        <v>5.6159348271557938</v>
      </c>
      <c r="J28" s="1">
        <f t="shared" si="3"/>
        <v>0.46443781020578412</v>
      </c>
      <c r="K28" s="15">
        <v>44031</v>
      </c>
      <c r="L28" s="9">
        <v>0.79166666666666663</v>
      </c>
      <c r="M28" s="1">
        <v>0.45799999999816798</v>
      </c>
      <c r="N28" s="1">
        <f t="shared" si="4"/>
        <v>5.0662007858980935</v>
      </c>
      <c r="O28" s="1">
        <f t="shared" si="5"/>
        <v>0.41897480499377232</v>
      </c>
      <c r="P28" s="15">
        <v>44033</v>
      </c>
      <c r="Q28" s="9">
        <v>0.79166666666666663</v>
      </c>
      <c r="R28" s="1">
        <v>0.43799999999824801</v>
      </c>
      <c r="S28" s="1">
        <f t="shared" si="6"/>
        <v>4.7418643057646364</v>
      </c>
      <c r="T28" s="1">
        <f t="shared" si="7"/>
        <v>0.39215217808673541</v>
      </c>
    </row>
    <row r="29" spans="1:20" x14ac:dyDescent="0.25">
      <c r="A29" s="15">
        <v>44027</v>
      </c>
      <c r="B29" s="9">
        <v>0.83333333333333337</v>
      </c>
      <c r="C29" s="1">
        <v>0.44399999999822398</v>
      </c>
      <c r="D29" s="1">
        <f t="shared" si="0"/>
        <v>4.838450574751624</v>
      </c>
      <c r="E29" s="1">
        <f t="shared" si="1"/>
        <v>0.40013986253195927</v>
      </c>
      <c r="F29" s="15">
        <v>44029</v>
      </c>
      <c r="G29" s="9">
        <v>0.83333333333333337</v>
      </c>
      <c r="H29" s="1">
        <v>0.49299999999802802</v>
      </c>
      <c r="I29" s="1">
        <f t="shared" si="2"/>
        <v>5.6498219148781335</v>
      </c>
      <c r="J29" s="1">
        <f t="shared" si="3"/>
        <v>0.46724027236042159</v>
      </c>
      <c r="K29" s="15">
        <v>44031</v>
      </c>
      <c r="L29" s="9">
        <v>0.83333333333333337</v>
      </c>
      <c r="M29" s="1">
        <v>0.45099999999819601</v>
      </c>
      <c r="N29" s="1">
        <f t="shared" si="4"/>
        <v>4.9519111973933478</v>
      </c>
      <c r="O29" s="1">
        <f t="shared" si="5"/>
        <v>0.40952305602442984</v>
      </c>
      <c r="P29" s="15">
        <v>44033</v>
      </c>
      <c r="Q29" s="9">
        <v>0.83333333333333337</v>
      </c>
      <c r="R29" s="1">
        <v>0.44599999999821599</v>
      </c>
      <c r="S29" s="1">
        <f t="shared" si="6"/>
        <v>4.8707828558718571</v>
      </c>
      <c r="T29" s="1">
        <f t="shared" si="7"/>
        <v>0.40281374218060256</v>
      </c>
    </row>
    <row r="30" spans="1:20" x14ac:dyDescent="0.25">
      <c r="A30" s="15">
        <v>44027</v>
      </c>
      <c r="B30" s="9">
        <v>0.875</v>
      </c>
      <c r="C30" s="1">
        <v>0.447999999998208</v>
      </c>
      <c r="D30" s="1">
        <f t="shared" si="0"/>
        <v>4.903183259668503</v>
      </c>
      <c r="E30" s="1">
        <f t="shared" si="1"/>
        <v>0.40549325557458515</v>
      </c>
      <c r="F30" s="15">
        <v>44029</v>
      </c>
      <c r="G30" s="9">
        <v>0.875</v>
      </c>
      <c r="H30" s="1">
        <v>0.47999999999808002</v>
      </c>
      <c r="I30" s="1">
        <f t="shared" si="2"/>
        <v>5.4307092371886139</v>
      </c>
      <c r="J30" s="1">
        <f t="shared" si="3"/>
        <v>0.44911965391549835</v>
      </c>
      <c r="K30" s="15">
        <v>44031</v>
      </c>
      <c r="L30" s="9">
        <v>0.875</v>
      </c>
      <c r="M30" s="1">
        <v>0.45799999999816798</v>
      </c>
      <c r="N30" s="1">
        <f t="shared" si="4"/>
        <v>5.0662007858980935</v>
      </c>
      <c r="O30" s="1">
        <f t="shared" si="5"/>
        <v>0.41897480499377232</v>
      </c>
      <c r="P30" s="15">
        <v>44033</v>
      </c>
      <c r="Q30" s="9">
        <v>0.875</v>
      </c>
      <c r="R30" s="1">
        <v>0.447999999998208</v>
      </c>
      <c r="S30" s="1">
        <f t="shared" si="6"/>
        <v>4.903183259668503</v>
      </c>
      <c r="T30" s="1">
        <f t="shared" si="7"/>
        <v>0.40549325557458515</v>
      </c>
    </row>
    <row r="31" spans="1:20" x14ac:dyDescent="0.25">
      <c r="A31" s="15">
        <v>44027</v>
      </c>
      <c r="B31" s="9">
        <v>0.91666666666666663</v>
      </c>
      <c r="C31" s="1">
        <v>0.448999999998204</v>
      </c>
      <c r="D31" s="1">
        <f t="shared" si="0"/>
        <v>4.9194089506250469</v>
      </c>
      <c r="E31" s="1">
        <f t="shared" si="1"/>
        <v>0.40683512021669138</v>
      </c>
      <c r="F31" s="15">
        <v>44029</v>
      </c>
      <c r="G31" s="9">
        <v>0.91666666666666663</v>
      </c>
      <c r="H31" s="1">
        <v>0.46699999999813202</v>
      </c>
      <c r="I31" s="1">
        <f t="shared" si="2"/>
        <v>5.2143503617513174</v>
      </c>
      <c r="J31" s="1">
        <f t="shared" si="3"/>
        <v>0.43122677491683392</v>
      </c>
      <c r="K31" s="15">
        <v>44031</v>
      </c>
      <c r="L31" s="9">
        <v>0.91666666666666663</v>
      </c>
      <c r="M31" s="1">
        <v>0.45299999999818802</v>
      </c>
      <c r="N31" s="1">
        <f t="shared" si="4"/>
        <v>4.9844811137848817</v>
      </c>
      <c r="O31" s="1">
        <f t="shared" si="5"/>
        <v>0.41221658811000972</v>
      </c>
      <c r="P31" s="15">
        <v>44033</v>
      </c>
      <c r="Q31" s="9">
        <v>0.91666666666666663</v>
      </c>
      <c r="R31" s="1">
        <v>0.44699999999821199</v>
      </c>
      <c r="S31" s="1">
        <f t="shared" si="6"/>
        <v>4.8869745538427853</v>
      </c>
      <c r="T31" s="1">
        <f t="shared" si="7"/>
        <v>0.40415279560279832</v>
      </c>
    </row>
    <row r="32" spans="1:20" x14ac:dyDescent="0.25">
      <c r="A32" s="15">
        <v>44027</v>
      </c>
      <c r="B32" s="9">
        <v>0.95833333333333337</v>
      </c>
      <c r="C32" s="1">
        <v>0.45299999999818802</v>
      </c>
      <c r="D32" s="1">
        <f t="shared" si="0"/>
        <v>4.9844811137848817</v>
      </c>
      <c r="E32" s="1">
        <f t="shared" si="1"/>
        <v>0.41221658811000972</v>
      </c>
      <c r="F32" s="15">
        <v>44029</v>
      </c>
      <c r="G32" s="9">
        <v>0.95833333333333337</v>
      </c>
      <c r="H32" s="1">
        <v>0.462999999998148</v>
      </c>
      <c r="I32" s="1">
        <f t="shared" si="2"/>
        <v>5.1483395058127925</v>
      </c>
      <c r="J32" s="1">
        <f t="shared" si="3"/>
        <v>0.42576767713071795</v>
      </c>
      <c r="K32" s="15">
        <v>44031</v>
      </c>
      <c r="L32" s="9">
        <v>0.95833333333333337</v>
      </c>
      <c r="M32" s="1">
        <v>0.45299999999818802</v>
      </c>
      <c r="N32" s="1">
        <f t="shared" si="4"/>
        <v>4.9844811137848817</v>
      </c>
      <c r="O32" s="1">
        <f t="shared" si="5"/>
        <v>0.41221658811000972</v>
      </c>
      <c r="P32" s="15">
        <v>44033</v>
      </c>
      <c r="Q32" s="9">
        <v>0.95833333333333337</v>
      </c>
      <c r="R32" s="1">
        <v>0.44399999999822398</v>
      </c>
      <c r="S32" s="1">
        <f t="shared" si="6"/>
        <v>4.838450574751624</v>
      </c>
      <c r="T32" s="1">
        <f t="shared" si="7"/>
        <v>0.40013986253195927</v>
      </c>
    </row>
    <row r="33" spans="1:20" ht="15.75" thickBot="1" x14ac:dyDescent="0.3">
      <c r="A33" s="15">
        <v>44028</v>
      </c>
      <c r="B33" s="9">
        <v>0</v>
      </c>
      <c r="C33" s="1">
        <v>0.448999999998204</v>
      </c>
      <c r="D33" s="1">
        <f t="shared" si="0"/>
        <v>4.9194089506250469</v>
      </c>
      <c r="E33" s="1">
        <f t="shared" si="1"/>
        <v>0.40683512021669138</v>
      </c>
      <c r="F33" s="15">
        <v>44030</v>
      </c>
      <c r="G33" s="9">
        <v>0</v>
      </c>
      <c r="H33" s="1">
        <v>0.460999999998156</v>
      </c>
      <c r="I33" s="1">
        <f t="shared" si="2"/>
        <v>5.1154339076219335</v>
      </c>
      <c r="J33" s="1">
        <f t="shared" si="3"/>
        <v>0.42304638416033385</v>
      </c>
      <c r="K33" s="15">
        <v>44032</v>
      </c>
      <c r="L33" s="9">
        <v>0</v>
      </c>
      <c r="M33" s="1">
        <v>0.45599999999817598</v>
      </c>
      <c r="N33" s="1">
        <f t="shared" si="4"/>
        <v>5.0334624771500485</v>
      </c>
      <c r="O33" s="1">
        <f t="shared" si="5"/>
        <v>0.41626734686030897</v>
      </c>
    </row>
    <row r="34" spans="1:20" ht="15.75" thickBot="1" x14ac:dyDescent="0.3">
      <c r="A34" s="15">
        <v>44028</v>
      </c>
      <c r="B34" s="9">
        <v>4.1666666666666664E-2</v>
      </c>
      <c r="C34" s="1">
        <v>0.44499999999821999</v>
      </c>
      <c r="D34" s="1">
        <f t="shared" si="0"/>
        <v>4.8546081885518824</v>
      </c>
      <c r="E34" s="1">
        <f t="shared" si="1"/>
        <v>0.40147609719324068</v>
      </c>
      <c r="F34" s="15">
        <v>44030</v>
      </c>
      <c r="G34" s="9">
        <v>4.1666666666666664E-2</v>
      </c>
      <c r="H34" s="1">
        <v>0.460999999998156</v>
      </c>
      <c r="I34" s="1">
        <f t="shared" si="2"/>
        <v>5.1154339076219335</v>
      </c>
      <c r="J34" s="1">
        <f t="shared" si="3"/>
        <v>0.42304638416033385</v>
      </c>
      <c r="K34" s="15">
        <v>44032</v>
      </c>
      <c r="L34" s="9">
        <v>4.1666666666666664E-2</v>
      </c>
      <c r="M34" s="1">
        <v>0.45399999999818402</v>
      </c>
      <c r="N34" s="1">
        <f t="shared" si="4"/>
        <v>5.0007913920353202</v>
      </c>
      <c r="O34" s="1">
        <f t="shared" si="5"/>
        <v>0.41356544812132096</v>
      </c>
      <c r="Q34" s="10" t="s">
        <v>33</v>
      </c>
      <c r="R34" s="11"/>
      <c r="S34" s="11"/>
      <c r="T34" s="12">
        <f>SUM(E9:E56)+SUM(J9:J56)+SUM(O9:O56)+SUM(T9:T32)</f>
        <v>69.848199958340729</v>
      </c>
    </row>
    <row r="35" spans="1:20" x14ac:dyDescent="0.25">
      <c r="A35" s="15">
        <v>44028</v>
      </c>
      <c r="B35" s="9">
        <v>8.3333333333333329E-2</v>
      </c>
      <c r="C35" s="1">
        <v>0.447999999998208</v>
      </c>
      <c r="D35" s="1">
        <f t="shared" si="0"/>
        <v>4.903183259668503</v>
      </c>
      <c r="E35" s="1">
        <f t="shared" si="1"/>
        <v>0.40549325557458515</v>
      </c>
      <c r="F35" s="15">
        <v>44030</v>
      </c>
      <c r="G35" s="9">
        <v>8.3333333333333329E-2</v>
      </c>
      <c r="H35" s="1">
        <v>0.45899999999816399</v>
      </c>
      <c r="I35" s="1">
        <f t="shared" si="2"/>
        <v>5.0825950939479121</v>
      </c>
      <c r="J35" s="1">
        <f t="shared" si="3"/>
        <v>0.42033061426949231</v>
      </c>
      <c r="K35" s="15">
        <v>44032</v>
      </c>
      <c r="L35" s="9">
        <v>8.3333333333333329E-2</v>
      </c>
      <c r="M35" s="1">
        <v>0.448999999998204</v>
      </c>
      <c r="N35" s="1">
        <f t="shared" si="4"/>
        <v>4.9194089506250469</v>
      </c>
      <c r="O35" s="1">
        <f t="shared" si="5"/>
        <v>0.40683512021669138</v>
      </c>
    </row>
    <row r="36" spans="1:20" x14ac:dyDescent="0.25">
      <c r="A36" s="15">
        <v>44028</v>
      </c>
      <c r="B36" s="9">
        <v>0.125</v>
      </c>
      <c r="C36" s="1">
        <v>0.44299999999822798</v>
      </c>
      <c r="D36" s="1">
        <f t="shared" si="0"/>
        <v>4.8223100374128451</v>
      </c>
      <c r="E36" s="1">
        <f t="shared" si="1"/>
        <v>0.39880504009404227</v>
      </c>
      <c r="F36" s="15">
        <v>44030</v>
      </c>
      <c r="G36" s="9">
        <v>0.125</v>
      </c>
      <c r="H36" s="1">
        <v>0.45699999999817198</v>
      </c>
      <c r="I36" s="1">
        <f t="shared" si="2"/>
        <v>5.049823239624355</v>
      </c>
      <c r="J36" s="1">
        <f t="shared" si="3"/>
        <v>0.41762038191693412</v>
      </c>
      <c r="K36" s="15">
        <v>44032</v>
      </c>
      <c r="L36" s="9">
        <v>0.125</v>
      </c>
      <c r="M36" s="1">
        <v>0.45299999999818802</v>
      </c>
      <c r="N36" s="1">
        <f t="shared" si="4"/>
        <v>4.9844811137848817</v>
      </c>
      <c r="O36" s="1">
        <f t="shared" si="5"/>
        <v>0.41221658811000972</v>
      </c>
    </row>
    <row r="37" spans="1:20" x14ac:dyDescent="0.25">
      <c r="A37" s="15">
        <v>44028</v>
      </c>
      <c r="B37" s="9">
        <v>0.16666666666666666</v>
      </c>
      <c r="C37" s="1">
        <v>0.44999999999820001</v>
      </c>
      <c r="D37" s="1">
        <f t="shared" si="0"/>
        <v>4.9356516040602472</v>
      </c>
      <c r="E37" s="1">
        <f t="shared" si="1"/>
        <v>0.4081783876557824</v>
      </c>
      <c r="F37" s="15">
        <v>44030</v>
      </c>
      <c r="G37" s="9">
        <v>0.16666666666666666</v>
      </c>
      <c r="H37" s="1">
        <v>0.45499999999818003</v>
      </c>
      <c r="I37" s="1">
        <f t="shared" si="2"/>
        <v>5.0171185205668909</v>
      </c>
      <c r="J37" s="1">
        <f t="shared" si="3"/>
        <v>0.41491570165088187</v>
      </c>
      <c r="K37" s="15">
        <v>44032</v>
      </c>
      <c r="L37" s="9">
        <v>0.16666666666666666</v>
      </c>
      <c r="M37" s="1">
        <v>0.45499999999818003</v>
      </c>
      <c r="N37" s="1">
        <f t="shared" si="4"/>
        <v>5.0171185205668909</v>
      </c>
      <c r="O37" s="1">
        <f t="shared" si="5"/>
        <v>0.41491570165088187</v>
      </c>
    </row>
    <row r="38" spans="1:20" x14ac:dyDescent="0.25">
      <c r="A38" s="15">
        <v>44028</v>
      </c>
      <c r="B38" s="9">
        <v>0.20833333333333334</v>
      </c>
      <c r="C38" s="1">
        <v>0.45299999999818802</v>
      </c>
      <c r="D38" s="1">
        <f t="shared" si="0"/>
        <v>4.9844811137848817</v>
      </c>
      <c r="E38" s="1">
        <f t="shared" si="1"/>
        <v>0.41221658811000972</v>
      </c>
      <c r="F38" s="15">
        <v>44030</v>
      </c>
      <c r="G38" s="9">
        <v>0.20833333333333334</v>
      </c>
      <c r="H38" s="1">
        <v>0.45399999999818402</v>
      </c>
      <c r="I38" s="1">
        <f t="shared" si="2"/>
        <v>5.0007913920353202</v>
      </c>
      <c r="J38" s="1">
        <f t="shared" si="3"/>
        <v>0.41356544812132096</v>
      </c>
      <c r="K38" s="15">
        <v>44032</v>
      </c>
      <c r="L38" s="9">
        <v>0.20833333333333334</v>
      </c>
      <c r="M38" s="1">
        <v>0.45499999999818003</v>
      </c>
      <c r="N38" s="1">
        <f t="shared" si="4"/>
        <v>5.0171185205668909</v>
      </c>
      <c r="O38" s="1">
        <f t="shared" si="5"/>
        <v>0.41491570165088187</v>
      </c>
    </row>
    <row r="39" spans="1:20" x14ac:dyDescent="0.25">
      <c r="A39" s="15">
        <v>44028</v>
      </c>
      <c r="B39" s="9">
        <v>0.25</v>
      </c>
      <c r="C39" s="1">
        <v>0.45299999999818802</v>
      </c>
      <c r="D39" s="1">
        <f t="shared" si="0"/>
        <v>4.9844811137848817</v>
      </c>
      <c r="E39" s="1">
        <f t="shared" si="1"/>
        <v>0.41221658811000972</v>
      </c>
      <c r="F39" s="15">
        <v>44030</v>
      </c>
      <c r="G39" s="9">
        <v>0.25</v>
      </c>
      <c r="H39" s="1">
        <v>0.45599999999817598</v>
      </c>
      <c r="I39" s="1">
        <f t="shared" si="2"/>
        <v>5.0334624771500485</v>
      </c>
      <c r="J39" s="1">
        <f t="shared" si="3"/>
        <v>0.41626734686030897</v>
      </c>
      <c r="K39" s="15">
        <v>44032</v>
      </c>
      <c r="L39" s="9">
        <v>0.25</v>
      </c>
      <c r="M39" s="1">
        <v>0.45799999999816798</v>
      </c>
      <c r="N39" s="1">
        <f t="shared" si="4"/>
        <v>5.0662007858980935</v>
      </c>
      <c r="O39" s="1">
        <f t="shared" si="5"/>
        <v>0.41897480499377232</v>
      </c>
    </row>
    <row r="40" spans="1:20" x14ac:dyDescent="0.25">
      <c r="A40" s="15">
        <v>44028</v>
      </c>
      <c r="B40" s="9">
        <v>0.29166666666666669</v>
      </c>
      <c r="C40" s="1">
        <v>0.45599999999817598</v>
      </c>
      <c r="D40" s="1">
        <f t="shared" si="0"/>
        <v>5.0334624771500485</v>
      </c>
      <c r="E40" s="1">
        <f t="shared" si="1"/>
        <v>0.41626734686030897</v>
      </c>
      <c r="F40" s="15">
        <v>44030</v>
      </c>
      <c r="G40" s="9">
        <v>0.29166666666666669</v>
      </c>
      <c r="H40" s="1">
        <v>0.45899999999816399</v>
      </c>
      <c r="I40" s="1">
        <f t="shared" si="2"/>
        <v>5.0825950939479121</v>
      </c>
      <c r="J40" s="1">
        <f t="shared" si="3"/>
        <v>0.42033061426949231</v>
      </c>
      <c r="K40" s="15">
        <v>44032</v>
      </c>
      <c r="L40" s="9">
        <v>0.29166666666666669</v>
      </c>
      <c r="M40" s="1">
        <v>0.45699999999817198</v>
      </c>
      <c r="N40" s="1">
        <f t="shared" si="4"/>
        <v>5.049823239624355</v>
      </c>
      <c r="O40" s="1">
        <f t="shared" si="5"/>
        <v>0.41762038191693412</v>
      </c>
    </row>
    <row r="41" spans="1:20" x14ac:dyDescent="0.25">
      <c r="A41" s="15">
        <v>44028</v>
      </c>
      <c r="B41" s="9">
        <v>0.33333333333333331</v>
      </c>
      <c r="C41" s="1">
        <v>0.45599999999817598</v>
      </c>
      <c r="D41" s="1">
        <f t="shared" si="0"/>
        <v>5.0334624771500485</v>
      </c>
      <c r="E41" s="1">
        <f t="shared" si="1"/>
        <v>0.41626734686030897</v>
      </c>
      <c r="F41" s="15">
        <v>44030</v>
      </c>
      <c r="G41" s="9">
        <v>0.33333333333333331</v>
      </c>
      <c r="H41" s="1">
        <v>0.46599999999813602</v>
      </c>
      <c r="I41" s="1">
        <f t="shared" si="2"/>
        <v>5.1978227442510638</v>
      </c>
      <c r="J41" s="1">
        <f t="shared" si="3"/>
        <v>0.42985994094956298</v>
      </c>
      <c r="K41" s="15">
        <v>44032</v>
      </c>
      <c r="L41" s="9">
        <v>0.33333333333333331</v>
      </c>
      <c r="M41" s="1">
        <v>0.45899999999816399</v>
      </c>
      <c r="N41" s="1">
        <f t="shared" si="4"/>
        <v>5.0825950939479121</v>
      </c>
      <c r="O41" s="1">
        <f t="shared" si="5"/>
        <v>0.42033061426949231</v>
      </c>
    </row>
    <row r="42" spans="1:20" x14ac:dyDescent="0.25">
      <c r="A42" s="15">
        <v>44028</v>
      </c>
      <c r="B42" s="9">
        <v>0.375</v>
      </c>
      <c r="C42" s="1">
        <v>0.45399999999818402</v>
      </c>
      <c r="D42" s="1">
        <f t="shared" si="0"/>
        <v>5.0007913920353202</v>
      </c>
      <c r="E42" s="1">
        <f t="shared" si="1"/>
        <v>0.41356544812132096</v>
      </c>
      <c r="F42" s="15">
        <v>44030</v>
      </c>
      <c r="G42" s="9">
        <v>0.375</v>
      </c>
      <c r="H42" s="1">
        <v>0.460999999998156</v>
      </c>
      <c r="I42" s="1">
        <f t="shared" si="2"/>
        <v>5.1154339076219335</v>
      </c>
      <c r="J42" s="1">
        <f t="shared" si="3"/>
        <v>0.42304638416033385</v>
      </c>
      <c r="K42" s="15">
        <v>44032</v>
      </c>
      <c r="L42" s="9">
        <v>0.375</v>
      </c>
      <c r="M42" s="1">
        <v>0.461999999998152</v>
      </c>
      <c r="N42" s="1">
        <f t="shared" si="4"/>
        <v>5.1318783695379118</v>
      </c>
      <c r="O42" s="1">
        <f t="shared" si="5"/>
        <v>0.42440634116078529</v>
      </c>
    </row>
    <row r="43" spans="1:20" x14ac:dyDescent="0.25">
      <c r="A43" s="15">
        <v>44028</v>
      </c>
      <c r="B43" s="9">
        <v>0.41666666666666669</v>
      </c>
      <c r="C43" s="1">
        <v>0.45299999999818802</v>
      </c>
      <c r="D43" s="1">
        <f t="shared" si="0"/>
        <v>4.9844811137848817</v>
      </c>
      <c r="E43" s="1">
        <f t="shared" si="1"/>
        <v>0.41221658811000972</v>
      </c>
      <c r="F43" s="15">
        <v>44030</v>
      </c>
      <c r="G43" s="9">
        <v>0.41666666666666669</v>
      </c>
      <c r="H43" s="1">
        <v>0.45299999999818802</v>
      </c>
      <c r="I43" s="1">
        <f t="shared" si="2"/>
        <v>4.9844811137848817</v>
      </c>
      <c r="J43" s="1">
        <f t="shared" si="3"/>
        <v>0.41221658811000972</v>
      </c>
      <c r="K43" s="15">
        <v>44032</v>
      </c>
      <c r="L43" s="9">
        <v>0.41666666666666669</v>
      </c>
      <c r="M43" s="1">
        <v>0.461999999998152</v>
      </c>
      <c r="N43" s="1">
        <f t="shared" si="4"/>
        <v>5.1318783695379118</v>
      </c>
      <c r="O43" s="1">
        <f t="shared" si="5"/>
        <v>0.42440634116078529</v>
      </c>
    </row>
    <row r="44" spans="1:20" x14ac:dyDescent="0.25">
      <c r="A44" s="15">
        <v>44028</v>
      </c>
      <c r="B44" s="9">
        <v>0.45833333333333331</v>
      </c>
      <c r="C44" s="1">
        <v>0.44999999999820001</v>
      </c>
      <c r="D44" s="1">
        <f t="shared" si="0"/>
        <v>4.9356516040602472</v>
      </c>
      <c r="E44" s="1">
        <f t="shared" si="1"/>
        <v>0.4081783876557824</v>
      </c>
      <c r="F44" s="15">
        <v>44030</v>
      </c>
      <c r="G44" s="9">
        <v>0.45833333333333331</v>
      </c>
      <c r="H44" s="1">
        <v>0.45699999999817198</v>
      </c>
      <c r="I44" s="1">
        <f t="shared" si="2"/>
        <v>5.049823239624355</v>
      </c>
      <c r="J44" s="1">
        <f t="shared" si="3"/>
        <v>0.41762038191693412</v>
      </c>
      <c r="K44" s="15">
        <v>44032</v>
      </c>
      <c r="L44" s="9">
        <v>0.45833333333333331</v>
      </c>
      <c r="M44" s="1">
        <v>0.45399999999818402</v>
      </c>
      <c r="N44" s="1">
        <f t="shared" si="4"/>
        <v>5.0007913920353202</v>
      </c>
      <c r="O44" s="1">
        <f t="shared" si="5"/>
        <v>0.41356544812132096</v>
      </c>
    </row>
    <row r="45" spans="1:20" x14ac:dyDescent="0.25">
      <c r="A45" s="15">
        <v>44028</v>
      </c>
      <c r="B45" s="9">
        <v>0.5</v>
      </c>
      <c r="C45" s="1">
        <v>0.45099999999819601</v>
      </c>
      <c r="D45" s="1">
        <f t="shared" si="0"/>
        <v>4.9519111973933478</v>
      </c>
      <c r="E45" s="1">
        <f t="shared" si="1"/>
        <v>0.40952305602442984</v>
      </c>
      <c r="F45" s="15">
        <v>44030</v>
      </c>
      <c r="G45" s="9">
        <v>0.5</v>
      </c>
      <c r="H45" s="1">
        <v>0.45299999999818802</v>
      </c>
      <c r="I45" s="1">
        <f t="shared" si="2"/>
        <v>4.9844811137848817</v>
      </c>
      <c r="J45" s="1">
        <f t="shared" si="3"/>
        <v>0.41221658811000972</v>
      </c>
      <c r="K45" s="15">
        <v>44032</v>
      </c>
      <c r="L45" s="9">
        <v>0.5</v>
      </c>
      <c r="M45" s="1">
        <v>0.45499999999818003</v>
      </c>
      <c r="N45" s="1">
        <f t="shared" si="4"/>
        <v>5.0171185205668909</v>
      </c>
      <c r="O45" s="1">
        <f t="shared" si="5"/>
        <v>0.41491570165088187</v>
      </c>
    </row>
    <row r="46" spans="1:20" x14ac:dyDescent="0.25">
      <c r="A46" s="15">
        <v>44028</v>
      </c>
      <c r="B46" s="9">
        <v>0.54166666666666663</v>
      </c>
      <c r="C46" s="1">
        <v>0.448999999998204</v>
      </c>
      <c r="D46" s="1">
        <f t="shared" si="0"/>
        <v>4.9194089506250469</v>
      </c>
      <c r="E46" s="1">
        <f t="shared" si="1"/>
        <v>0.40683512021669138</v>
      </c>
      <c r="F46" s="15">
        <v>44030</v>
      </c>
      <c r="G46" s="9">
        <v>0.54166666666666663</v>
      </c>
      <c r="H46" s="1">
        <v>0.448999999998204</v>
      </c>
      <c r="I46" s="1">
        <f t="shared" si="2"/>
        <v>4.9194089506250469</v>
      </c>
      <c r="J46" s="1">
        <f t="shared" si="3"/>
        <v>0.40683512021669138</v>
      </c>
      <c r="K46" s="15">
        <v>44032</v>
      </c>
      <c r="L46" s="9">
        <v>0.54166666666666663</v>
      </c>
      <c r="M46" s="1">
        <v>0.45899999999816399</v>
      </c>
      <c r="N46" s="1">
        <f t="shared" si="4"/>
        <v>5.0825950939479121</v>
      </c>
      <c r="O46" s="1">
        <f t="shared" si="5"/>
        <v>0.42033061426949231</v>
      </c>
    </row>
    <row r="47" spans="1:20" x14ac:dyDescent="0.25">
      <c r="A47" s="15">
        <v>44028</v>
      </c>
      <c r="B47" s="9">
        <v>0.58333333333333337</v>
      </c>
      <c r="C47" s="1">
        <v>0.44999999999820001</v>
      </c>
      <c r="D47" s="1">
        <f t="shared" si="0"/>
        <v>4.9356516040602472</v>
      </c>
      <c r="E47" s="1">
        <f t="shared" si="1"/>
        <v>0.4081783876557824</v>
      </c>
      <c r="F47" s="15">
        <v>44030</v>
      </c>
      <c r="G47" s="9">
        <v>0.58333333333333337</v>
      </c>
      <c r="H47" s="1">
        <v>0.447999999998208</v>
      </c>
      <c r="I47" s="1">
        <f t="shared" si="2"/>
        <v>4.903183259668503</v>
      </c>
      <c r="J47" s="1">
        <f t="shared" si="3"/>
        <v>0.40549325557458515</v>
      </c>
      <c r="K47" s="15">
        <v>44032</v>
      </c>
      <c r="L47" s="9">
        <v>0.58333333333333337</v>
      </c>
      <c r="M47" s="1">
        <v>0.45399999999818402</v>
      </c>
      <c r="N47" s="1">
        <f t="shared" si="4"/>
        <v>5.0007913920353202</v>
      </c>
      <c r="O47" s="1">
        <f t="shared" si="5"/>
        <v>0.41356544812132096</v>
      </c>
    </row>
    <row r="48" spans="1:20" x14ac:dyDescent="0.25">
      <c r="A48" s="15">
        <v>44028</v>
      </c>
      <c r="B48" s="9">
        <v>0.625</v>
      </c>
      <c r="C48" s="1">
        <v>0.45499999999818003</v>
      </c>
      <c r="D48" s="1">
        <f t="shared" si="0"/>
        <v>5.0171185205668909</v>
      </c>
      <c r="E48" s="1">
        <f t="shared" si="1"/>
        <v>0.41491570165088187</v>
      </c>
      <c r="F48" s="15">
        <v>44030</v>
      </c>
      <c r="G48" s="9">
        <v>0.625</v>
      </c>
      <c r="H48" s="1">
        <v>0.45399999999818402</v>
      </c>
      <c r="I48" s="1">
        <f t="shared" si="2"/>
        <v>5.0007913920353202</v>
      </c>
      <c r="J48" s="1">
        <f t="shared" si="3"/>
        <v>0.41356544812132096</v>
      </c>
      <c r="K48" s="15">
        <v>44032</v>
      </c>
      <c r="L48" s="9">
        <v>0.625</v>
      </c>
      <c r="M48" s="1">
        <v>0.45699999999817198</v>
      </c>
      <c r="N48" s="1">
        <f t="shared" si="4"/>
        <v>5.049823239624355</v>
      </c>
      <c r="O48" s="1">
        <f t="shared" si="5"/>
        <v>0.41762038191693412</v>
      </c>
    </row>
    <row r="49" spans="1:15" x14ac:dyDescent="0.25">
      <c r="A49" s="15">
        <v>44028</v>
      </c>
      <c r="B49" s="9">
        <v>0.66666666666666663</v>
      </c>
      <c r="C49" s="1">
        <v>0.448999999998204</v>
      </c>
      <c r="D49" s="1">
        <f t="shared" si="0"/>
        <v>4.9194089506250469</v>
      </c>
      <c r="E49" s="1">
        <f t="shared" si="1"/>
        <v>0.40683512021669138</v>
      </c>
      <c r="F49" s="15">
        <v>44030</v>
      </c>
      <c r="G49" s="9">
        <v>0.66666666666666663</v>
      </c>
      <c r="H49" s="1">
        <v>0.448999999998204</v>
      </c>
      <c r="I49" s="1">
        <f t="shared" si="2"/>
        <v>4.9194089506250469</v>
      </c>
      <c r="J49" s="1">
        <f t="shared" si="3"/>
        <v>0.40683512021669138</v>
      </c>
      <c r="K49" s="15">
        <v>44032</v>
      </c>
      <c r="L49" s="9">
        <v>0.66666666666666663</v>
      </c>
      <c r="M49" s="1">
        <v>0.45599999999817598</v>
      </c>
      <c r="N49" s="1">
        <f t="shared" si="4"/>
        <v>5.0334624771500485</v>
      </c>
      <c r="O49" s="1">
        <f t="shared" si="5"/>
        <v>0.41626734686030897</v>
      </c>
    </row>
    <row r="50" spans="1:15" x14ac:dyDescent="0.25">
      <c r="A50" s="15">
        <v>44028</v>
      </c>
      <c r="B50" s="9">
        <v>0.70833333333333337</v>
      </c>
      <c r="C50" s="1">
        <v>0.44999999999820001</v>
      </c>
      <c r="D50" s="1">
        <f t="shared" si="0"/>
        <v>4.9356516040602472</v>
      </c>
      <c r="E50" s="1">
        <f t="shared" si="1"/>
        <v>0.4081783876557824</v>
      </c>
      <c r="F50" s="15">
        <v>44030</v>
      </c>
      <c r="G50" s="9">
        <v>0.70833333333333337</v>
      </c>
      <c r="H50" s="1">
        <v>0.45399999999818402</v>
      </c>
      <c r="I50" s="1">
        <f t="shared" si="2"/>
        <v>5.0007913920353202</v>
      </c>
      <c r="J50" s="1">
        <f t="shared" si="3"/>
        <v>0.41356544812132096</v>
      </c>
      <c r="K50" s="15">
        <v>44032</v>
      </c>
      <c r="L50" s="9">
        <v>0.70833333333333337</v>
      </c>
      <c r="M50" s="1">
        <v>0.45499999999818003</v>
      </c>
      <c r="N50" s="1">
        <f t="shared" si="4"/>
        <v>5.0171185205668909</v>
      </c>
      <c r="O50" s="1">
        <f t="shared" si="5"/>
        <v>0.41491570165088187</v>
      </c>
    </row>
    <row r="51" spans="1:15" x14ac:dyDescent="0.25">
      <c r="A51" s="15">
        <v>44028</v>
      </c>
      <c r="B51" s="9">
        <v>0.75</v>
      </c>
      <c r="C51" s="1">
        <v>0.44699999999821199</v>
      </c>
      <c r="D51" s="1">
        <f t="shared" si="0"/>
        <v>4.8869745538427853</v>
      </c>
      <c r="E51" s="1">
        <f t="shared" si="1"/>
        <v>0.40415279560279832</v>
      </c>
      <c r="F51" s="15">
        <v>44030</v>
      </c>
      <c r="G51" s="9">
        <v>0.75</v>
      </c>
      <c r="H51" s="1">
        <v>0.45399999999818402</v>
      </c>
      <c r="I51" s="1">
        <f t="shared" si="2"/>
        <v>5.0007913920353202</v>
      </c>
      <c r="J51" s="1">
        <f t="shared" si="3"/>
        <v>0.41356544812132096</v>
      </c>
      <c r="K51" s="15">
        <v>44032</v>
      </c>
      <c r="L51" s="9">
        <v>0.75</v>
      </c>
      <c r="M51" s="1">
        <v>0.45199999999819201</v>
      </c>
      <c r="N51" s="1">
        <f t="shared" si="4"/>
        <v>4.9681877081145984</v>
      </c>
      <c r="O51" s="1">
        <f t="shared" si="5"/>
        <v>0.41086912346107729</v>
      </c>
    </row>
    <row r="52" spans="1:15" x14ac:dyDescent="0.25">
      <c r="A52" s="15">
        <v>44028</v>
      </c>
      <c r="B52" s="9">
        <v>0.79166666666666663</v>
      </c>
      <c r="C52" s="1">
        <v>0.44299999999822798</v>
      </c>
      <c r="D52" s="1">
        <f t="shared" si="0"/>
        <v>4.8223100374128451</v>
      </c>
      <c r="E52" s="1">
        <f t="shared" si="1"/>
        <v>0.39880504009404227</v>
      </c>
      <c r="F52" s="15">
        <v>44030</v>
      </c>
      <c r="G52" s="9">
        <v>0.79166666666666663</v>
      </c>
      <c r="H52" s="1">
        <v>0.448999999998204</v>
      </c>
      <c r="I52" s="1">
        <f t="shared" si="2"/>
        <v>4.9194089506250469</v>
      </c>
      <c r="J52" s="1">
        <f t="shared" si="3"/>
        <v>0.40683512021669138</v>
      </c>
      <c r="K52" s="15">
        <v>44032</v>
      </c>
      <c r="L52" s="9">
        <v>0.79166666666666663</v>
      </c>
      <c r="M52" s="1">
        <v>0.45699999999817198</v>
      </c>
      <c r="N52" s="1">
        <f t="shared" si="4"/>
        <v>5.049823239624355</v>
      </c>
      <c r="O52" s="1">
        <f t="shared" si="5"/>
        <v>0.41762038191693412</v>
      </c>
    </row>
    <row r="53" spans="1:15" x14ac:dyDescent="0.25">
      <c r="A53" s="15">
        <v>44028</v>
      </c>
      <c r="B53" s="9">
        <v>0.83333333333333337</v>
      </c>
      <c r="C53" s="1">
        <v>0.44299999999822798</v>
      </c>
      <c r="D53" s="1">
        <f t="shared" si="0"/>
        <v>4.8223100374128451</v>
      </c>
      <c r="E53" s="1">
        <f t="shared" si="1"/>
        <v>0.39880504009404227</v>
      </c>
      <c r="F53" s="15">
        <v>44030</v>
      </c>
      <c r="G53" s="9">
        <v>0.83333333333333337</v>
      </c>
      <c r="H53" s="1">
        <v>0.45199999999819201</v>
      </c>
      <c r="I53" s="1">
        <f t="shared" si="2"/>
        <v>4.9681877081145984</v>
      </c>
      <c r="J53" s="1">
        <f t="shared" si="3"/>
        <v>0.41086912346107729</v>
      </c>
      <c r="K53" s="15">
        <v>44032</v>
      </c>
      <c r="L53" s="9">
        <v>0.83333333333333337</v>
      </c>
      <c r="M53" s="1">
        <v>0.460999999998156</v>
      </c>
      <c r="N53" s="1">
        <f t="shared" si="4"/>
        <v>5.1154339076219335</v>
      </c>
      <c r="O53" s="1">
        <f t="shared" si="5"/>
        <v>0.42304638416033385</v>
      </c>
    </row>
    <row r="54" spans="1:15" x14ac:dyDescent="0.25">
      <c r="A54" s="15">
        <v>44028</v>
      </c>
      <c r="B54" s="9">
        <v>0.875</v>
      </c>
      <c r="C54" s="1">
        <v>0.43899999999824402</v>
      </c>
      <c r="D54" s="1">
        <f t="shared" si="0"/>
        <v>4.7579191140857917</v>
      </c>
      <c r="E54" s="1">
        <f t="shared" si="1"/>
        <v>0.39347991073489497</v>
      </c>
      <c r="F54" s="15">
        <v>44030</v>
      </c>
      <c r="G54" s="9">
        <v>0.875</v>
      </c>
      <c r="H54" s="1">
        <v>0.448999999998204</v>
      </c>
      <c r="I54" s="1">
        <f t="shared" si="2"/>
        <v>4.9194089506250469</v>
      </c>
      <c r="J54" s="1">
        <f t="shared" si="3"/>
        <v>0.40683512021669138</v>
      </c>
      <c r="K54" s="15">
        <v>44032</v>
      </c>
      <c r="L54" s="9">
        <v>0.875</v>
      </c>
      <c r="M54" s="1">
        <v>0.46999999999811998</v>
      </c>
      <c r="N54" s="1">
        <f t="shared" si="4"/>
        <v>5.2640325283708327</v>
      </c>
      <c r="O54" s="1">
        <f t="shared" si="5"/>
        <v>0.43533549009626782</v>
      </c>
    </row>
    <row r="55" spans="1:15" x14ac:dyDescent="0.25">
      <c r="A55" s="15">
        <v>44028</v>
      </c>
      <c r="B55" s="9">
        <v>0.91666666666666663</v>
      </c>
      <c r="C55" s="1">
        <v>0.447999999998208</v>
      </c>
      <c r="D55" s="1">
        <f t="shared" si="0"/>
        <v>4.903183259668503</v>
      </c>
      <c r="E55" s="1">
        <f t="shared" si="1"/>
        <v>0.40549325557458515</v>
      </c>
      <c r="F55" s="15">
        <v>44030</v>
      </c>
      <c r="G55" s="9">
        <v>0.91666666666666663</v>
      </c>
      <c r="H55" s="1">
        <v>0.45599999999817598</v>
      </c>
      <c r="I55" s="1">
        <f t="shared" si="2"/>
        <v>5.0334624771500485</v>
      </c>
      <c r="J55" s="1">
        <f t="shared" si="3"/>
        <v>0.41626734686030897</v>
      </c>
      <c r="K55" s="15">
        <v>44032</v>
      </c>
      <c r="L55" s="9">
        <v>0.91666666666666663</v>
      </c>
      <c r="M55" s="1">
        <v>0.46799999999812802</v>
      </c>
      <c r="N55" s="1">
        <f t="shared" si="4"/>
        <v>5.2308945458336726</v>
      </c>
      <c r="O55" s="1">
        <f t="shared" si="5"/>
        <v>0.43259497894044469</v>
      </c>
    </row>
    <row r="56" spans="1:15" x14ac:dyDescent="0.25">
      <c r="A56" s="15">
        <v>44028</v>
      </c>
      <c r="B56" s="9">
        <v>0.95833333333333337</v>
      </c>
      <c r="C56" s="1">
        <v>0.44199999999823197</v>
      </c>
      <c r="D56" s="1">
        <f t="shared" si="0"/>
        <v>4.8061865995507214</v>
      </c>
      <c r="E56" s="1">
        <f t="shared" si="1"/>
        <v>0.39747163178284461</v>
      </c>
      <c r="F56" s="15">
        <v>44030</v>
      </c>
      <c r="G56" s="9">
        <v>0.95833333333333337</v>
      </c>
      <c r="H56" s="1">
        <v>0.45299999999818802</v>
      </c>
      <c r="I56" s="1">
        <f t="shared" si="2"/>
        <v>4.9844811137848817</v>
      </c>
      <c r="J56" s="1">
        <f t="shared" si="3"/>
        <v>0.41221658811000972</v>
      </c>
      <c r="K56" s="15">
        <v>44032</v>
      </c>
      <c r="L56" s="9">
        <v>0.95833333333333337</v>
      </c>
      <c r="M56" s="1">
        <v>0.47299999999810799</v>
      </c>
      <c r="N56" s="1">
        <f t="shared" si="4"/>
        <v>5.3138632196405657</v>
      </c>
      <c r="O56" s="1">
        <f t="shared" si="5"/>
        <v>0.43945648826427475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6"/>
  <sheetViews>
    <sheetView workbookViewId="0">
      <selection activeCell="H4" sqref="H4"/>
    </sheetView>
  </sheetViews>
  <sheetFormatPr defaultRowHeight="15" x14ac:dyDescent="0.25"/>
  <sheetData>
    <row r="1" spans="1:20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43845</v>
      </c>
      <c r="B9" s="9">
        <v>0</v>
      </c>
      <c r="C9" s="16">
        <v>0</v>
      </c>
      <c r="D9" s="1">
        <f t="shared" ref="D9:D56" si="0">3.33*(5-(0.2*C9))*(C9^1.5)</f>
        <v>0</v>
      </c>
      <c r="E9" s="1">
        <f t="shared" ref="E9:E56" si="1">D9*0.0827</f>
        <v>0</v>
      </c>
      <c r="F9" s="15">
        <v>43847</v>
      </c>
      <c r="G9" s="9">
        <v>0</v>
      </c>
      <c r="H9" s="16">
        <v>0</v>
      </c>
      <c r="I9" s="1">
        <f t="shared" ref="I9:I56" si="2">3.33*(5-(0.2*H9))*(H9^1.5)</f>
        <v>0</v>
      </c>
      <c r="J9" s="1">
        <f t="shared" ref="J9:J56" si="3">I9*0.0827</f>
        <v>0</v>
      </c>
      <c r="K9" s="15">
        <v>43849</v>
      </c>
      <c r="L9" s="9">
        <v>0</v>
      </c>
      <c r="M9" s="16">
        <v>0</v>
      </c>
      <c r="N9" s="1">
        <f t="shared" ref="N9:N56" si="4">3.33*(5-(0.2*M9))*(M9^1.5)</f>
        <v>0</v>
      </c>
      <c r="O9" s="1">
        <f t="shared" ref="O9:O56" si="5">N9*0.0827</f>
        <v>0</v>
      </c>
      <c r="P9" s="15">
        <v>43851</v>
      </c>
      <c r="Q9" s="9">
        <v>0</v>
      </c>
      <c r="R9" s="16">
        <v>0</v>
      </c>
      <c r="S9" s="1">
        <f t="shared" ref="S9:S32" si="6">3.33*(5-(0.2*R9))*(R9^1.5)</f>
        <v>0</v>
      </c>
      <c r="T9" s="1">
        <f t="shared" ref="T9:T32" si="7">S9*0.0827</f>
        <v>0</v>
      </c>
    </row>
    <row r="10" spans="1:20" x14ac:dyDescent="0.25">
      <c r="A10" s="15">
        <v>43845</v>
      </c>
      <c r="B10" s="9">
        <v>4.1666666666666664E-2</v>
      </c>
      <c r="C10" s="16">
        <v>0</v>
      </c>
      <c r="D10" s="1">
        <f t="shared" si="0"/>
        <v>0</v>
      </c>
      <c r="E10" s="1">
        <f t="shared" si="1"/>
        <v>0</v>
      </c>
      <c r="F10" s="15">
        <v>43847</v>
      </c>
      <c r="G10" s="9">
        <v>4.1666666666666664E-2</v>
      </c>
      <c r="H10" s="16">
        <v>0</v>
      </c>
      <c r="I10" s="1">
        <f t="shared" si="2"/>
        <v>0</v>
      </c>
      <c r="J10" s="1">
        <f t="shared" si="3"/>
        <v>0</v>
      </c>
      <c r="K10" s="15">
        <v>43849</v>
      </c>
      <c r="L10" s="9">
        <v>4.1666666666666664E-2</v>
      </c>
      <c r="M10" s="16">
        <v>0</v>
      </c>
      <c r="N10" s="1">
        <f t="shared" si="4"/>
        <v>0</v>
      </c>
      <c r="O10" s="1">
        <f t="shared" si="5"/>
        <v>0</v>
      </c>
      <c r="P10" s="15">
        <v>43851</v>
      </c>
      <c r="Q10" s="9">
        <v>4.1666666666666664E-2</v>
      </c>
      <c r="R10" s="16">
        <v>0</v>
      </c>
      <c r="S10" s="1">
        <f t="shared" si="6"/>
        <v>0</v>
      </c>
      <c r="T10" s="1">
        <f t="shared" si="7"/>
        <v>0</v>
      </c>
    </row>
    <row r="11" spans="1:20" x14ac:dyDescent="0.25">
      <c r="A11" s="15">
        <v>43845</v>
      </c>
      <c r="B11" s="9">
        <v>8.3333333333333329E-2</v>
      </c>
      <c r="C11" s="16">
        <v>0</v>
      </c>
      <c r="D11" s="1">
        <f t="shared" si="0"/>
        <v>0</v>
      </c>
      <c r="E11" s="1">
        <f t="shared" si="1"/>
        <v>0</v>
      </c>
      <c r="F11" s="15">
        <v>43847</v>
      </c>
      <c r="G11" s="9">
        <v>8.3333333333333329E-2</v>
      </c>
      <c r="H11" s="16">
        <v>0</v>
      </c>
      <c r="I11" s="1">
        <f t="shared" si="2"/>
        <v>0</v>
      </c>
      <c r="J11" s="1">
        <f t="shared" si="3"/>
        <v>0</v>
      </c>
      <c r="K11" s="15">
        <v>43849</v>
      </c>
      <c r="L11" s="9">
        <v>8.3333333333333329E-2</v>
      </c>
      <c r="M11" s="16">
        <v>0</v>
      </c>
      <c r="N11" s="1">
        <f t="shared" si="4"/>
        <v>0</v>
      </c>
      <c r="O11" s="1">
        <f t="shared" si="5"/>
        <v>0</v>
      </c>
      <c r="P11" s="15">
        <v>43851</v>
      </c>
      <c r="Q11" s="9">
        <v>8.3333333333333329E-2</v>
      </c>
      <c r="R11" s="16">
        <v>0</v>
      </c>
      <c r="S11" s="1">
        <f t="shared" si="6"/>
        <v>0</v>
      </c>
      <c r="T11" s="1">
        <f t="shared" si="7"/>
        <v>0</v>
      </c>
    </row>
    <row r="12" spans="1:20" x14ac:dyDescent="0.25">
      <c r="A12" s="15">
        <v>43845</v>
      </c>
      <c r="B12" s="9">
        <v>0.125</v>
      </c>
      <c r="C12" s="16">
        <v>0</v>
      </c>
      <c r="D12" s="1">
        <f t="shared" si="0"/>
        <v>0</v>
      </c>
      <c r="E12" s="1">
        <f t="shared" si="1"/>
        <v>0</v>
      </c>
      <c r="F12" s="15">
        <v>43847</v>
      </c>
      <c r="G12" s="9">
        <v>0.125</v>
      </c>
      <c r="H12" s="16">
        <v>0</v>
      </c>
      <c r="I12" s="1">
        <f t="shared" si="2"/>
        <v>0</v>
      </c>
      <c r="J12" s="1">
        <f t="shared" si="3"/>
        <v>0</v>
      </c>
      <c r="K12" s="15">
        <v>43849</v>
      </c>
      <c r="L12" s="9">
        <v>0.125</v>
      </c>
      <c r="M12" s="16">
        <v>0</v>
      </c>
      <c r="N12" s="1">
        <f t="shared" si="4"/>
        <v>0</v>
      </c>
      <c r="O12" s="1">
        <f t="shared" si="5"/>
        <v>0</v>
      </c>
      <c r="P12" s="15">
        <v>43851</v>
      </c>
      <c r="Q12" s="9">
        <v>0.125</v>
      </c>
      <c r="R12" s="16">
        <v>0</v>
      </c>
      <c r="S12" s="1">
        <f t="shared" si="6"/>
        <v>0</v>
      </c>
      <c r="T12" s="1">
        <f t="shared" si="7"/>
        <v>0</v>
      </c>
    </row>
    <row r="13" spans="1:20" x14ac:dyDescent="0.25">
      <c r="A13" s="15">
        <v>43845</v>
      </c>
      <c r="B13" s="9">
        <v>0.16666666666666666</v>
      </c>
      <c r="C13" s="16">
        <v>0</v>
      </c>
      <c r="D13" s="1">
        <f t="shared" si="0"/>
        <v>0</v>
      </c>
      <c r="E13" s="1">
        <f t="shared" si="1"/>
        <v>0</v>
      </c>
      <c r="F13" s="15">
        <v>43847</v>
      </c>
      <c r="G13" s="9">
        <v>0.16666666666666666</v>
      </c>
      <c r="H13" s="16">
        <v>0</v>
      </c>
      <c r="I13" s="1">
        <f t="shared" si="2"/>
        <v>0</v>
      </c>
      <c r="J13" s="1">
        <f t="shared" si="3"/>
        <v>0</v>
      </c>
      <c r="K13" s="15">
        <v>43849</v>
      </c>
      <c r="L13" s="9">
        <v>0.16666666666666666</v>
      </c>
      <c r="M13" s="16">
        <v>0</v>
      </c>
      <c r="N13" s="1">
        <f t="shared" si="4"/>
        <v>0</v>
      </c>
      <c r="O13" s="1">
        <f t="shared" si="5"/>
        <v>0</v>
      </c>
      <c r="P13" s="15">
        <v>43851</v>
      </c>
      <c r="Q13" s="9">
        <v>0.16666666666666666</v>
      </c>
      <c r="R13" s="16">
        <v>0</v>
      </c>
      <c r="S13" s="1">
        <f t="shared" si="6"/>
        <v>0</v>
      </c>
      <c r="T13" s="1">
        <f t="shared" si="7"/>
        <v>0</v>
      </c>
    </row>
    <row r="14" spans="1:20" x14ac:dyDescent="0.25">
      <c r="A14" s="15">
        <v>43845</v>
      </c>
      <c r="B14" s="9">
        <v>0.20833333333333334</v>
      </c>
      <c r="C14" s="16">
        <v>0</v>
      </c>
      <c r="D14" s="1">
        <f t="shared" si="0"/>
        <v>0</v>
      </c>
      <c r="E14" s="1">
        <f t="shared" si="1"/>
        <v>0</v>
      </c>
      <c r="F14" s="15">
        <v>43847</v>
      </c>
      <c r="G14" s="9">
        <v>0.20833333333333334</v>
      </c>
      <c r="H14" s="16">
        <v>0</v>
      </c>
      <c r="I14" s="1">
        <f t="shared" si="2"/>
        <v>0</v>
      </c>
      <c r="J14" s="1">
        <f t="shared" si="3"/>
        <v>0</v>
      </c>
      <c r="K14" s="15">
        <v>43849</v>
      </c>
      <c r="L14" s="9">
        <v>0.20833333333333334</v>
      </c>
      <c r="M14" s="16">
        <v>0</v>
      </c>
      <c r="N14" s="1">
        <f t="shared" si="4"/>
        <v>0</v>
      </c>
      <c r="O14" s="1">
        <f t="shared" si="5"/>
        <v>0</v>
      </c>
      <c r="P14" s="15">
        <v>43851</v>
      </c>
      <c r="Q14" s="9">
        <v>0.20833333333333334</v>
      </c>
      <c r="R14" s="16">
        <v>0</v>
      </c>
      <c r="S14" s="1">
        <f t="shared" si="6"/>
        <v>0</v>
      </c>
      <c r="T14" s="1">
        <f t="shared" si="7"/>
        <v>0</v>
      </c>
    </row>
    <row r="15" spans="1:20" x14ac:dyDescent="0.25">
      <c r="A15" s="15">
        <v>43845</v>
      </c>
      <c r="B15" s="9">
        <v>0.25</v>
      </c>
      <c r="C15" s="16">
        <v>0</v>
      </c>
      <c r="D15" s="1">
        <f t="shared" si="0"/>
        <v>0</v>
      </c>
      <c r="E15" s="1">
        <f t="shared" si="1"/>
        <v>0</v>
      </c>
      <c r="F15" s="15">
        <v>43847</v>
      </c>
      <c r="G15" s="9">
        <v>0.25</v>
      </c>
      <c r="H15" s="16">
        <v>0</v>
      </c>
      <c r="I15" s="1">
        <f t="shared" si="2"/>
        <v>0</v>
      </c>
      <c r="J15" s="1">
        <f t="shared" si="3"/>
        <v>0</v>
      </c>
      <c r="K15" s="15">
        <v>43849</v>
      </c>
      <c r="L15" s="9">
        <v>0.25</v>
      </c>
      <c r="M15" s="16">
        <v>0</v>
      </c>
      <c r="N15" s="1">
        <f t="shared" si="4"/>
        <v>0</v>
      </c>
      <c r="O15" s="1">
        <f t="shared" si="5"/>
        <v>0</v>
      </c>
      <c r="P15" s="15">
        <v>43851</v>
      </c>
      <c r="Q15" s="9">
        <v>0.25</v>
      </c>
      <c r="R15" s="16">
        <v>0</v>
      </c>
      <c r="S15" s="1">
        <f t="shared" si="6"/>
        <v>0</v>
      </c>
      <c r="T15" s="1">
        <f t="shared" si="7"/>
        <v>0</v>
      </c>
    </row>
    <row r="16" spans="1:20" x14ac:dyDescent="0.25">
      <c r="A16" s="15">
        <v>43845</v>
      </c>
      <c r="B16" s="9">
        <v>0.29166666666666669</v>
      </c>
      <c r="C16" s="16">
        <v>0</v>
      </c>
      <c r="D16" s="1">
        <f t="shared" si="0"/>
        <v>0</v>
      </c>
      <c r="E16" s="1">
        <f t="shared" si="1"/>
        <v>0</v>
      </c>
      <c r="F16" s="15">
        <v>43847</v>
      </c>
      <c r="G16" s="9">
        <v>0.29166666666666669</v>
      </c>
      <c r="H16" s="16">
        <v>0</v>
      </c>
      <c r="I16" s="1">
        <f t="shared" si="2"/>
        <v>0</v>
      </c>
      <c r="J16" s="1">
        <f t="shared" si="3"/>
        <v>0</v>
      </c>
      <c r="K16" s="15">
        <v>43849</v>
      </c>
      <c r="L16" s="9">
        <v>0.29166666666666669</v>
      </c>
      <c r="M16" s="16">
        <v>0</v>
      </c>
      <c r="N16" s="1">
        <f t="shared" si="4"/>
        <v>0</v>
      </c>
      <c r="O16" s="1">
        <f t="shared" si="5"/>
        <v>0</v>
      </c>
      <c r="P16" s="15">
        <v>43851</v>
      </c>
      <c r="Q16" s="9">
        <v>0.29166666666666669</v>
      </c>
      <c r="R16" s="16">
        <v>0</v>
      </c>
      <c r="S16" s="1">
        <f t="shared" si="6"/>
        <v>0</v>
      </c>
      <c r="T16" s="1">
        <f t="shared" si="7"/>
        <v>0</v>
      </c>
    </row>
    <row r="17" spans="1:20" x14ac:dyDescent="0.25">
      <c r="A17" s="15">
        <v>43845</v>
      </c>
      <c r="B17" s="9">
        <v>0.33333333333333331</v>
      </c>
      <c r="C17" s="16">
        <v>0</v>
      </c>
      <c r="D17" s="1">
        <f t="shared" si="0"/>
        <v>0</v>
      </c>
      <c r="E17" s="1">
        <f t="shared" si="1"/>
        <v>0</v>
      </c>
      <c r="F17" s="15">
        <v>43847</v>
      </c>
      <c r="G17" s="9">
        <v>0.33333333333333331</v>
      </c>
      <c r="H17" s="16">
        <v>0</v>
      </c>
      <c r="I17" s="1">
        <f t="shared" si="2"/>
        <v>0</v>
      </c>
      <c r="J17" s="1">
        <f t="shared" si="3"/>
        <v>0</v>
      </c>
      <c r="K17" s="15">
        <v>43849</v>
      </c>
      <c r="L17" s="9">
        <v>0.33333333333333331</v>
      </c>
      <c r="M17" s="16">
        <v>0</v>
      </c>
      <c r="N17" s="1">
        <f t="shared" si="4"/>
        <v>0</v>
      </c>
      <c r="O17" s="1">
        <f t="shared" si="5"/>
        <v>0</v>
      </c>
      <c r="P17" s="15">
        <v>43851</v>
      </c>
      <c r="Q17" s="9">
        <v>0.33333333333333331</v>
      </c>
      <c r="R17" s="16">
        <v>0</v>
      </c>
      <c r="S17" s="1">
        <f t="shared" si="6"/>
        <v>0</v>
      </c>
      <c r="T17" s="1">
        <f t="shared" si="7"/>
        <v>0</v>
      </c>
    </row>
    <row r="18" spans="1:20" x14ac:dyDescent="0.25">
      <c r="A18" s="15">
        <v>43845</v>
      </c>
      <c r="B18" s="9">
        <v>0.375</v>
      </c>
      <c r="C18" s="16">
        <v>0</v>
      </c>
      <c r="D18" s="1">
        <f t="shared" si="0"/>
        <v>0</v>
      </c>
      <c r="E18" s="1">
        <f t="shared" si="1"/>
        <v>0</v>
      </c>
      <c r="F18" s="15">
        <v>43847</v>
      </c>
      <c r="G18" s="9">
        <v>0.375</v>
      </c>
      <c r="H18" s="16">
        <v>0</v>
      </c>
      <c r="I18" s="1">
        <f t="shared" si="2"/>
        <v>0</v>
      </c>
      <c r="J18" s="1">
        <f t="shared" si="3"/>
        <v>0</v>
      </c>
      <c r="K18" s="15">
        <v>43849</v>
      </c>
      <c r="L18" s="9">
        <v>0.375</v>
      </c>
      <c r="M18" s="16">
        <v>0</v>
      </c>
      <c r="N18" s="1">
        <f t="shared" si="4"/>
        <v>0</v>
      </c>
      <c r="O18" s="1">
        <f t="shared" si="5"/>
        <v>0</v>
      </c>
      <c r="P18" s="15">
        <v>43851</v>
      </c>
      <c r="Q18" s="9">
        <v>0.375</v>
      </c>
      <c r="R18" s="16">
        <v>0</v>
      </c>
      <c r="S18" s="1">
        <f t="shared" si="6"/>
        <v>0</v>
      </c>
      <c r="T18" s="1">
        <f t="shared" si="7"/>
        <v>0</v>
      </c>
    </row>
    <row r="19" spans="1:20" x14ac:dyDescent="0.25">
      <c r="A19" s="15">
        <v>43845</v>
      </c>
      <c r="B19" s="9">
        <v>0.41666666666666669</v>
      </c>
      <c r="C19" s="16">
        <v>0</v>
      </c>
      <c r="D19" s="1">
        <f t="shared" si="0"/>
        <v>0</v>
      </c>
      <c r="E19" s="1">
        <f t="shared" si="1"/>
        <v>0</v>
      </c>
      <c r="F19" s="15">
        <v>43847</v>
      </c>
      <c r="G19" s="9">
        <v>0.41666666666666669</v>
      </c>
      <c r="H19" s="16">
        <v>0</v>
      </c>
      <c r="I19" s="1">
        <f t="shared" si="2"/>
        <v>0</v>
      </c>
      <c r="J19" s="1">
        <f t="shared" si="3"/>
        <v>0</v>
      </c>
      <c r="K19" s="15">
        <v>43849</v>
      </c>
      <c r="L19" s="9">
        <v>0.41666666666666669</v>
      </c>
      <c r="M19" s="16">
        <v>0</v>
      </c>
      <c r="N19" s="1">
        <f t="shared" si="4"/>
        <v>0</v>
      </c>
      <c r="O19" s="1">
        <f t="shared" si="5"/>
        <v>0</v>
      </c>
      <c r="P19" s="15">
        <v>43851</v>
      </c>
      <c r="Q19" s="9">
        <v>0.41666666666666669</v>
      </c>
      <c r="R19" s="16">
        <v>0</v>
      </c>
      <c r="S19" s="1">
        <f t="shared" si="6"/>
        <v>0</v>
      </c>
      <c r="T19" s="1">
        <f t="shared" si="7"/>
        <v>0</v>
      </c>
    </row>
    <row r="20" spans="1:20" x14ac:dyDescent="0.25">
      <c r="A20" s="15">
        <v>43845</v>
      </c>
      <c r="B20" s="9">
        <v>0.45833333333333331</v>
      </c>
      <c r="C20" s="16">
        <v>0</v>
      </c>
      <c r="D20" s="1">
        <f t="shared" si="0"/>
        <v>0</v>
      </c>
      <c r="E20" s="1">
        <f t="shared" si="1"/>
        <v>0</v>
      </c>
      <c r="F20" s="15">
        <v>43847</v>
      </c>
      <c r="G20" s="9">
        <v>0.45833333333333331</v>
      </c>
      <c r="H20" s="16">
        <v>0</v>
      </c>
      <c r="I20" s="1">
        <f t="shared" si="2"/>
        <v>0</v>
      </c>
      <c r="J20" s="1">
        <f t="shared" si="3"/>
        <v>0</v>
      </c>
      <c r="K20" s="15">
        <v>43849</v>
      </c>
      <c r="L20" s="9">
        <v>0.45833333333333331</v>
      </c>
      <c r="M20" s="16">
        <v>0</v>
      </c>
      <c r="N20" s="1">
        <f t="shared" si="4"/>
        <v>0</v>
      </c>
      <c r="O20" s="1">
        <f t="shared" si="5"/>
        <v>0</v>
      </c>
      <c r="P20" s="15">
        <v>43851</v>
      </c>
      <c r="Q20" s="9">
        <v>0.45833333333333331</v>
      </c>
      <c r="R20" s="16">
        <v>0</v>
      </c>
      <c r="S20" s="1">
        <f t="shared" si="6"/>
        <v>0</v>
      </c>
      <c r="T20" s="1">
        <f t="shared" si="7"/>
        <v>0</v>
      </c>
    </row>
    <row r="21" spans="1:20" x14ac:dyDescent="0.25">
      <c r="A21" s="15">
        <v>43845</v>
      </c>
      <c r="B21" s="9">
        <v>0.5</v>
      </c>
      <c r="C21" s="16">
        <v>0</v>
      </c>
      <c r="D21" s="1">
        <f t="shared" si="0"/>
        <v>0</v>
      </c>
      <c r="E21" s="1">
        <f t="shared" si="1"/>
        <v>0</v>
      </c>
      <c r="F21" s="15">
        <v>43847</v>
      </c>
      <c r="G21" s="9">
        <v>0.5</v>
      </c>
      <c r="H21" s="16">
        <v>0</v>
      </c>
      <c r="I21" s="1">
        <f t="shared" si="2"/>
        <v>0</v>
      </c>
      <c r="J21" s="1">
        <f t="shared" si="3"/>
        <v>0</v>
      </c>
      <c r="K21" s="15">
        <v>43849</v>
      </c>
      <c r="L21" s="9">
        <v>0.5</v>
      </c>
      <c r="M21" s="16">
        <v>0</v>
      </c>
      <c r="N21" s="1">
        <f t="shared" si="4"/>
        <v>0</v>
      </c>
      <c r="O21" s="1">
        <f t="shared" si="5"/>
        <v>0</v>
      </c>
      <c r="P21" s="15">
        <v>43851</v>
      </c>
      <c r="Q21" s="9">
        <v>0.5</v>
      </c>
      <c r="R21" s="16">
        <v>0</v>
      </c>
      <c r="S21" s="1">
        <f t="shared" si="6"/>
        <v>0</v>
      </c>
      <c r="T21" s="1">
        <f t="shared" si="7"/>
        <v>0</v>
      </c>
    </row>
    <row r="22" spans="1:20" x14ac:dyDescent="0.25">
      <c r="A22" s="15">
        <v>43845</v>
      </c>
      <c r="B22" s="9">
        <v>0.54166666666666663</v>
      </c>
      <c r="C22" s="16">
        <v>0</v>
      </c>
      <c r="D22" s="1">
        <f t="shared" si="0"/>
        <v>0</v>
      </c>
      <c r="E22" s="1">
        <f t="shared" si="1"/>
        <v>0</v>
      </c>
      <c r="F22" s="15">
        <v>43847</v>
      </c>
      <c r="G22" s="9">
        <v>0.54166666666666663</v>
      </c>
      <c r="H22" s="16">
        <v>0</v>
      </c>
      <c r="I22" s="1">
        <f t="shared" si="2"/>
        <v>0</v>
      </c>
      <c r="J22" s="1">
        <f t="shared" si="3"/>
        <v>0</v>
      </c>
      <c r="K22" s="15">
        <v>43849</v>
      </c>
      <c r="L22" s="9">
        <v>0.54166666666666663</v>
      </c>
      <c r="M22" s="16">
        <v>0</v>
      </c>
      <c r="N22" s="1">
        <f t="shared" si="4"/>
        <v>0</v>
      </c>
      <c r="O22" s="1">
        <f t="shared" si="5"/>
        <v>0</v>
      </c>
      <c r="P22" s="15">
        <v>43851</v>
      </c>
      <c r="Q22" s="9">
        <v>0.54166666666666663</v>
      </c>
      <c r="R22" s="16">
        <v>0</v>
      </c>
      <c r="S22" s="1">
        <f t="shared" si="6"/>
        <v>0</v>
      </c>
      <c r="T22" s="1">
        <f t="shared" si="7"/>
        <v>0</v>
      </c>
    </row>
    <row r="23" spans="1:20" x14ac:dyDescent="0.25">
      <c r="A23" s="15">
        <v>43845</v>
      </c>
      <c r="B23" s="9">
        <v>0.58333333333333337</v>
      </c>
      <c r="C23" s="16">
        <v>0</v>
      </c>
      <c r="D23" s="1">
        <f t="shared" si="0"/>
        <v>0</v>
      </c>
      <c r="E23" s="1">
        <f t="shared" si="1"/>
        <v>0</v>
      </c>
      <c r="F23" s="15">
        <v>43847</v>
      </c>
      <c r="G23" s="9">
        <v>0.58333333333333337</v>
      </c>
      <c r="H23" s="16">
        <v>0</v>
      </c>
      <c r="I23" s="1">
        <f t="shared" si="2"/>
        <v>0</v>
      </c>
      <c r="J23" s="1">
        <f t="shared" si="3"/>
        <v>0</v>
      </c>
      <c r="K23" s="15">
        <v>43849</v>
      </c>
      <c r="L23" s="9">
        <v>0.58333333333333337</v>
      </c>
      <c r="M23" s="16">
        <v>0</v>
      </c>
      <c r="N23" s="1">
        <f t="shared" si="4"/>
        <v>0</v>
      </c>
      <c r="O23" s="1">
        <f t="shared" si="5"/>
        <v>0</v>
      </c>
      <c r="P23" s="15">
        <v>43851</v>
      </c>
      <c r="Q23" s="9">
        <v>0.58333333333333337</v>
      </c>
      <c r="R23" s="16">
        <v>0</v>
      </c>
      <c r="S23" s="1">
        <f t="shared" si="6"/>
        <v>0</v>
      </c>
      <c r="T23" s="1">
        <f t="shared" si="7"/>
        <v>0</v>
      </c>
    </row>
    <row r="24" spans="1:20" x14ac:dyDescent="0.25">
      <c r="A24" s="15">
        <v>43845</v>
      </c>
      <c r="B24" s="9">
        <v>0.625</v>
      </c>
      <c r="C24" s="16">
        <v>0</v>
      </c>
      <c r="D24" s="1">
        <f t="shared" si="0"/>
        <v>0</v>
      </c>
      <c r="E24" s="1">
        <f t="shared" si="1"/>
        <v>0</v>
      </c>
      <c r="F24" s="15">
        <v>43847</v>
      </c>
      <c r="G24" s="9">
        <v>0.625</v>
      </c>
      <c r="H24" s="16">
        <v>0</v>
      </c>
      <c r="I24" s="1">
        <f t="shared" si="2"/>
        <v>0</v>
      </c>
      <c r="J24" s="1">
        <f t="shared" si="3"/>
        <v>0</v>
      </c>
      <c r="K24" s="15">
        <v>43849</v>
      </c>
      <c r="L24" s="9">
        <v>0.625</v>
      </c>
      <c r="M24" s="16">
        <v>0</v>
      </c>
      <c r="N24" s="1">
        <f t="shared" si="4"/>
        <v>0</v>
      </c>
      <c r="O24" s="1">
        <f t="shared" si="5"/>
        <v>0</v>
      </c>
      <c r="P24" s="15">
        <v>43851</v>
      </c>
      <c r="Q24" s="9">
        <v>0.625</v>
      </c>
      <c r="R24" s="16">
        <v>0</v>
      </c>
      <c r="S24" s="1">
        <f t="shared" si="6"/>
        <v>0</v>
      </c>
      <c r="T24" s="1">
        <f t="shared" si="7"/>
        <v>0</v>
      </c>
    </row>
    <row r="25" spans="1:20" x14ac:dyDescent="0.25">
      <c r="A25" s="15">
        <v>43845</v>
      </c>
      <c r="B25" s="9">
        <v>0.66666666666666663</v>
      </c>
      <c r="C25" s="16">
        <v>0</v>
      </c>
      <c r="D25" s="1">
        <f t="shared" si="0"/>
        <v>0</v>
      </c>
      <c r="E25" s="1">
        <f t="shared" si="1"/>
        <v>0</v>
      </c>
      <c r="F25" s="15">
        <v>43847</v>
      </c>
      <c r="G25" s="9">
        <v>0.66666666666666663</v>
      </c>
      <c r="H25" s="16">
        <v>0</v>
      </c>
      <c r="I25" s="1">
        <f t="shared" si="2"/>
        <v>0</v>
      </c>
      <c r="J25" s="1">
        <f t="shared" si="3"/>
        <v>0</v>
      </c>
      <c r="K25" s="15">
        <v>43849</v>
      </c>
      <c r="L25" s="9">
        <v>0.66666666666666663</v>
      </c>
      <c r="M25" s="16">
        <v>0</v>
      </c>
      <c r="N25" s="1">
        <f t="shared" si="4"/>
        <v>0</v>
      </c>
      <c r="O25" s="1">
        <f t="shared" si="5"/>
        <v>0</v>
      </c>
      <c r="P25" s="15">
        <v>43851</v>
      </c>
      <c r="Q25" s="9">
        <v>0.66666666666666663</v>
      </c>
      <c r="R25" s="16">
        <v>0</v>
      </c>
      <c r="S25" s="1">
        <f t="shared" si="6"/>
        <v>0</v>
      </c>
      <c r="T25" s="1">
        <f t="shared" si="7"/>
        <v>0</v>
      </c>
    </row>
    <row r="26" spans="1:20" x14ac:dyDescent="0.25">
      <c r="A26" s="15">
        <v>43845</v>
      </c>
      <c r="B26" s="9">
        <v>0.70833333333333337</v>
      </c>
      <c r="C26" s="16">
        <v>0</v>
      </c>
      <c r="D26" s="1">
        <f t="shared" si="0"/>
        <v>0</v>
      </c>
      <c r="E26" s="1">
        <f t="shared" si="1"/>
        <v>0</v>
      </c>
      <c r="F26" s="15">
        <v>43847</v>
      </c>
      <c r="G26" s="9">
        <v>0.70833333333333337</v>
      </c>
      <c r="H26" s="16">
        <v>0</v>
      </c>
      <c r="I26" s="1">
        <f t="shared" si="2"/>
        <v>0</v>
      </c>
      <c r="J26" s="1">
        <f t="shared" si="3"/>
        <v>0</v>
      </c>
      <c r="K26" s="15">
        <v>43849</v>
      </c>
      <c r="L26" s="9">
        <v>0.70833333333333337</v>
      </c>
      <c r="M26" s="16">
        <v>0</v>
      </c>
      <c r="N26" s="1">
        <f t="shared" si="4"/>
        <v>0</v>
      </c>
      <c r="O26" s="1">
        <f t="shared" si="5"/>
        <v>0</v>
      </c>
      <c r="P26" s="15">
        <v>43851</v>
      </c>
      <c r="Q26" s="9">
        <v>0.70833333333333337</v>
      </c>
      <c r="R26" s="16">
        <v>0</v>
      </c>
      <c r="S26" s="1">
        <f t="shared" si="6"/>
        <v>0</v>
      </c>
      <c r="T26" s="1">
        <f t="shared" si="7"/>
        <v>0</v>
      </c>
    </row>
    <row r="27" spans="1:20" x14ac:dyDescent="0.25">
      <c r="A27" s="15">
        <v>43845</v>
      </c>
      <c r="B27" s="9">
        <v>0.75</v>
      </c>
      <c r="C27" s="16">
        <v>0</v>
      </c>
      <c r="D27" s="1">
        <f t="shared" si="0"/>
        <v>0</v>
      </c>
      <c r="E27" s="1">
        <f t="shared" si="1"/>
        <v>0</v>
      </c>
      <c r="F27" s="15">
        <v>43847</v>
      </c>
      <c r="G27" s="9">
        <v>0.75</v>
      </c>
      <c r="H27" s="16">
        <v>0</v>
      </c>
      <c r="I27" s="1">
        <f t="shared" si="2"/>
        <v>0</v>
      </c>
      <c r="J27" s="1">
        <f t="shared" si="3"/>
        <v>0</v>
      </c>
      <c r="K27" s="15">
        <v>43849</v>
      </c>
      <c r="L27" s="9">
        <v>0.75</v>
      </c>
      <c r="M27" s="16">
        <v>0</v>
      </c>
      <c r="N27" s="1">
        <f t="shared" si="4"/>
        <v>0</v>
      </c>
      <c r="O27" s="1">
        <f t="shared" si="5"/>
        <v>0</v>
      </c>
      <c r="P27" s="15">
        <v>43851</v>
      </c>
      <c r="Q27" s="9">
        <v>0.75</v>
      </c>
      <c r="R27" s="16">
        <v>0</v>
      </c>
      <c r="S27" s="1">
        <f t="shared" si="6"/>
        <v>0</v>
      </c>
      <c r="T27" s="1">
        <f t="shared" si="7"/>
        <v>0</v>
      </c>
    </row>
    <row r="28" spans="1:20" x14ac:dyDescent="0.25">
      <c r="A28" s="15">
        <v>43845</v>
      </c>
      <c r="B28" s="9">
        <v>0.79166666666666663</v>
      </c>
      <c r="C28" s="16">
        <v>0</v>
      </c>
      <c r="D28" s="1">
        <f t="shared" si="0"/>
        <v>0</v>
      </c>
      <c r="E28" s="1">
        <f t="shared" si="1"/>
        <v>0</v>
      </c>
      <c r="F28" s="15">
        <v>43847</v>
      </c>
      <c r="G28" s="9">
        <v>0.79166666666666663</v>
      </c>
      <c r="H28" s="16">
        <v>0</v>
      </c>
      <c r="I28" s="1">
        <f t="shared" si="2"/>
        <v>0</v>
      </c>
      <c r="J28" s="1">
        <f t="shared" si="3"/>
        <v>0</v>
      </c>
      <c r="K28" s="15">
        <v>43849</v>
      </c>
      <c r="L28" s="9">
        <v>0.79166666666666663</v>
      </c>
      <c r="M28" s="16">
        <v>0</v>
      </c>
      <c r="N28" s="1">
        <f t="shared" si="4"/>
        <v>0</v>
      </c>
      <c r="O28" s="1">
        <f t="shared" si="5"/>
        <v>0</v>
      </c>
      <c r="P28" s="15">
        <v>43851</v>
      </c>
      <c r="Q28" s="9">
        <v>0.79166666666666663</v>
      </c>
      <c r="R28" s="16">
        <v>0</v>
      </c>
      <c r="S28" s="1">
        <f t="shared" si="6"/>
        <v>0</v>
      </c>
      <c r="T28" s="1">
        <f t="shared" si="7"/>
        <v>0</v>
      </c>
    </row>
    <row r="29" spans="1:20" x14ac:dyDescent="0.25">
      <c r="A29" s="15">
        <v>43845</v>
      </c>
      <c r="B29" s="9">
        <v>0.83333333333333337</v>
      </c>
      <c r="C29" s="16">
        <v>0</v>
      </c>
      <c r="D29" s="1">
        <f t="shared" si="0"/>
        <v>0</v>
      </c>
      <c r="E29" s="1">
        <f t="shared" si="1"/>
        <v>0</v>
      </c>
      <c r="F29" s="15">
        <v>43847</v>
      </c>
      <c r="G29" s="9">
        <v>0.83333333333333337</v>
      </c>
      <c r="H29" s="16">
        <v>0</v>
      </c>
      <c r="I29" s="1">
        <f t="shared" si="2"/>
        <v>0</v>
      </c>
      <c r="J29" s="1">
        <f t="shared" si="3"/>
        <v>0</v>
      </c>
      <c r="K29" s="15">
        <v>43849</v>
      </c>
      <c r="L29" s="9">
        <v>0.83333333333333337</v>
      </c>
      <c r="M29" s="16">
        <v>0</v>
      </c>
      <c r="N29" s="1">
        <f t="shared" si="4"/>
        <v>0</v>
      </c>
      <c r="O29" s="1">
        <f t="shared" si="5"/>
        <v>0</v>
      </c>
      <c r="P29" s="15">
        <v>43851</v>
      </c>
      <c r="Q29" s="9">
        <v>0.83333333333333337</v>
      </c>
      <c r="R29" s="16">
        <v>0</v>
      </c>
      <c r="S29" s="1">
        <f t="shared" si="6"/>
        <v>0</v>
      </c>
      <c r="T29" s="1">
        <f t="shared" si="7"/>
        <v>0</v>
      </c>
    </row>
    <row r="30" spans="1:20" x14ac:dyDescent="0.25">
      <c r="A30" s="15">
        <v>43845</v>
      </c>
      <c r="B30" s="9">
        <v>0.875</v>
      </c>
      <c r="C30" s="16">
        <v>0</v>
      </c>
      <c r="D30" s="1">
        <f t="shared" si="0"/>
        <v>0</v>
      </c>
      <c r="E30" s="1">
        <f t="shared" si="1"/>
        <v>0</v>
      </c>
      <c r="F30" s="15">
        <v>43847</v>
      </c>
      <c r="G30" s="9">
        <v>0.875</v>
      </c>
      <c r="H30" s="16">
        <v>0</v>
      </c>
      <c r="I30" s="1">
        <f t="shared" si="2"/>
        <v>0</v>
      </c>
      <c r="J30" s="1">
        <f t="shared" si="3"/>
        <v>0</v>
      </c>
      <c r="K30" s="15">
        <v>43849</v>
      </c>
      <c r="L30" s="9">
        <v>0.875</v>
      </c>
      <c r="M30" s="16">
        <v>0</v>
      </c>
      <c r="N30" s="1">
        <f t="shared" si="4"/>
        <v>0</v>
      </c>
      <c r="O30" s="1">
        <f t="shared" si="5"/>
        <v>0</v>
      </c>
      <c r="P30" s="15">
        <v>43851</v>
      </c>
      <c r="Q30" s="9">
        <v>0.875</v>
      </c>
      <c r="R30" s="16">
        <v>0</v>
      </c>
      <c r="S30" s="1">
        <f t="shared" si="6"/>
        <v>0</v>
      </c>
      <c r="T30" s="1">
        <f t="shared" si="7"/>
        <v>0</v>
      </c>
    </row>
    <row r="31" spans="1:20" x14ac:dyDescent="0.25">
      <c r="A31" s="15">
        <v>43845</v>
      </c>
      <c r="B31" s="9">
        <v>0.91666666666666663</v>
      </c>
      <c r="C31" s="16">
        <v>0</v>
      </c>
      <c r="D31" s="1">
        <f t="shared" si="0"/>
        <v>0</v>
      </c>
      <c r="E31" s="1">
        <f t="shared" si="1"/>
        <v>0</v>
      </c>
      <c r="F31" s="15">
        <v>43847</v>
      </c>
      <c r="G31" s="9">
        <v>0.91666666666666663</v>
      </c>
      <c r="H31" s="16">
        <v>0</v>
      </c>
      <c r="I31" s="1">
        <f t="shared" si="2"/>
        <v>0</v>
      </c>
      <c r="J31" s="1">
        <f t="shared" si="3"/>
        <v>0</v>
      </c>
      <c r="K31" s="15">
        <v>43849</v>
      </c>
      <c r="L31" s="9">
        <v>0.91666666666666663</v>
      </c>
      <c r="M31" s="16">
        <v>0</v>
      </c>
      <c r="N31" s="1">
        <f t="shared" si="4"/>
        <v>0</v>
      </c>
      <c r="O31" s="1">
        <f t="shared" si="5"/>
        <v>0</v>
      </c>
      <c r="P31" s="15">
        <v>43851</v>
      </c>
      <c r="Q31" s="9">
        <v>0.91666666666666663</v>
      </c>
      <c r="R31" s="16">
        <v>0</v>
      </c>
      <c r="S31" s="1">
        <f t="shared" si="6"/>
        <v>0</v>
      </c>
      <c r="T31" s="1">
        <f t="shared" si="7"/>
        <v>0</v>
      </c>
    </row>
    <row r="32" spans="1:20" x14ac:dyDescent="0.25">
      <c r="A32" s="15">
        <v>43845</v>
      </c>
      <c r="B32" s="9">
        <v>0.95833333333333337</v>
      </c>
      <c r="C32" s="16">
        <v>0</v>
      </c>
      <c r="D32" s="1">
        <f t="shared" si="0"/>
        <v>0</v>
      </c>
      <c r="E32" s="1">
        <f t="shared" si="1"/>
        <v>0</v>
      </c>
      <c r="F32" s="15">
        <v>43847</v>
      </c>
      <c r="G32" s="9">
        <v>0.95833333333333337</v>
      </c>
      <c r="H32" s="16">
        <v>0</v>
      </c>
      <c r="I32" s="1">
        <f t="shared" si="2"/>
        <v>0</v>
      </c>
      <c r="J32" s="1">
        <f t="shared" si="3"/>
        <v>0</v>
      </c>
      <c r="K32" s="15">
        <v>43849</v>
      </c>
      <c r="L32" s="9">
        <v>0.95833333333333337</v>
      </c>
      <c r="M32" s="16">
        <v>0</v>
      </c>
      <c r="N32" s="1">
        <f t="shared" si="4"/>
        <v>0</v>
      </c>
      <c r="O32" s="1">
        <f t="shared" si="5"/>
        <v>0</v>
      </c>
      <c r="P32" s="15">
        <v>43851</v>
      </c>
      <c r="Q32" s="9">
        <v>0.95833333333333337</v>
      </c>
      <c r="R32" s="16">
        <v>0</v>
      </c>
      <c r="S32" s="1">
        <f t="shared" si="6"/>
        <v>0</v>
      </c>
      <c r="T32" s="1">
        <f t="shared" si="7"/>
        <v>0</v>
      </c>
    </row>
    <row r="33" spans="1:20" ht="15.75" thickBot="1" x14ac:dyDescent="0.3">
      <c r="A33" s="15">
        <v>43846</v>
      </c>
      <c r="B33" s="9">
        <v>0</v>
      </c>
      <c r="C33" s="16">
        <v>0</v>
      </c>
      <c r="D33" s="1">
        <f t="shared" si="0"/>
        <v>0</v>
      </c>
      <c r="E33" s="1">
        <f t="shared" si="1"/>
        <v>0</v>
      </c>
      <c r="F33" s="15">
        <v>43848</v>
      </c>
      <c r="G33" s="9">
        <v>0</v>
      </c>
      <c r="H33" s="16">
        <v>0</v>
      </c>
      <c r="I33" s="1">
        <f t="shared" si="2"/>
        <v>0</v>
      </c>
      <c r="J33" s="1">
        <f t="shared" si="3"/>
        <v>0</v>
      </c>
      <c r="K33" s="15">
        <v>43850</v>
      </c>
      <c r="L33" s="9">
        <v>0</v>
      </c>
      <c r="M33" s="16">
        <v>0</v>
      </c>
      <c r="N33" s="1">
        <f t="shared" si="4"/>
        <v>0</v>
      </c>
      <c r="O33" s="1">
        <f t="shared" si="5"/>
        <v>0</v>
      </c>
      <c r="P33" s="4"/>
      <c r="Q33" s="4"/>
      <c r="R33" s="4"/>
      <c r="S33" s="4"/>
      <c r="T33" s="4"/>
    </row>
    <row r="34" spans="1:20" ht="15.75" thickBot="1" x14ac:dyDescent="0.3">
      <c r="A34" s="15">
        <v>43846</v>
      </c>
      <c r="B34" s="9">
        <v>4.1666666666666664E-2</v>
      </c>
      <c r="C34" s="16">
        <v>0</v>
      </c>
      <c r="D34" s="1">
        <f t="shared" si="0"/>
        <v>0</v>
      </c>
      <c r="E34" s="1">
        <f t="shared" si="1"/>
        <v>0</v>
      </c>
      <c r="F34" s="15">
        <v>43848</v>
      </c>
      <c r="G34" s="9">
        <v>4.1666666666666664E-2</v>
      </c>
      <c r="H34" s="16">
        <v>0</v>
      </c>
      <c r="I34" s="1">
        <f t="shared" si="2"/>
        <v>0</v>
      </c>
      <c r="J34" s="1">
        <f t="shared" si="3"/>
        <v>0</v>
      </c>
      <c r="K34" s="15">
        <v>43850</v>
      </c>
      <c r="L34" s="9">
        <v>4.1666666666666664E-2</v>
      </c>
      <c r="M34" s="16">
        <v>0</v>
      </c>
      <c r="N34" s="1">
        <f t="shared" si="4"/>
        <v>0</v>
      </c>
      <c r="O34" s="1">
        <f t="shared" si="5"/>
        <v>0</v>
      </c>
      <c r="P34" s="4"/>
      <c r="Q34" s="10" t="s">
        <v>33</v>
      </c>
      <c r="R34" s="11"/>
      <c r="S34" s="11"/>
      <c r="T34" s="12">
        <f>SUM(E9:E56)+SUM(J9:J56)+SUM(O9:O56)+SUM(T9:T32)</f>
        <v>0</v>
      </c>
    </row>
    <row r="35" spans="1:20" x14ac:dyDescent="0.25">
      <c r="A35" s="15">
        <v>43846</v>
      </c>
      <c r="B35" s="9">
        <v>8.3333333333333329E-2</v>
      </c>
      <c r="C35" s="16">
        <v>0</v>
      </c>
      <c r="D35" s="1">
        <f t="shared" si="0"/>
        <v>0</v>
      </c>
      <c r="E35" s="1">
        <f t="shared" si="1"/>
        <v>0</v>
      </c>
      <c r="F35" s="15">
        <v>43848</v>
      </c>
      <c r="G35" s="9">
        <v>8.3333333333333329E-2</v>
      </c>
      <c r="H35" s="16">
        <v>0</v>
      </c>
      <c r="I35" s="1">
        <f t="shared" si="2"/>
        <v>0</v>
      </c>
      <c r="J35" s="1">
        <f t="shared" si="3"/>
        <v>0</v>
      </c>
      <c r="K35" s="15">
        <v>43850</v>
      </c>
      <c r="L35" s="9">
        <v>8.3333333333333329E-2</v>
      </c>
      <c r="M35" s="16">
        <v>0</v>
      </c>
      <c r="N35" s="1">
        <f t="shared" si="4"/>
        <v>0</v>
      </c>
      <c r="O35" s="1">
        <f t="shared" si="5"/>
        <v>0</v>
      </c>
      <c r="P35" s="4"/>
      <c r="Q35" s="4"/>
      <c r="R35" s="4"/>
      <c r="S35" s="4"/>
      <c r="T35" s="4"/>
    </row>
    <row r="36" spans="1:20" x14ac:dyDescent="0.25">
      <c r="A36" s="15">
        <v>43846</v>
      </c>
      <c r="B36" s="9">
        <v>0.125</v>
      </c>
      <c r="C36" s="16">
        <v>0</v>
      </c>
      <c r="D36" s="1">
        <f t="shared" si="0"/>
        <v>0</v>
      </c>
      <c r="E36" s="1">
        <f t="shared" si="1"/>
        <v>0</v>
      </c>
      <c r="F36" s="15">
        <v>43848</v>
      </c>
      <c r="G36" s="9">
        <v>0.125</v>
      </c>
      <c r="H36" s="16">
        <v>0</v>
      </c>
      <c r="I36" s="1">
        <f t="shared" si="2"/>
        <v>0</v>
      </c>
      <c r="J36" s="1">
        <f t="shared" si="3"/>
        <v>0</v>
      </c>
      <c r="K36" s="15">
        <v>43850</v>
      </c>
      <c r="L36" s="9">
        <v>0.125</v>
      </c>
      <c r="M36" s="16">
        <v>0</v>
      </c>
      <c r="N36" s="1">
        <f t="shared" si="4"/>
        <v>0</v>
      </c>
      <c r="O36" s="1">
        <f t="shared" si="5"/>
        <v>0</v>
      </c>
      <c r="P36" s="4"/>
      <c r="Q36" s="4"/>
      <c r="R36" s="4"/>
      <c r="S36" s="4"/>
      <c r="T36" s="4"/>
    </row>
    <row r="37" spans="1:20" x14ac:dyDescent="0.25">
      <c r="A37" s="15">
        <v>43846</v>
      </c>
      <c r="B37" s="9">
        <v>0.16666666666666666</v>
      </c>
      <c r="C37" s="16">
        <v>0</v>
      </c>
      <c r="D37" s="1">
        <f t="shared" si="0"/>
        <v>0</v>
      </c>
      <c r="E37" s="1">
        <f t="shared" si="1"/>
        <v>0</v>
      </c>
      <c r="F37" s="15">
        <v>43848</v>
      </c>
      <c r="G37" s="9">
        <v>0.16666666666666666</v>
      </c>
      <c r="H37" s="16">
        <v>0</v>
      </c>
      <c r="I37" s="1">
        <f t="shared" si="2"/>
        <v>0</v>
      </c>
      <c r="J37" s="1">
        <f t="shared" si="3"/>
        <v>0</v>
      </c>
      <c r="K37" s="15">
        <v>43850</v>
      </c>
      <c r="L37" s="9">
        <v>0.16666666666666666</v>
      </c>
      <c r="M37" s="16">
        <v>0</v>
      </c>
      <c r="N37" s="1">
        <f t="shared" si="4"/>
        <v>0</v>
      </c>
      <c r="O37" s="1">
        <f t="shared" si="5"/>
        <v>0</v>
      </c>
      <c r="P37" s="4"/>
      <c r="Q37" s="4"/>
      <c r="R37" s="4"/>
      <c r="S37" s="4"/>
      <c r="T37" s="4"/>
    </row>
    <row r="38" spans="1:20" x14ac:dyDescent="0.25">
      <c r="A38" s="15">
        <v>43846</v>
      </c>
      <c r="B38" s="9">
        <v>0.20833333333333334</v>
      </c>
      <c r="C38" s="16">
        <v>0</v>
      </c>
      <c r="D38" s="1">
        <f t="shared" si="0"/>
        <v>0</v>
      </c>
      <c r="E38" s="1">
        <f t="shared" si="1"/>
        <v>0</v>
      </c>
      <c r="F38" s="15">
        <v>43848</v>
      </c>
      <c r="G38" s="9">
        <v>0.20833333333333334</v>
      </c>
      <c r="H38" s="16">
        <v>0</v>
      </c>
      <c r="I38" s="1">
        <f t="shared" si="2"/>
        <v>0</v>
      </c>
      <c r="J38" s="1">
        <f t="shared" si="3"/>
        <v>0</v>
      </c>
      <c r="K38" s="15">
        <v>43850</v>
      </c>
      <c r="L38" s="9">
        <v>0.20833333333333334</v>
      </c>
      <c r="M38" s="16">
        <v>0</v>
      </c>
      <c r="N38" s="1">
        <f t="shared" si="4"/>
        <v>0</v>
      </c>
      <c r="O38" s="1">
        <f t="shared" si="5"/>
        <v>0</v>
      </c>
      <c r="P38" s="4"/>
      <c r="Q38" s="4"/>
      <c r="R38" s="4"/>
      <c r="S38" s="4"/>
      <c r="T38" s="4"/>
    </row>
    <row r="39" spans="1:20" x14ac:dyDescent="0.25">
      <c r="A39" s="15">
        <v>43846</v>
      </c>
      <c r="B39" s="9">
        <v>0.25</v>
      </c>
      <c r="C39" s="16">
        <v>0</v>
      </c>
      <c r="D39" s="1">
        <f t="shared" si="0"/>
        <v>0</v>
      </c>
      <c r="E39" s="1">
        <f t="shared" si="1"/>
        <v>0</v>
      </c>
      <c r="F39" s="15">
        <v>43848</v>
      </c>
      <c r="G39" s="9">
        <v>0.25</v>
      </c>
      <c r="H39" s="16">
        <v>0</v>
      </c>
      <c r="I39" s="1">
        <f t="shared" si="2"/>
        <v>0</v>
      </c>
      <c r="J39" s="1">
        <f t="shared" si="3"/>
        <v>0</v>
      </c>
      <c r="K39" s="15">
        <v>43850</v>
      </c>
      <c r="L39" s="9">
        <v>0.25</v>
      </c>
      <c r="M39" s="16">
        <v>0</v>
      </c>
      <c r="N39" s="1">
        <f t="shared" si="4"/>
        <v>0</v>
      </c>
      <c r="O39" s="1">
        <f t="shared" si="5"/>
        <v>0</v>
      </c>
      <c r="P39" s="4"/>
      <c r="Q39" s="4"/>
      <c r="R39" s="4"/>
      <c r="S39" s="4"/>
      <c r="T39" s="4"/>
    </row>
    <row r="40" spans="1:20" x14ac:dyDescent="0.25">
      <c r="A40" s="15">
        <v>43846</v>
      </c>
      <c r="B40" s="9">
        <v>0.29166666666666669</v>
      </c>
      <c r="C40" s="16">
        <v>0</v>
      </c>
      <c r="D40" s="1">
        <f t="shared" si="0"/>
        <v>0</v>
      </c>
      <c r="E40" s="1">
        <f t="shared" si="1"/>
        <v>0</v>
      </c>
      <c r="F40" s="15">
        <v>43848</v>
      </c>
      <c r="G40" s="9">
        <v>0.29166666666666669</v>
      </c>
      <c r="H40" s="16">
        <v>0</v>
      </c>
      <c r="I40" s="1">
        <f t="shared" si="2"/>
        <v>0</v>
      </c>
      <c r="J40" s="1">
        <f t="shared" si="3"/>
        <v>0</v>
      </c>
      <c r="K40" s="15">
        <v>43850</v>
      </c>
      <c r="L40" s="9">
        <v>0.29166666666666669</v>
      </c>
      <c r="M40" s="16">
        <v>0</v>
      </c>
      <c r="N40" s="1">
        <f t="shared" si="4"/>
        <v>0</v>
      </c>
      <c r="O40" s="1">
        <f t="shared" si="5"/>
        <v>0</v>
      </c>
      <c r="P40" s="4"/>
      <c r="Q40" s="4"/>
      <c r="R40" s="4"/>
      <c r="S40" s="4"/>
      <c r="T40" s="4"/>
    </row>
    <row r="41" spans="1:20" x14ac:dyDescent="0.25">
      <c r="A41" s="15">
        <v>43846</v>
      </c>
      <c r="B41" s="9">
        <v>0.33333333333333331</v>
      </c>
      <c r="C41" s="16">
        <v>0</v>
      </c>
      <c r="D41" s="1">
        <f t="shared" si="0"/>
        <v>0</v>
      </c>
      <c r="E41" s="1">
        <f t="shared" si="1"/>
        <v>0</v>
      </c>
      <c r="F41" s="15">
        <v>43848</v>
      </c>
      <c r="G41" s="9">
        <v>0.33333333333333331</v>
      </c>
      <c r="H41" s="16">
        <v>0</v>
      </c>
      <c r="I41" s="1">
        <f t="shared" si="2"/>
        <v>0</v>
      </c>
      <c r="J41" s="1">
        <f t="shared" si="3"/>
        <v>0</v>
      </c>
      <c r="K41" s="15">
        <v>43850</v>
      </c>
      <c r="L41" s="9">
        <v>0.33333333333333331</v>
      </c>
      <c r="M41" s="16">
        <v>0</v>
      </c>
      <c r="N41" s="1">
        <f t="shared" si="4"/>
        <v>0</v>
      </c>
      <c r="O41" s="1">
        <f t="shared" si="5"/>
        <v>0</v>
      </c>
      <c r="P41" s="4"/>
      <c r="Q41" s="4"/>
      <c r="R41" s="4"/>
      <c r="S41" s="4"/>
      <c r="T41" s="4"/>
    </row>
    <row r="42" spans="1:20" x14ac:dyDescent="0.25">
      <c r="A42" s="15">
        <v>43846</v>
      </c>
      <c r="B42" s="9">
        <v>0.375</v>
      </c>
      <c r="C42" s="16">
        <v>0</v>
      </c>
      <c r="D42" s="1">
        <f t="shared" si="0"/>
        <v>0</v>
      </c>
      <c r="E42" s="1">
        <f t="shared" si="1"/>
        <v>0</v>
      </c>
      <c r="F42" s="15">
        <v>43848</v>
      </c>
      <c r="G42" s="9">
        <v>0.375</v>
      </c>
      <c r="H42" s="16">
        <v>0</v>
      </c>
      <c r="I42" s="1">
        <f t="shared" si="2"/>
        <v>0</v>
      </c>
      <c r="J42" s="1">
        <f t="shared" si="3"/>
        <v>0</v>
      </c>
      <c r="K42" s="15">
        <v>43850</v>
      </c>
      <c r="L42" s="9">
        <v>0.375</v>
      </c>
      <c r="M42" s="16">
        <v>0</v>
      </c>
      <c r="N42" s="1">
        <f t="shared" si="4"/>
        <v>0</v>
      </c>
      <c r="O42" s="1">
        <f t="shared" si="5"/>
        <v>0</v>
      </c>
      <c r="P42" s="4"/>
      <c r="Q42" s="4"/>
      <c r="R42" s="4"/>
      <c r="S42" s="4"/>
      <c r="T42" s="4"/>
    </row>
    <row r="43" spans="1:20" x14ac:dyDescent="0.25">
      <c r="A43" s="15">
        <v>43846</v>
      </c>
      <c r="B43" s="9">
        <v>0.41666666666666669</v>
      </c>
      <c r="C43" s="16">
        <v>0</v>
      </c>
      <c r="D43" s="1">
        <f t="shared" si="0"/>
        <v>0</v>
      </c>
      <c r="E43" s="1">
        <f t="shared" si="1"/>
        <v>0</v>
      </c>
      <c r="F43" s="15">
        <v>43848</v>
      </c>
      <c r="G43" s="9">
        <v>0.41666666666666669</v>
      </c>
      <c r="H43" s="16">
        <v>0</v>
      </c>
      <c r="I43" s="1">
        <f t="shared" si="2"/>
        <v>0</v>
      </c>
      <c r="J43" s="1">
        <f t="shared" si="3"/>
        <v>0</v>
      </c>
      <c r="K43" s="15">
        <v>43850</v>
      </c>
      <c r="L43" s="9">
        <v>0.41666666666666669</v>
      </c>
      <c r="M43" s="16">
        <v>0</v>
      </c>
      <c r="N43" s="1">
        <f t="shared" si="4"/>
        <v>0</v>
      </c>
      <c r="O43" s="1">
        <f t="shared" si="5"/>
        <v>0</v>
      </c>
      <c r="P43" s="4"/>
      <c r="Q43" s="4"/>
      <c r="R43" s="4"/>
      <c r="S43" s="4"/>
      <c r="T43" s="4"/>
    </row>
    <row r="44" spans="1:20" x14ac:dyDescent="0.25">
      <c r="A44" s="15">
        <v>43846</v>
      </c>
      <c r="B44" s="9">
        <v>0.45833333333333331</v>
      </c>
      <c r="C44" s="16">
        <v>0</v>
      </c>
      <c r="D44" s="1">
        <f t="shared" si="0"/>
        <v>0</v>
      </c>
      <c r="E44" s="1">
        <f t="shared" si="1"/>
        <v>0</v>
      </c>
      <c r="F44" s="15">
        <v>43848</v>
      </c>
      <c r="G44" s="9">
        <v>0.45833333333333331</v>
      </c>
      <c r="H44" s="16">
        <v>0</v>
      </c>
      <c r="I44" s="1">
        <f t="shared" si="2"/>
        <v>0</v>
      </c>
      <c r="J44" s="1">
        <f t="shared" si="3"/>
        <v>0</v>
      </c>
      <c r="K44" s="15">
        <v>43850</v>
      </c>
      <c r="L44" s="9">
        <v>0.45833333333333331</v>
      </c>
      <c r="M44" s="16">
        <v>0</v>
      </c>
      <c r="N44" s="1">
        <f t="shared" si="4"/>
        <v>0</v>
      </c>
      <c r="O44" s="1">
        <f t="shared" si="5"/>
        <v>0</v>
      </c>
      <c r="P44" s="4"/>
      <c r="Q44" s="4"/>
      <c r="R44" s="4"/>
      <c r="S44" s="4"/>
      <c r="T44" s="4"/>
    </row>
    <row r="45" spans="1:20" x14ac:dyDescent="0.25">
      <c r="A45" s="15">
        <v>43846</v>
      </c>
      <c r="B45" s="9">
        <v>0.5</v>
      </c>
      <c r="C45" s="16">
        <v>0</v>
      </c>
      <c r="D45" s="1">
        <f t="shared" si="0"/>
        <v>0</v>
      </c>
      <c r="E45" s="1">
        <f t="shared" si="1"/>
        <v>0</v>
      </c>
      <c r="F45" s="15">
        <v>43848</v>
      </c>
      <c r="G45" s="9">
        <v>0.5</v>
      </c>
      <c r="H45" s="16">
        <v>0</v>
      </c>
      <c r="I45" s="1">
        <f t="shared" si="2"/>
        <v>0</v>
      </c>
      <c r="J45" s="1">
        <f t="shared" si="3"/>
        <v>0</v>
      </c>
      <c r="K45" s="15">
        <v>43850</v>
      </c>
      <c r="L45" s="9">
        <v>0.5</v>
      </c>
      <c r="M45" s="16">
        <v>0</v>
      </c>
      <c r="N45" s="1">
        <f t="shared" si="4"/>
        <v>0</v>
      </c>
      <c r="O45" s="1">
        <f t="shared" si="5"/>
        <v>0</v>
      </c>
      <c r="P45" s="4"/>
      <c r="Q45" s="4"/>
      <c r="R45" s="4"/>
      <c r="S45" s="4"/>
      <c r="T45" s="4"/>
    </row>
    <row r="46" spans="1:20" x14ac:dyDescent="0.25">
      <c r="A46" s="15">
        <v>43846</v>
      </c>
      <c r="B46" s="9">
        <v>0.54166666666666663</v>
      </c>
      <c r="C46" s="16">
        <v>0</v>
      </c>
      <c r="D46" s="1">
        <f t="shared" si="0"/>
        <v>0</v>
      </c>
      <c r="E46" s="1">
        <f t="shared" si="1"/>
        <v>0</v>
      </c>
      <c r="F46" s="15">
        <v>43848</v>
      </c>
      <c r="G46" s="9">
        <v>0.54166666666666663</v>
      </c>
      <c r="H46" s="16">
        <v>0</v>
      </c>
      <c r="I46" s="1">
        <f t="shared" si="2"/>
        <v>0</v>
      </c>
      <c r="J46" s="1">
        <f t="shared" si="3"/>
        <v>0</v>
      </c>
      <c r="K46" s="15">
        <v>43850</v>
      </c>
      <c r="L46" s="9">
        <v>0.54166666666666663</v>
      </c>
      <c r="M46" s="16">
        <v>0</v>
      </c>
      <c r="N46" s="1">
        <f t="shared" si="4"/>
        <v>0</v>
      </c>
      <c r="O46" s="1">
        <f t="shared" si="5"/>
        <v>0</v>
      </c>
      <c r="P46" s="4"/>
      <c r="Q46" s="4"/>
      <c r="R46" s="4"/>
      <c r="S46" s="4"/>
      <c r="T46" s="4"/>
    </row>
    <row r="47" spans="1:20" x14ac:dyDescent="0.25">
      <c r="A47" s="15">
        <v>43846</v>
      </c>
      <c r="B47" s="9">
        <v>0.58333333333333337</v>
      </c>
      <c r="C47" s="16">
        <v>0</v>
      </c>
      <c r="D47" s="1">
        <f t="shared" si="0"/>
        <v>0</v>
      </c>
      <c r="E47" s="1">
        <f t="shared" si="1"/>
        <v>0</v>
      </c>
      <c r="F47" s="15">
        <v>43848</v>
      </c>
      <c r="G47" s="9">
        <v>0.58333333333333337</v>
      </c>
      <c r="H47" s="16">
        <v>0</v>
      </c>
      <c r="I47" s="1">
        <f t="shared" si="2"/>
        <v>0</v>
      </c>
      <c r="J47" s="1">
        <f t="shared" si="3"/>
        <v>0</v>
      </c>
      <c r="K47" s="15">
        <v>43850</v>
      </c>
      <c r="L47" s="9">
        <v>0.58333333333333337</v>
      </c>
      <c r="M47" s="16">
        <v>0</v>
      </c>
      <c r="N47" s="1">
        <f t="shared" si="4"/>
        <v>0</v>
      </c>
      <c r="O47" s="1">
        <f t="shared" si="5"/>
        <v>0</v>
      </c>
      <c r="P47" s="4"/>
      <c r="Q47" s="4"/>
      <c r="R47" s="4"/>
      <c r="S47" s="4"/>
      <c r="T47" s="4"/>
    </row>
    <row r="48" spans="1:20" x14ac:dyDescent="0.25">
      <c r="A48" s="15">
        <v>43846</v>
      </c>
      <c r="B48" s="9">
        <v>0.625</v>
      </c>
      <c r="C48" s="16">
        <v>0</v>
      </c>
      <c r="D48" s="1">
        <f t="shared" si="0"/>
        <v>0</v>
      </c>
      <c r="E48" s="1">
        <f t="shared" si="1"/>
        <v>0</v>
      </c>
      <c r="F48" s="15">
        <v>43848</v>
      </c>
      <c r="G48" s="9">
        <v>0.625</v>
      </c>
      <c r="H48" s="16">
        <v>0</v>
      </c>
      <c r="I48" s="1">
        <f t="shared" si="2"/>
        <v>0</v>
      </c>
      <c r="J48" s="1">
        <f t="shared" si="3"/>
        <v>0</v>
      </c>
      <c r="K48" s="15">
        <v>43850</v>
      </c>
      <c r="L48" s="9">
        <v>0.625</v>
      </c>
      <c r="M48" s="16">
        <v>0</v>
      </c>
      <c r="N48" s="1">
        <f t="shared" si="4"/>
        <v>0</v>
      </c>
      <c r="O48" s="1">
        <f t="shared" si="5"/>
        <v>0</v>
      </c>
      <c r="P48" s="4"/>
      <c r="Q48" s="4"/>
      <c r="R48" s="4"/>
      <c r="S48" s="4"/>
      <c r="T48" s="4"/>
    </row>
    <row r="49" spans="1:20" x14ac:dyDescent="0.25">
      <c r="A49" s="15">
        <v>43846</v>
      </c>
      <c r="B49" s="9">
        <v>0.66666666666666663</v>
      </c>
      <c r="C49" s="16">
        <v>0</v>
      </c>
      <c r="D49" s="1">
        <f t="shared" si="0"/>
        <v>0</v>
      </c>
      <c r="E49" s="1">
        <f t="shared" si="1"/>
        <v>0</v>
      </c>
      <c r="F49" s="15">
        <v>43848</v>
      </c>
      <c r="G49" s="9">
        <v>0.66666666666666663</v>
      </c>
      <c r="H49" s="16">
        <v>0</v>
      </c>
      <c r="I49" s="1">
        <f t="shared" si="2"/>
        <v>0</v>
      </c>
      <c r="J49" s="1">
        <f t="shared" si="3"/>
        <v>0</v>
      </c>
      <c r="K49" s="15">
        <v>43850</v>
      </c>
      <c r="L49" s="9">
        <v>0.66666666666666663</v>
      </c>
      <c r="M49" s="16">
        <v>0</v>
      </c>
      <c r="N49" s="1">
        <f t="shared" si="4"/>
        <v>0</v>
      </c>
      <c r="O49" s="1">
        <f t="shared" si="5"/>
        <v>0</v>
      </c>
      <c r="P49" s="4"/>
      <c r="Q49" s="4"/>
      <c r="R49" s="4"/>
      <c r="S49" s="4"/>
      <c r="T49" s="4"/>
    </row>
    <row r="50" spans="1:20" x14ac:dyDescent="0.25">
      <c r="A50" s="15">
        <v>43846</v>
      </c>
      <c r="B50" s="9">
        <v>0.70833333333333337</v>
      </c>
      <c r="C50" s="16">
        <v>0</v>
      </c>
      <c r="D50" s="1">
        <f t="shared" si="0"/>
        <v>0</v>
      </c>
      <c r="E50" s="1">
        <f t="shared" si="1"/>
        <v>0</v>
      </c>
      <c r="F50" s="15">
        <v>43848</v>
      </c>
      <c r="G50" s="9">
        <v>0.70833333333333337</v>
      </c>
      <c r="H50" s="16">
        <v>0</v>
      </c>
      <c r="I50" s="1">
        <f t="shared" si="2"/>
        <v>0</v>
      </c>
      <c r="J50" s="1">
        <f t="shared" si="3"/>
        <v>0</v>
      </c>
      <c r="K50" s="15">
        <v>43850</v>
      </c>
      <c r="L50" s="9">
        <v>0.70833333333333337</v>
      </c>
      <c r="M50" s="16">
        <v>0</v>
      </c>
      <c r="N50" s="1">
        <f t="shared" si="4"/>
        <v>0</v>
      </c>
      <c r="O50" s="1">
        <f t="shared" si="5"/>
        <v>0</v>
      </c>
      <c r="P50" s="4"/>
      <c r="Q50" s="4"/>
      <c r="R50" s="4"/>
      <c r="S50" s="4"/>
      <c r="T50" s="4"/>
    </row>
    <row r="51" spans="1:20" x14ac:dyDescent="0.25">
      <c r="A51" s="15">
        <v>43846</v>
      </c>
      <c r="B51" s="9">
        <v>0.75</v>
      </c>
      <c r="C51" s="16">
        <v>0</v>
      </c>
      <c r="D51" s="1">
        <f t="shared" si="0"/>
        <v>0</v>
      </c>
      <c r="E51" s="1">
        <f t="shared" si="1"/>
        <v>0</v>
      </c>
      <c r="F51" s="15">
        <v>43848</v>
      </c>
      <c r="G51" s="9">
        <v>0.75</v>
      </c>
      <c r="H51" s="16">
        <v>0</v>
      </c>
      <c r="I51" s="1">
        <f t="shared" si="2"/>
        <v>0</v>
      </c>
      <c r="J51" s="1">
        <f t="shared" si="3"/>
        <v>0</v>
      </c>
      <c r="K51" s="15">
        <v>43850</v>
      </c>
      <c r="L51" s="9">
        <v>0.75</v>
      </c>
      <c r="M51" s="16">
        <v>0</v>
      </c>
      <c r="N51" s="1">
        <f t="shared" si="4"/>
        <v>0</v>
      </c>
      <c r="O51" s="1">
        <f t="shared" si="5"/>
        <v>0</v>
      </c>
      <c r="P51" s="4"/>
      <c r="Q51" s="4"/>
      <c r="R51" s="4"/>
      <c r="S51" s="4"/>
      <c r="T51" s="4"/>
    </row>
    <row r="52" spans="1:20" x14ac:dyDescent="0.25">
      <c r="A52" s="15">
        <v>43846</v>
      </c>
      <c r="B52" s="9">
        <v>0.79166666666666663</v>
      </c>
      <c r="C52" s="16">
        <v>0</v>
      </c>
      <c r="D52" s="1">
        <f t="shared" si="0"/>
        <v>0</v>
      </c>
      <c r="E52" s="1">
        <f t="shared" si="1"/>
        <v>0</v>
      </c>
      <c r="F52" s="15">
        <v>43848</v>
      </c>
      <c r="G52" s="9">
        <v>0.79166666666666663</v>
      </c>
      <c r="H52" s="16">
        <v>0</v>
      </c>
      <c r="I52" s="1">
        <f t="shared" si="2"/>
        <v>0</v>
      </c>
      <c r="J52" s="1">
        <f t="shared" si="3"/>
        <v>0</v>
      </c>
      <c r="K52" s="15">
        <v>43850</v>
      </c>
      <c r="L52" s="9">
        <v>0.79166666666666663</v>
      </c>
      <c r="M52" s="16">
        <v>0</v>
      </c>
      <c r="N52" s="1">
        <f t="shared" si="4"/>
        <v>0</v>
      </c>
      <c r="O52" s="1">
        <f t="shared" si="5"/>
        <v>0</v>
      </c>
      <c r="P52" s="4"/>
      <c r="Q52" s="4"/>
      <c r="R52" s="4"/>
      <c r="S52" s="4"/>
      <c r="T52" s="4"/>
    </row>
    <row r="53" spans="1:20" x14ac:dyDescent="0.25">
      <c r="A53" s="15">
        <v>43846</v>
      </c>
      <c r="B53" s="9">
        <v>0.83333333333333337</v>
      </c>
      <c r="C53" s="16">
        <v>0</v>
      </c>
      <c r="D53" s="1">
        <f t="shared" si="0"/>
        <v>0</v>
      </c>
      <c r="E53" s="1">
        <f t="shared" si="1"/>
        <v>0</v>
      </c>
      <c r="F53" s="15">
        <v>43848</v>
      </c>
      <c r="G53" s="9">
        <v>0.83333333333333337</v>
      </c>
      <c r="H53" s="16">
        <v>0</v>
      </c>
      <c r="I53" s="1">
        <f t="shared" si="2"/>
        <v>0</v>
      </c>
      <c r="J53" s="1">
        <f t="shared" si="3"/>
        <v>0</v>
      </c>
      <c r="K53" s="15">
        <v>43850</v>
      </c>
      <c r="L53" s="9">
        <v>0.83333333333333337</v>
      </c>
      <c r="M53" s="16">
        <v>0</v>
      </c>
      <c r="N53" s="1">
        <f t="shared" si="4"/>
        <v>0</v>
      </c>
      <c r="O53" s="1">
        <f t="shared" si="5"/>
        <v>0</v>
      </c>
      <c r="P53" s="4"/>
      <c r="Q53" s="4"/>
      <c r="R53" s="4"/>
      <c r="S53" s="4"/>
      <c r="T53" s="4"/>
    </row>
    <row r="54" spans="1:20" x14ac:dyDescent="0.25">
      <c r="A54" s="15">
        <v>43846</v>
      </c>
      <c r="B54" s="9">
        <v>0.875</v>
      </c>
      <c r="C54" s="16">
        <v>0</v>
      </c>
      <c r="D54" s="1">
        <f t="shared" si="0"/>
        <v>0</v>
      </c>
      <c r="E54" s="1">
        <f t="shared" si="1"/>
        <v>0</v>
      </c>
      <c r="F54" s="15">
        <v>43848</v>
      </c>
      <c r="G54" s="9">
        <v>0.875</v>
      </c>
      <c r="H54" s="16">
        <v>0</v>
      </c>
      <c r="I54" s="1">
        <f t="shared" si="2"/>
        <v>0</v>
      </c>
      <c r="J54" s="1">
        <f t="shared" si="3"/>
        <v>0</v>
      </c>
      <c r="K54" s="15">
        <v>43850</v>
      </c>
      <c r="L54" s="9">
        <v>0.875</v>
      </c>
      <c r="M54" s="16">
        <v>0</v>
      </c>
      <c r="N54" s="1">
        <f t="shared" si="4"/>
        <v>0</v>
      </c>
      <c r="O54" s="1">
        <f t="shared" si="5"/>
        <v>0</v>
      </c>
      <c r="P54" s="4"/>
      <c r="Q54" s="4"/>
      <c r="R54" s="4"/>
      <c r="S54" s="4"/>
      <c r="T54" s="4"/>
    </row>
    <row r="55" spans="1:20" x14ac:dyDescent="0.25">
      <c r="A55" s="15">
        <v>43846</v>
      </c>
      <c r="B55" s="9">
        <v>0.91666666666666663</v>
      </c>
      <c r="C55" s="16">
        <v>0</v>
      </c>
      <c r="D55" s="1">
        <f t="shared" si="0"/>
        <v>0</v>
      </c>
      <c r="E55" s="1">
        <f t="shared" si="1"/>
        <v>0</v>
      </c>
      <c r="F55" s="15">
        <v>43848</v>
      </c>
      <c r="G55" s="9">
        <v>0.91666666666666663</v>
      </c>
      <c r="H55" s="16">
        <v>0</v>
      </c>
      <c r="I55" s="1">
        <f t="shared" si="2"/>
        <v>0</v>
      </c>
      <c r="J55" s="1">
        <f t="shared" si="3"/>
        <v>0</v>
      </c>
      <c r="K55" s="15">
        <v>43850</v>
      </c>
      <c r="L55" s="9">
        <v>0.91666666666666663</v>
      </c>
      <c r="M55" s="16">
        <v>0</v>
      </c>
      <c r="N55" s="1">
        <f t="shared" si="4"/>
        <v>0</v>
      </c>
      <c r="O55" s="1">
        <f t="shared" si="5"/>
        <v>0</v>
      </c>
      <c r="P55" s="4"/>
      <c r="Q55" s="4"/>
      <c r="R55" s="4"/>
      <c r="S55" s="4"/>
      <c r="T55" s="4"/>
    </row>
    <row r="56" spans="1:20" x14ac:dyDescent="0.25">
      <c r="A56" s="15">
        <v>43846</v>
      </c>
      <c r="B56" s="9">
        <v>0.95833333333333337</v>
      </c>
      <c r="C56" s="16">
        <v>0</v>
      </c>
      <c r="D56" s="1">
        <f t="shared" si="0"/>
        <v>0</v>
      </c>
      <c r="E56" s="1">
        <f t="shared" si="1"/>
        <v>0</v>
      </c>
      <c r="F56" s="15">
        <v>43848</v>
      </c>
      <c r="G56" s="9">
        <v>0.95833333333333337</v>
      </c>
      <c r="H56" s="16">
        <v>0</v>
      </c>
      <c r="I56" s="1">
        <f t="shared" si="2"/>
        <v>0</v>
      </c>
      <c r="J56" s="1">
        <f t="shared" si="3"/>
        <v>0</v>
      </c>
      <c r="K56" s="15">
        <v>43850</v>
      </c>
      <c r="L56" s="9">
        <v>0.95833333333333337</v>
      </c>
      <c r="M56" s="16">
        <v>0</v>
      </c>
      <c r="N56" s="1">
        <f t="shared" si="4"/>
        <v>0</v>
      </c>
      <c r="O56" s="1">
        <f t="shared" si="5"/>
        <v>0</v>
      </c>
      <c r="P56" s="4"/>
      <c r="Q56" s="4"/>
      <c r="R56" s="4"/>
      <c r="S56" s="4"/>
      <c r="T56" s="4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04FC7-1F7F-43A2-8D6D-D637149C0235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44034</v>
      </c>
      <c r="B10" s="9">
        <v>0</v>
      </c>
      <c r="C10" s="1">
        <v>0.44399999999822398</v>
      </c>
      <c r="D10" s="1">
        <f t="shared" ref="D10:D57" si="0">3.33*(5-(0.2*C10))*(C10^1.5)</f>
        <v>4.838450574751624</v>
      </c>
      <c r="E10" s="1">
        <f t="shared" ref="E10:E57" si="1">D10*0.0827</f>
        <v>0.40013986253195927</v>
      </c>
      <c r="F10" s="15">
        <v>44036</v>
      </c>
      <c r="G10" s="9">
        <v>0</v>
      </c>
      <c r="H10" s="1">
        <v>0.44099999999823603</v>
      </c>
      <c r="I10" s="1">
        <f t="shared" ref="I10:I25" si="2">3.33*(5-(0.2*H10))*(H10^1.5)</f>
        <v>4.7900802842542465</v>
      </c>
      <c r="J10" s="1">
        <f t="shared" ref="J10:J25" si="3">I10*0.0827</f>
        <v>0.39613963950782616</v>
      </c>
      <c r="K10" s="15">
        <v>44038</v>
      </c>
      <c r="L10" s="9">
        <v>0</v>
      </c>
      <c r="M10" s="1">
        <v>0.33799999999864799</v>
      </c>
      <c r="N10" s="1">
        <f t="shared" ref="N10:N41" si="4">3.33*(5-(0.2*M10))*(M10^1.5)</f>
        <v>3.2275841420647384</v>
      </c>
      <c r="O10" s="1">
        <f t="shared" ref="O10:O41" si="5">N10*0.0827</f>
        <v>0.26692120854875384</v>
      </c>
      <c r="P10" s="15">
        <v>44040</v>
      </c>
      <c r="Q10" s="9">
        <v>0</v>
      </c>
      <c r="R10" s="1">
        <v>0.48399999999806398</v>
      </c>
      <c r="S10" s="1">
        <f t="shared" ref="S10:S33" si="6">3.33*(5-(0.2*R10))*(R10^1.5)</f>
        <v>5.4978373112787757</v>
      </c>
      <c r="T10" s="1">
        <f t="shared" ref="T10:T33" si="7">S10*0.0827</f>
        <v>0.45467114564275474</v>
      </c>
    </row>
    <row r="11" spans="1:20" x14ac:dyDescent="0.25">
      <c r="A11" s="15">
        <v>44034</v>
      </c>
      <c r="B11" s="9">
        <v>4.1666666666666664E-2</v>
      </c>
      <c r="C11" s="1">
        <v>0.43999999999824002</v>
      </c>
      <c r="D11" s="1">
        <f t="shared" si="0"/>
        <v>4.7739911146866447</v>
      </c>
      <c r="E11" s="1">
        <f t="shared" si="1"/>
        <v>0.39480906518458547</v>
      </c>
      <c r="F11" s="15">
        <v>44036</v>
      </c>
      <c r="G11" s="9">
        <v>4.1666666666666664E-2</v>
      </c>
      <c r="H11" s="1">
        <v>0.44199999999823197</v>
      </c>
      <c r="I11" s="1">
        <f t="shared" si="2"/>
        <v>4.8061865995507214</v>
      </c>
      <c r="J11" s="1">
        <f t="shared" si="3"/>
        <v>0.39747163178284461</v>
      </c>
      <c r="K11" s="15">
        <v>44038</v>
      </c>
      <c r="L11" s="9">
        <v>4.1666666666666664E-2</v>
      </c>
      <c r="M11" s="1">
        <v>0.34299999999862801</v>
      </c>
      <c r="N11" s="1">
        <f t="shared" si="4"/>
        <v>3.2987974061064884</v>
      </c>
      <c r="O11" s="1">
        <f t="shared" si="5"/>
        <v>0.27281054548500655</v>
      </c>
      <c r="P11" s="15">
        <v>44040</v>
      </c>
      <c r="Q11" s="9">
        <v>4.1666666666666664E-2</v>
      </c>
      <c r="R11" s="1">
        <v>0.48699999999805199</v>
      </c>
      <c r="S11" s="1">
        <f t="shared" si="6"/>
        <v>5.5483536647654343</v>
      </c>
      <c r="T11" s="1">
        <f t="shared" si="7"/>
        <v>0.45884884807610138</v>
      </c>
    </row>
    <row r="12" spans="1:20" x14ac:dyDescent="0.25">
      <c r="A12" s="15">
        <v>44034</v>
      </c>
      <c r="B12" s="9">
        <v>8.3333333333333329E-2</v>
      </c>
      <c r="C12" s="1">
        <v>0.44299999999822798</v>
      </c>
      <c r="D12" s="1">
        <f t="shared" si="0"/>
        <v>4.8223100374128451</v>
      </c>
      <c r="E12" s="1">
        <f t="shared" si="1"/>
        <v>0.39880504009404227</v>
      </c>
      <c r="F12" s="15">
        <v>44036</v>
      </c>
      <c r="G12" s="9">
        <v>8.3333333333333329E-2</v>
      </c>
      <c r="H12" s="1">
        <v>0.448999999998204</v>
      </c>
      <c r="I12" s="1">
        <f t="shared" si="2"/>
        <v>4.9194089506250469</v>
      </c>
      <c r="J12" s="1">
        <f t="shared" si="3"/>
        <v>0.40683512021669138</v>
      </c>
      <c r="K12" s="15">
        <v>44038</v>
      </c>
      <c r="L12" s="9">
        <v>8.3333333333333329E-2</v>
      </c>
      <c r="M12" s="1">
        <v>0.34699999999861197</v>
      </c>
      <c r="N12" s="1">
        <f t="shared" si="4"/>
        <v>3.3561256890230262</v>
      </c>
      <c r="O12" s="1">
        <f t="shared" si="5"/>
        <v>0.27755159448220423</v>
      </c>
      <c r="P12" s="15">
        <v>44040</v>
      </c>
      <c r="Q12" s="9">
        <v>8.3333333333333329E-2</v>
      </c>
      <c r="R12" s="1">
        <v>0.48599999999805599</v>
      </c>
      <c r="S12" s="1">
        <f t="shared" si="6"/>
        <v>5.53149870206693</v>
      </c>
      <c r="T12" s="1">
        <f t="shared" si="7"/>
        <v>0.45745494266093506</v>
      </c>
    </row>
    <row r="13" spans="1:20" x14ac:dyDescent="0.25">
      <c r="A13" s="15">
        <v>44034</v>
      </c>
      <c r="B13" s="9">
        <v>0.125</v>
      </c>
      <c r="C13" s="1">
        <v>0.43999999999824002</v>
      </c>
      <c r="D13" s="1">
        <f t="shared" si="0"/>
        <v>4.7739911146866447</v>
      </c>
      <c r="E13" s="1">
        <f t="shared" si="1"/>
        <v>0.39480906518458547</v>
      </c>
      <c r="F13" s="15">
        <v>44036</v>
      </c>
      <c r="G13" s="9">
        <v>0.125</v>
      </c>
      <c r="H13" s="1">
        <v>0.447999999998208</v>
      </c>
      <c r="I13" s="1">
        <f t="shared" si="2"/>
        <v>4.903183259668503</v>
      </c>
      <c r="J13" s="1">
        <f t="shared" si="3"/>
        <v>0.40549325557458515</v>
      </c>
      <c r="K13" s="15">
        <v>44038</v>
      </c>
      <c r="L13" s="9">
        <v>0.125</v>
      </c>
      <c r="M13" s="1">
        <v>0.34599999999861503</v>
      </c>
      <c r="N13" s="1">
        <f t="shared" si="4"/>
        <v>3.3417639449031098</v>
      </c>
      <c r="O13" s="1">
        <f t="shared" si="5"/>
        <v>0.27636387824348718</v>
      </c>
      <c r="P13" s="15">
        <v>44040</v>
      </c>
      <c r="Q13" s="9">
        <v>0.125</v>
      </c>
      <c r="R13" s="1">
        <v>0.487999999998048</v>
      </c>
      <c r="S13" s="1">
        <f t="shared" si="6"/>
        <v>5.5652247787266287</v>
      </c>
      <c r="T13" s="1">
        <f t="shared" si="7"/>
        <v>0.46024408920069215</v>
      </c>
    </row>
    <row r="14" spans="1:20" x14ac:dyDescent="0.25">
      <c r="A14" s="15">
        <v>44034</v>
      </c>
      <c r="B14" s="9">
        <v>0.16666666666666666</v>
      </c>
      <c r="C14" s="1">
        <v>0.44099999999823603</v>
      </c>
      <c r="D14" s="1">
        <f t="shared" si="0"/>
        <v>4.7900802842542465</v>
      </c>
      <c r="E14" s="1">
        <f t="shared" si="1"/>
        <v>0.39613963950782616</v>
      </c>
      <c r="F14" s="15">
        <v>44036</v>
      </c>
      <c r="G14" s="9">
        <v>0.16666666666666666</v>
      </c>
      <c r="H14" s="1">
        <v>0.448999999998204</v>
      </c>
      <c r="I14" s="1">
        <f t="shared" si="2"/>
        <v>4.9194089506250469</v>
      </c>
      <c r="J14" s="1">
        <f t="shared" si="3"/>
        <v>0.40683512021669138</v>
      </c>
      <c r="K14" s="15">
        <v>44038</v>
      </c>
      <c r="L14" s="9">
        <v>0.16666666666666666</v>
      </c>
      <c r="M14" s="1">
        <v>0.34599999999861503</v>
      </c>
      <c r="N14" s="1">
        <f t="shared" si="4"/>
        <v>3.3417639449031098</v>
      </c>
      <c r="O14" s="1">
        <f t="shared" si="5"/>
        <v>0.27636387824348718</v>
      </c>
      <c r="P14" s="15">
        <v>44040</v>
      </c>
      <c r="Q14" s="9">
        <v>0.16666666666666666</v>
      </c>
      <c r="R14" s="1">
        <v>0.48599999999805599</v>
      </c>
      <c r="S14" s="1">
        <f t="shared" si="6"/>
        <v>5.53149870206693</v>
      </c>
      <c r="T14" s="1">
        <f t="shared" si="7"/>
        <v>0.45745494266093506</v>
      </c>
    </row>
    <row r="15" spans="1:20" x14ac:dyDescent="0.25">
      <c r="A15" s="15">
        <v>44034</v>
      </c>
      <c r="B15" s="9">
        <v>0.20833333333333334</v>
      </c>
      <c r="C15" s="1">
        <v>0.43299999999826799</v>
      </c>
      <c r="D15" s="1">
        <f t="shared" si="0"/>
        <v>4.6618489696158827</v>
      </c>
      <c r="E15" s="1">
        <f t="shared" si="1"/>
        <v>0.38553490978723348</v>
      </c>
      <c r="F15" s="15">
        <v>44036</v>
      </c>
      <c r="G15" s="9">
        <v>0.20833333333333334</v>
      </c>
      <c r="H15" s="1">
        <v>0.44999999999820001</v>
      </c>
      <c r="I15" s="1">
        <f t="shared" si="2"/>
        <v>4.9356516040602472</v>
      </c>
      <c r="J15" s="1">
        <f t="shared" si="3"/>
        <v>0.4081783876557824</v>
      </c>
      <c r="K15" s="15">
        <v>44038</v>
      </c>
      <c r="L15" s="9">
        <v>0.20833333333333334</v>
      </c>
      <c r="M15" s="1">
        <v>0.34299999999862801</v>
      </c>
      <c r="N15" s="1">
        <f t="shared" si="4"/>
        <v>3.2987974061064884</v>
      </c>
      <c r="O15" s="1">
        <f t="shared" si="5"/>
        <v>0.27281054548500655</v>
      </c>
      <c r="P15" s="15">
        <v>44040</v>
      </c>
      <c r="Q15" s="9">
        <v>0.20833333333333334</v>
      </c>
      <c r="R15" s="1">
        <v>0.487999999998048</v>
      </c>
      <c r="S15" s="1">
        <f t="shared" si="6"/>
        <v>5.5652247787266287</v>
      </c>
      <c r="T15" s="1">
        <f t="shared" si="7"/>
        <v>0.46024408920069215</v>
      </c>
    </row>
    <row r="16" spans="1:20" x14ac:dyDescent="0.25">
      <c r="A16" s="15">
        <v>44034</v>
      </c>
      <c r="B16" s="9">
        <v>0.25</v>
      </c>
      <c r="C16" s="1">
        <v>0.435999999998256</v>
      </c>
      <c r="D16" s="1">
        <f t="shared" si="0"/>
        <v>4.7098063595910844</v>
      </c>
      <c r="E16" s="1">
        <f t="shared" si="1"/>
        <v>0.38950098593818266</v>
      </c>
      <c r="F16" s="15">
        <v>44036</v>
      </c>
      <c r="G16" s="9">
        <v>0.25</v>
      </c>
      <c r="H16" s="1">
        <v>0.44999999999820001</v>
      </c>
      <c r="I16" s="1">
        <f t="shared" si="2"/>
        <v>4.9356516040602472</v>
      </c>
      <c r="J16" s="1">
        <f t="shared" si="3"/>
        <v>0.4081783876557824</v>
      </c>
      <c r="K16" s="15">
        <v>44038</v>
      </c>
      <c r="L16" s="9">
        <v>0.25</v>
      </c>
      <c r="M16" s="1">
        <v>0.34799999999860798</v>
      </c>
      <c r="N16" s="1">
        <f t="shared" si="4"/>
        <v>3.3705071607341339</v>
      </c>
      <c r="O16" s="1">
        <f t="shared" si="5"/>
        <v>0.27874094219271284</v>
      </c>
      <c r="P16" s="15">
        <v>44040</v>
      </c>
      <c r="Q16" s="9">
        <v>0.25</v>
      </c>
      <c r="R16" s="1">
        <v>0.48599999999805599</v>
      </c>
      <c r="S16" s="1">
        <f t="shared" si="6"/>
        <v>5.53149870206693</v>
      </c>
      <c r="T16" s="1">
        <f t="shared" si="7"/>
        <v>0.45745494266093506</v>
      </c>
    </row>
    <row r="17" spans="1:20" x14ac:dyDescent="0.25">
      <c r="A17" s="15">
        <v>44034</v>
      </c>
      <c r="B17" s="9">
        <v>0.29166666666666669</v>
      </c>
      <c r="C17" s="1">
        <v>0.44399999999822398</v>
      </c>
      <c r="D17" s="1">
        <f t="shared" si="0"/>
        <v>4.838450574751624</v>
      </c>
      <c r="E17" s="1">
        <f t="shared" si="1"/>
        <v>0.40013986253195927</v>
      </c>
      <c r="F17" s="15">
        <v>44036</v>
      </c>
      <c r="G17" s="9">
        <v>0.29166666666666669</v>
      </c>
      <c r="H17" s="1">
        <v>0.45699999999817198</v>
      </c>
      <c r="I17" s="1">
        <f t="shared" si="2"/>
        <v>5.049823239624355</v>
      </c>
      <c r="J17" s="1">
        <f t="shared" si="3"/>
        <v>0.41762038191693412</v>
      </c>
      <c r="K17" s="15">
        <v>44038</v>
      </c>
      <c r="L17" s="9">
        <v>0.29166666666666669</v>
      </c>
      <c r="M17" s="1">
        <v>0.35799999999856802</v>
      </c>
      <c r="N17" s="1">
        <f t="shared" si="4"/>
        <v>3.5153997893782289</v>
      </c>
      <c r="O17" s="1">
        <f t="shared" si="5"/>
        <v>0.2907235625815795</v>
      </c>
      <c r="P17" s="15">
        <v>44040</v>
      </c>
      <c r="Q17" s="9">
        <v>0.29166666666666669</v>
      </c>
      <c r="R17" s="1">
        <v>0.487999999998048</v>
      </c>
      <c r="S17" s="1">
        <f t="shared" si="6"/>
        <v>5.5652247787266287</v>
      </c>
      <c r="T17" s="1">
        <f t="shared" si="7"/>
        <v>0.46024408920069215</v>
      </c>
    </row>
    <row r="18" spans="1:20" x14ac:dyDescent="0.25">
      <c r="A18" s="15">
        <v>44034</v>
      </c>
      <c r="B18" s="9">
        <v>0.33333333333333331</v>
      </c>
      <c r="C18" s="1">
        <v>0.44499999999821999</v>
      </c>
      <c r="D18" s="1">
        <f t="shared" si="0"/>
        <v>4.8546081885518824</v>
      </c>
      <c r="E18" s="1">
        <f t="shared" si="1"/>
        <v>0.40147609719324068</v>
      </c>
      <c r="F18" s="15">
        <v>44036</v>
      </c>
      <c r="G18" s="9">
        <v>0.33333333333333331</v>
      </c>
      <c r="H18" s="1">
        <v>0.475999999998096</v>
      </c>
      <c r="I18" s="1">
        <f t="shared" si="2"/>
        <v>5.363841865749559</v>
      </c>
      <c r="J18" s="1">
        <f t="shared" si="3"/>
        <v>0.4435897222974885</v>
      </c>
      <c r="K18" s="15">
        <v>44038</v>
      </c>
      <c r="L18" s="9">
        <v>0.33333333333333331</v>
      </c>
      <c r="M18" s="1">
        <v>0.45099999999819601</v>
      </c>
      <c r="N18" s="1">
        <f t="shared" si="4"/>
        <v>4.9519111973933478</v>
      </c>
      <c r="O18" s="1">
        <f t="shared" si="5"/>
        <v>0.40952305602442984</v>
      </c>
      <c r="P18" s="15">
        <v>44040</v>
      </c>
      <c r="Q18" s="9">
        <v>0.33333333333333331</v>
      </c>
      <c r="R18" s="1">
        <v>0.49199999999803201</v>
      </c>
      <c r="S18" s="1">
        <f t="shared" si="6"/>
        <v>5.632870345426662</v>
      </c>
      <c r="T18" s="1">
        <f t="shared" si="7"/>
        <v>0.46583837756678492</v>
      </c>
    </row>
    <row r="19" spans="1:20" x14ac:dyDescent="0.25">
      <c r="A19" s="15">
        <v>44034</v>
      </c>
      <c r="B19" s="9">
        <v>0.375</v>
      </c>
      <c r="C19" s="1">
        <v>0.44599999999821599</v>
      </c>
      <c r="D19" s="1">
        <f t="shared" si="0"/>
        <v>4.8707828558718571</v>
      </c>
      <c r="E19" s="1">
        <f t="shared" si="1"/>
        <v>0.40281374218060256</v>
      </c>
      <c r="F19" s="15">
        <v>44036</v>
      </c>
      <c r="G19" s="9">
        <v>0.375</v>
      </c>
      <c r="H19" s="1">
        <v>0.47399999999810399</v>
      </c>
      <c r="I19" s="1">
        <f t="shared" si="2"/>
        <v>5.3305063569085167</v>
      </c>
      <c r="J19" s="1">
        <f t="shared" si="3"/>
        <v>0.44083287571633428</v>
      </c>
      <c r="K19" s="15">
        <v>44038</v>
      </c>
      <c r="L19" s="9">
        <v>0.375</v>
      </c>
      <c r="M19" s="1">
        <v>0.44199999999823197</v>
      </c>
      <c r="N19" s="1">
        <f t="shared" si="4"/>
        <v>4.8061865995507214</v>
      </c>
      <c r="O19" s="1">
        <f t="shared" si="5"/>
        <v>0.39747163178284461</v>
      </c>
      <c r="P19" s="15">
        <v>44040</v>
      </c>
      <c r="Q19" s="9">
        <v>0.375</v>
      </c>
      <c r="R19" s="1">
        <v>0.49099999999803601</v>
      </c>
      <c r="S19" s="1">
        <f t="shared" si="6"/>
        <v>5.6159348271557938</v>
      </c>
      <c r="T19" s="1">
        <f t="shared" si="7"/>
        <v>0.46443781020578412</v>
      </c>
    </row>
    <row r="20" spans="1:20" x14ac:dyDescent="0.25">
      <c r="A20" s="15">
        <v>44034</v>
      </c>
      <c r="B20" s="9">
        <v>0.41666666666666669</v>
      </c>
      <c r="C20" s="1">
        <v>0.43899999999824402</v>
      </c>
      <c r="D20" s="1">
        <f t="shared" si="0"/>
        <v>4.7579191140857917</v>
      </c>
      <c r="E20" s="1">
        <f t="shared" si="1"/>
        <v>0.39347991073489497</v>
      </c>
      <c r="F20" s="15">
        <v>44036</v>
      </c>
      <c r="G20" s="9">
        <v>0.41666666666666669</v>
      </c>
      <c r="H20" s="1">
        <v>0.47199999999811199</v>
      </c>
      <c r="I20" s="1">
        <f t="shared" si="2"/>
        <v>5.2972365217573394</v>
      </c>
      <c r="J20" s="1">
        <f t="shared" si="3"/>
        <v>0.43808146034933193</v>
      </c>
      <c r="K20" s="15">
        <v>44038</v>
      </c>
      <c r="L20" s="9">
        <v>0.41666666666666669</v>
      </c>
      <c r="M20" s="1">
        <v>0.44399999999822398</v>
      </c>
      <c r="N20" s="1">
        <f t="shared" si="4"/>
        <v>4.838450574751624</v>
      </c>
      <c r="O20" s="1">
        <f t="shared" si="5"/>
        <v>0.40013986253195927</v>
      </c>
      <c r="P20" s="15">
        <v>44040</v>
      </c>
      <c r="Q20" s="9">
        <v>0.41666666666666669</v>
      </c>
      <c r="R20" s="1">
        <v>0.49099999999803601</v>
      </c>
      <c r="S20" s="1">
        <f t="shared" si="6"/>
        <v>5.6159348271557938</v>
      </c>
      <c r="T20" s="1">
        <f t="shared" si="7"/>
        <v>0.46443781020578412</v>
      </c>
    </row>
    <row r="21" spans="1:20" x14ac:dyDescent="0.25">
      <c r="A21" s="15">
        <v>44034</v>
      </c>
      <c r="B21" s="9">
        <v>0.45833333333333331</v>
      </c>
      <c r="C21" s="1">
        <v>0.433999999998264</v>
      </c>
      <c r="D21" s="1">
        <f t="shared" si="0"/>
        <v>4.6778174641871164</v>
      </c>
      <c r="E21" s="1">
        <f t="shared" si="1"/>
        <v>0.38685550428827453</v>
      </c>
      <c r="F21" s="15">
        <v>44036</v>
      </c>
      <c r="G21" s="9">
        <v>0.45833333333333331</v>
      </c>
      <c r="H21" s="1">
        <v>0.48999999999804</v>
      </c>
      <c r="I21" s="1">
        <f t="shared" si="2"/>
        <v>5.5990153799668523</v>
      </c>
      <c r="J21" s="1">
        <f t="shared" si="3"/>
        <v>0.46303857192325865</v>
      </c>
      <c r="K21" s="15">
        <v>44038</v>
      </c>
      <c r="L21" s="9">
        <v>0.45833333333333331</v>
      </c>
      <c r="M21" s="1">
        <v>0.44599999999821599</v>
      </c>
      <c r="N21" s="1">
        <f t="shared" si="4"/>
        <v>4.8707828558718571</v>
      </c>
      <c r="O21" s="1">
        <f t="shared" si="5"/>
        <v>0.40281374218060256</v>
      </c>
      <c r="P21" s="15">
        <v>44040</v>
      </c>
      <c r="Q21" s="9">
        <v>0.45833333333333331</v>
      </c>
      <c r="R21" s="1">
        <v>0.48999999999804</v>
      </c>
      <c r="S21" s="1">
        <f t="shared" si="6"/>
        <v>5.5990153799668523</v>
      </c>
      <c r="T21" s="1">
        <f t="shared" si="7"/>
        <v>0.46303857192325865</v>
      </c>
    </row>
    <row r="22" spans="1:20" x14ac:dyDescent="0.25">
      <c r="A22" s="15">
        <v>44034</v>
      </c>
      <c r="B22" s="9">
        <v>0.5</v>
      </c>
      <c r="C22" s="1">
        <v>0.43299999999826799</v>
      </c>
      <c r="D22" s="1">
        <f t="shared" si="0"/>
        <v>4.6618489696158827</v>
      </c>
      <c r="E22" s="1">
        <f t="shared" si="1"/>
        <v>0.38553490978723348</v>
      </c>
      <c r="F22" s="15">
        <v>44036</v>
      </c>
      <c r="G22" s="9">
        <v>0.5</v>
      </c>
      <c r="H22" s="1">
        <v>0.48599999999805599</v>
      </c>
      <c r="I22" s="1">
        <f t="shared" si="2"/>
        <v>5.53149870206693</v>
      </c>
      <c r="J22" s="1">
        <f t="shared" si="3"/>
        <v>0.45745494266093506</v>
      </c>
      <c r="K22" s="15">
        <v>44038</v>
      </c>
      <c r="L22" s="9">
        <v>0.5</v>
      </c>
      <c r="M22" s="1">
        <v>0.447999999998208</v>
      </c>
      <c r="N22" s="1">
        <f t="shared" si="4"/>
        <v>4.903183259668503</v>
      </c>
      <c r="O22" s="1">
        <f t="shared" si="5"/>
        <v>0.40549325557458515</v>
      </c>
      <c r="P22" s="15">
        <v>44040</v>
      </c>
      <c r="Q22" s="9">
        <v>0.5</v>
      </c>
      <c r="R22" s="1">
        <v>0.49999999999799999</v>
      </c>
      <c r="S22" s="1">
        <f t="shared" si="6"/>
        <v>5.7689306742763051</v>
      </c>
      <c r="T22" s="1">
        <f t="shared" si="7"/>
        <v>0.47709056676265044</v>
      </c>
    </row>
    <row r="23" spans="1:20" x14ac:dyDescent="0.25">
      <c r="A23" s="15">
        <v>44034</v>
      </c>
      <c r="B23" s="9">
        <v>0.54166666666666663</v>
      </c>
      <c r="C23" s="1">
        <v>0.43199999999827199</v>
      </c>
      <c r="D23" s="1">
        <f t="shared" si="0"/>
        <v>4.6458978088024248</v>
      </c>
      <c r="E23" s="1">
        <f t="shared" si="1"/>
        <v>0.3842157487879605</v>
      </c>
      <c r="F23" s="15">
        <v>44036</v>
      </c>
      <c r="G23" s="9">
        <v>0.54166666666666663</v>
      </c>
      <c r="H23" s="1">
        <v>0.46799999999812802</v>
      </c>
      <c r="I23" s="1">
        <f t="shared" si="2"/>
        <v>5.2308945458336726</v>
      </c>
      <c r="J23" s="1">
        <f t="shared" si="3"/>
        <v>0.43259497894044469</v>
      </c>
      <c r="K23" s="15">
        <v>44038</v>
      </c>
      <c r="L23" s="9">
        <v>0.54166666666666663</v>
      </c>
      <c r="M23" s="1">
        <v>0.448999999998204</v>
      </c>
      <c r="N23" s="1">
        <f t="shared" si="4"/>
        <v>4.9194089506250469</v>
      </c>
      <c r="O23" s="1">
        <f t="shared" si="5"/>
        <v>0.40683512021669138</v>
      </c>
      <c r="P23" s="15">
        <v>44040</v>
      </c>
      <c r="Q23" s="9">
        <v>0.54166666666666663</v>
      </c>
      <c r="R23" s="1">
        <v>0.49899999999800398</v>
      </c>
      <c r="S23" s="1">
        <f t="shared" si="6"/>
        <v>5.7518672990478956</v>
      </c>
      <c r="T23" s="1">
        <f t="shared" si="7"/>
        <v>0.47567942563126092</v>
      </c>
    </row>
    <row r="24" spans="1:20" x14ac:dyDescent="0.25">
      <c r="A24" s="15">
        <v>44034</v>
      </c>
      <c r="B24" s="9">
        <v>0.58333333333333337</v>
      </c>
      <c r="C24" s="1">
        <v>0.43099999999827598</v>
      </c>
      <c r="D24" s="1">
        <f t="shared" si="0"/>
        <v>4.6299640055972215</v>
      </c>
      <c r="E24" s="1">
        <f t="shared" si="1"/>
        <v>0.38289802326289019</v>
      </c>
      <c r="F24" s="15">
        <v>44036</v>
      </c>
      <c r="G24" s="9">
        <v>0.58333333333333337</v>
      </c>
      <c r="H24" s="1">
        <v>0.46799999999812802</v>
      </c>
      <c r="I24" s="1">
        <f t="shared" si="2"/>
        <v>5.2308945458336726</v>
      </c>
      <c r="J24" s="1">
        <f t="shared" si="3"/>
        <v>0.43259497894044469</v>
      </c>
      <c r="K24" s="15">
        <v>44038</v>
      </c>
      <c r="L24" s="9">
        <v>0.58333333333333337</v>
      </c>
      <c r="M24" s="1">
        <v>0.45399999999818402</v>
      </c>
      <c r="N24" s="1">
        <f t="shared" si="4"/>
        <v>5.0007913920353202</v>
      </c>
      <c r="O24" s="1">
        <f t="shared" si="5"/>
        <v>0.41356544812132096</v>
      </c>
      <c r="P24" s="15">
        <v>44040</v>
      </c>
      <c r="Q24" s="9">
        <v>0.58333333333333337</v>
      </c>
      <c r="R24" s="1">
        <v>0.49499999999802002</v>
      </c>
      <c r="S24" s="1">
        <f t="shared" si="6"/>
        <v>5.6837731280021524</v>
      </c>
      <c r="T24" s="1">
        <f t="shared" si="7"/>
        <v>0.47004803768577796</v>
      </c>
    </row>
    <row r="25" spans="1:20" x14ac:dyDescent="0.25">
      <c r="A25" s="15">
        <v>44034</v>
      </c>
      <c r="B25" s="9">
        <v>0.625</v>
      </c>
      <c r="C25" s="1">
        <v>0.43199999999827199</v>
      </c>
      <c r="D25" s="1">
        <f t="shared" si="0"/>
        <v>4.6458978088024248</v>
      </c>
      <c r="E25" s="1">
        <f t="shared" si="1"/>
        <v>0.3842157487879605</v>
      </c>
      <c r="F25" s="15">
        <v>44036</v>
      </c>
      <c r="G25" s="9">
        <v>0.625</v>
      </c>
      <c r="H25" s="1">
        <v>0.461999999998152</v>
      </c>
      <c r="I25" s="1">
        <f t="shared" si="2"/>
        <v>5.1318783695379118</v>
      </c>
      <c r="J25" s="1">
        <f t="shared" si="3"/>
        <v>0.42440634116078529</v>
      </c>
      <c r="K25" s="15">
        <v>44038</v>
      </c>
      <c r="L25" s="9">
        <v>0.625</v>
      </c>
      <c r="M25" s="1">
        <v>0.45699999999817198</v>
      </c>
      <c r="N25" s="1">
        <f t="shared" si="4"/>
        <v>5.049823239624355</v>
      </c>
      <c r="O25" s="1">
        <f t="shared" si="5"/>
        <v>0.41762038191693412</v>
      </c>
      <c r="P25" s="15">
        <v>44040</v>
      </c>
      <c r="Q25" s="9">
        <v>0.625</v>
      </c>
      <c r="R25" s="1">
        <v>0.49699999999801198</v>
      </c>
      <c r="S25" s="1">
        <f t="shared" si="6"/>
        <v>5.7177883084515262</v>
      </c>
      <c r="T25" s="1">
        <f t="shared" si="7"/>
        <v>0.4728610931089412</v>
      </c>
    </row>
    <row r="26" spans="1:20" x14ac:dyDescent="0.25">
      <c r="A26" s="15">
        <v>44034</v>
      </c>
      <c r="B26" s="9">
        <v>0.66666666666666663</v>
      </c>
      <c r="C26" s="1">
        <v>0.40199999999839198</v>
      </c>
      <c r="D26" s="1">
        <f t="shared" si="0"/>
        <v>4.1755443992324466</v>
      </c>
      <c r="E26" s="1">
        <f t="shared" si="1"/>
        <v>0.34531752181652331</v>
      </c>
      <c r="F26" s="15">
        <v>44036</v>
      </c>
      <c r="G26" s="9">
        <v>0.66666666666666663</v>
      </c>
      <c r="H26" s="1">
        <v>0.45899999999816399</v>
      </c>
      <c r="I26" s="1">
        <f t="shared" ref="I26:I57" si="8">3.33*(5-(0.2*H26))*(H26^1.5)</f>
        <v>5.0825950939479121</v>
      </c>
      <c r="J26" s="1">
        <f t="shared" ref="J26:J57" si="9">I26*0.0827</f>
        <v>0.42033061426949231</v>
      </c>
      <c r="K26" s="15">
        <v>44038</v>
      </c>
      <c r="L26" s="9">
        <v>0.66666666666666663</v>
      </c>
      <c r="M26" s="1">
        <v>0.45399999999818402</v>
      </c>
      <c r="N26" s="1">
        <f t="shared" si="4"/>
        <v>5.0007913920353202</v>
      </c>
      <c r="O26" s="1">
        <f t="shared" si="5"/>
        <v>0.41356544812132096</v>
      </c>
      <c r="P26" s="15">
        <v>44040</v>
      </c>
      <c r="Q26" s="9">
        <v>0.66666666666666663</v>
      </c>
      <c r="R26" s="1">
        <v>0.50299999999798795</v>
      </c>
      <c r="S26" s="1">
        <f t="shared" si="6"/>
        <v>5.8202160864046881</v>
      </c>
      <c r="T26" s="1">
        <f t="shared" si="7"/>
        <v>0.48133187034566766</v>
      </c>
    </row>
    <row r="27" spans="1:20" x14ac:dyDescent="0.25">
      <c r="A27" s="15">
        <v>44034</v>
      </c>
      <c r="B27" s="9">
        <v>0.70833333333333337</v>
      </c>
      <c r="C27" s="1">
        <v>0.39699999999841201</v>
      </c>
      <c r="D27" s="1">
        <f t="shared" si="0"/>
        <v>4.0987181596218969</v>
      </c>
      <c r="E27" s="1">
        <f t="shared" si="1"/>
        <v>0.33896399180073084</v>
      </c>
      <c r="F27" s="15">
        <v>44036</v>
      </c>
      <c r="G27" s="9">
        <v>0.70833333333333337</v>
      </c>
      <c r="H27" s="1">
        <v>0.45099999999819601</v>
      </c>
      <c r="I27" s="1">
        <f t="shared" si="8"/>
        <v>4.9519111973933478</v>
      </c>
      <c r="J27" s="1">
        <f t="shared" si="9"/>
        <v>0.40952305602442984</v>
      </c>
      <c r="K27" s="15">
        <v>44038</v>
      </c>
      <c r="L27" s="9">
        <v>0.70833333333333337</v>
      </c>
      <c r="M27" s="1">
        <v>0.45399999999818402</v>
      </c>
      <c r="N27" s="1">
        <f t="shared" si="4"/>
        <v>5.0007913920353202</v>
      </c>
      <c r="O27" s="1">
        <f t="shared" si="5"/>
        <v>0.41356544812132096</v>
      </c>
      <c r="P27" s="15">
        <v>44040</v>
      </c>
      <c r="Q27" s="9">
        <v>0.70833333333333337</v>
      </c>
      <c r="R27" s="1">
        <v>0.49599999999801597</v>
      </c>
      <c r="S27" s="1">
        <f t="shared" si="6"/>
        <v>5.700772732155758</v>
      </c>
      <c r="T27" s="1">
        <f t="shared" si="7"/>
        <v>0.47145390494928113</v>
      </c>
    </row>
    <row r="28" spans="1:20" x14ac:dyDescent="0.25">
      <c r="A28" s="15">
        <v>44034</v>
      </c>
      <c r="B28" s="9">
        <v>0.75</v>
      </c>
      <c r="C28" s="1">
        <v>0.39099999999843599</v>
      </c>
      <c r="D28" s="1">
        <f t="shared" si="0"/>
        <v>4.0071290719239006</v>
      </c>
      <c r="E28" s="1">
        <f t="shared" si="1"/>
        <v>0.33138957424810656</v>
      </c>
      <c r="F28" s="15">
        <v>44036</v>
      </c>
      <c r="G28" s="9">
        <v>0.75</v>
      </c>
      <c r="H28" s="1">
        <v>0.45499999999818003</v>
      </c>
      <c r="I28" s="1">
        <f t="shared" si="8"/>
        <v>5.0171185205668909</v>
      </c>
      <c r="J28" s="1">
        <f t="shared" si="9"/>
        <v>0.41491570165088187</v>
      </c>
      <c r="K28" s="15">
        <v>44038</v>
      </c>
      <c r="L28" s="9">
        <v>0.75</v>
      </c>
      <c r="M28" s="1">
        <v>0.448999999998204</v>
      </c>
      <c r="N28" s="1">
        <f t="shared" si="4"/>
        <v>4.9194089506250469</v>
      </c>
      <c r="O28" s="1">
        <f t="shared" si="5"/>
        <v>0.40683512021669138</v>
      </c>
      <c r="P28" s="15">
        <v>44040</v>
      </c>
      <c r="Q28" s="9">
        <v>0.75</v>
      </c>
      <c r="R28" s="1">
        <v>0.49599999999801597</v>
      </c>
      <c r="S28" s="1">
        <f t="shared" si="6"/>
        <v>5.700772732155758</v>
      </c>
      <c r="T28" s="1">
        <f t="shared" si="7"/>
        <v>0.47145390494928113</v>
      </c>
    </row>
    <row r="29" spans="1:20" x14ac:dyDescent="0.25">
      <c r="A29" s="15">
        <v>44034</v>
      </c>
      <c r="B29" s="9">
        <v>0.79166666666666663</v>
      </c>
      <c r="C29" s="1">
        <v>0.54499999999782001</v>
      </c>
      <c r="D29" s="1">
        <f t="shared" si="0"/>
        <v>6.5529469144142007</v>
      </c>
      <c r="E29" s="1">
        <f t="shared" si="1"/>
        <v>0.54192870982205432</v>
      </c>
      <c r="F29" s="15">
        <v>44036</v>
      </c>
      <c r="G29" s="9">
        <v>0.79166666666666663</v>
      </c>
      <c r="H29" s="1">
        <v>0.44999999999820001</v>
      </c>
      <c r="I29" s="1">
        <f t="shared" si="8"/>
        <v>4.9356516040602472</v>
      </c>
      <c r="J29" s="1">
        <f t="shared" si="9"/>
        <v>0.4081783876557824</v>
      </c>
      <c r="K29" s="15">
        <v>44038</v>
      </c>
      <c r="L29" s="9">
        <v>0.79166666666666663</v>
      </c>
      <c r="M29" s="1">
        <v>0.45099999999819601</v>
      </c>
      <c r="N29" s="1">
        <f t="shared" si="4"/>
        <v>4.9519111973933478</v>
      </c>
      <c r="O29" s="1">
        <f t="shared" si="5"/>
        <v>0.40952305602442984</v>
      </c>
      <c r="P29" s="15">
        <v>44040</v>
      </c>
      <c r="Q29" s="9">
        <v>0.79166666666666663</v>
      </c>
      <c r="R29" s="1">
        <v>0.49999999999799999</v>
      </c>
      <c r="S29" s="1">
        <f t="shared" si="6"/>
        <v>5.7689306742763051</v>
      </c>
      <c r="T29" s="1">
        <f t="shared" si="7"/>
        <v>0.47709056676265044</v>
      </c>
    </row>
    <row r="30" spans="1:20" x14ac:dyDescent="0.25">
      <c r="A30" s="15">
        <v>44034</v>
      </c>
      <c r="B30" s="9">
        <v>0.83333333333333337</v>
      </c>
      <c r="C30" s="1">
        <v>0.52599999999789604</v>
      </c>
      <c r="D30" s="1">
        <f t="shared" si="0"/>
        <v>6.2181014171072793</v>
      </c>
      <c r="E30" s="1">
        <f t="shared" si="1"/>
        <v>0.51423698719477196</v>
      </c>
      <c r="F30" s="15">
        <v>44036</v>
      </c>
      <c r="G30" s="9">
        <v>0.83333333333333337</v>
      </c>
      <c r="H30" s="1">
        <v>0.45299999999818802</v>
      </c>
      <c r="I30" s="1">
        <f t="shared" si="8"/>
        <v>4.9844811137848817</v>
      </c>
      <c r="J30" s="1">
        <f t="shared" si="9"/>
        <v>0.41221658811000972</v>
      </c>
      <c r="K30" s="15">
        <v>44038</v>
      </c>
      <c r="L30" s="9">
        <v>0.83333333333333337</v>
      </c>
      <c r="M30" s="1">
        <v>0.45299999999818802</v>
      </c>
      <c r="N30" s="1">
        <f t="shared" si="4"/>
        <v>4.9844811137848817</v>
      </c>
      <c r="O30" s="1">
        <f t="shared" si="5"/>
        <v>0.41221658811000972</v>
      </c>
      <c r="P30" s="15">
        <v>44040</v>
      </c>
      <c r="Q30" s="9">
        <v>0.83333333333333337</v>
      </c>
      <c r="R30" s="1">
        <v>0.50099999999799605</v>
      </c>
      <c r="S30" s="1">
        <f t="shared" si="6"/>
        <v>5.786009943501953</v>
      </c>
      <c r="T30" s="1">
        <f t="shared" si="7"/>
        <v>0.47850302232761149</v>
      </c>
    </row>
    <row r="31" spans="1:20" x14ac:dyDescent="0.25">
      <c r="A31" s="15">
        <v>44034</v>
      </c>
      <c r="B31" s="9">
        <v>0.875</v>
      </c>
      <c r="C31" s="1">
        <v>0.51299999999794799</v>
      </c>
      <c r="D31" s="1">
        <f t="shared" si="0"/>
        <v>5.9921938988742953</v>
      </c>
      <c r="E31" s="1">
        <f t="shared" si="1"/>
        <v>0.49555443543690419</v>
      </c>
      <c r="F31" s="15">
        <v>44036</v>
      </c>
      <c r="G31" s="9">
        <v>0.875</v>
      </c>
      <c r="H31" s="1">
        <v>0.45599999999817598</v>
      </c>
      <c r="I31" s="1">
        <f t="shared" si="8"/>
        <v>5.0334624771500485</v>
      </c>
      <c r="J31" s="1">
        <f t="shared" si="9"/>
        <v>0.41626734686030897</v>
      </c>
      <c r="K31" s="15">
        <v>44038</v>
      </c>
      <c r="L31" s="9">
        <v>0.875</v>
      </c>
      <c r="M31" s="1">
        <v>0.45499999999818003</v>
      </c>
      <c r="N31" s="1">
        <f t="shared" si="4"/>
        <v>5.0171185205668909</v>
      </c>
      <c r="O31" s="1">
        <f t="shared" si="5"/>
        <v>0.41491570165088187</v>
      </c>
      <c r="P31" s="15">
        <v>44040</v>
      </c>
      <c r="Q31" s="9">
        <v>0.875</v>
      </c>
      <c r="R31" s="1">
        <v>0.50299999999798795</v>
      </c>
      <c r="S31" s="1">
        <f t="shared" si="6"/>
        <v>5.8202160864046881</v>
      </c>
      <c r="T31" s="1">
        <f t="shared" si="7"/>
        <v>0.48133187034566766</v>
      </c>
    </row>
    <row r="32" spans="1:20" x14ac:dyDescent="0.25">
      <c r="A32" s="15">
        <v>44034</v>
      </c>
      <c r="B32" s="9">
        <v>0.91666666666666663</v>
      </c>
      <c r="C32" s="1">
        <v>0.50799999999796797</v>
      </c>
      <c r="D32" s="1">
        <f t="shared" si="0"/>
        <v>5.906008237345084</v>
      </c>
      <c r="E32" s="1">
        <f t="shared" si="1"/>
        <v>0.48842688122843841</v>
      </c>
      <c r="F32" s="15">
        <v>44036</v>
      </c>
      <c r="G32" s="9">
        <v>0.91666666666666663</v>
      </c>
      <c r="H32" s="1">
        <v>0.45799999999816798</v>
      </c>
      <c r="I32" s="1">
        <f t="shared" si="8"/>
        <v>5.0662007858980935</v>
      </c>
      <c r="J32" s="1">
        <f t="shared" si="9"/>
        <v>0.41897480499377232</v>
      </c>
      <c r="K32" s="15">
        <v>44038</v>
      </c>
      <c r="L32" s="9">
        <v>0.91666666666666663</v>
      </c>
      <c r="M32" s="1">
        <v>0.46399999999814401</v>
      </c>
      <c r="N32" s="1">
        <f t="shared" si="4"/>
        <v>5.1648172947595361</v>
      </c>
      <c r="O32" s="1">
        <f t="shared" si="5"/>
        <v>0.42713039027661359</v>
      </c>
      <c r="P32" s="15">
        <v>44040</v>
      </c>
      <c r="Q32" s="9">
        <v>0.91666666666666663</v>
      </c>
      <c r="R32" s="1">
        <v>0.51099999999795598</v>
      </c>
      <c r="S32" s="1">
        <f t="shared" si="6"/>
        <v>5.957672564651654</v>
      </c>
      <c r="T32" s="1">
        <f t="shared" si="7"/>
        <v>0.49269952109669174</v>
      </c>
    </row>
    <row r="33" spans="1:20" x14ac:dyDescent="0.25">
      <c r="A33" s="15">
        <v>44034</v>
      </c>
      <c r="B33" s="9">
        <v>0.95833333333333337</v>
      </c>
      <c r="C33" s="1">
        <v>0.50899999999796397</v>
      </c>
      <c r="D33" s="1">
        <f t="shared" si="0"/>
        <v>5.9232139647385518</v>
      </c>
      <c r="E33" s="1">
        <f t="shared" si="1"/>
        <v>0.4898497948838782</v>
      </c>
      <c r="F33" s="15">
        <v>44036</v>
      </c>
      <c r="G33" s="9">
        <v>0.95833333333333337</v>
      </c>
      <c r="H33" s="1">
        <v>0.46499999999814001</v>
      </c>
      <c r="I33" s="1">
        <f t="shared" si="8"/>
        <v>5.1813117147572978</v>
      </c>
      <c r="J33" s="1">
        <f t="shared" si="9"/>
        <v>0.42849447881042851</v>
      </c>
      <c r="K33" s="15">
        <v>44038</v>
      </c>
      <c r="L33" s="9">
        <v>0.95833333333333337</v>
      </c>
      <c r="M33" s="1">
        <v>0.461999999998152</v>
      </c>
      <c r="N33" s="1">
        <f t="shared" si="4"/>
        <v>5.1318783695379118</v>
      </c>
      <c r="O33" s="1">
        <f t="shared" si="5"/>
        <v>0.42440634116078529</v>
      </c>
      <c r="P33" s="15">
        <v>44040</v>
      </c>
      <c r="Q33" s="9">
        <v>0.95833333333333337</v>
      </c>
      <c r="R33" s="1">
        <v>0.50799999999796797</v>
      </c>
      <c r="S33" s="1">
        <f t="shared" si="6"/>
        <v>5.906008237345084</v>
      </c>
      <c r="T33" s="1">
        <f t="shared" si="7"/>
        <v>0.48842688122843841</v>
      </c>
    </row>
    <row r="34" spans="1:20" ht="15.75" thickBot="1" x14ac:dyDescent="0.3">
      <c r="A34" s="15">
        <v>44035</v>
      </c>
      <c r="B34" s="9">
        <v>0</v>
      </c>
      <c r="C34" s="1">
        <v>0.50299999999798795</v>
      </c>
      <c r="D34" s="1">
        <f t="shared" si="0"/>
        <v>5.8202160864046881</v>
      </c>
      <c r="E34" s="1">
        <f t="shared" si="1"/>
        <v>0.48133187034566766</v>
      </c>
      <c r="F34" s="15">
        <v>44037</v>
      </c>
      <c r="G34" s="9">
        <v>0</v>
      </c>
      <c r="H34" s="1">
        <v>0.45999999999815999</v>
      </c>
      <c r="I34" s="1">
        <f t="shared" si="8"/>
        <v>5.099006141818438</v>
      </c>
      <c r="J34" s="1">
        <f t="shared" si="9"/>
        <v>0.42168780792838478</v>
      </c>
      <c r="K34" s="15">
        <v>44039</v>
      </c>
      <c r="L34" s="9">
        <v>0</v>
      </c>
      <c r="M34" s="1">
        <v>0.46499999999814001</v>
      </c>
      <c r="N34" s="1">
        <f t="shared" si="4"/>
        <v>5.1813117147572978</v>
      </c>
      <c r="O34" s="1">
        <f t="shared" si="5"/>
        <v>0.42849447881042851</v>
      </c>
    </row>
    <row r="35" spans="1:20" ht="15.75" thickBot="1" x14ac:dyDescent="0.3">
      <c r="A35" s="15">
        <v>44035</v>
      </c>
      <c r="B35" s="9">
        <v>4.1666666666666664E-2</v>
      </c>
      <c r="C35" s="1">
        <v>0.49199999999803201</v>
      </c>
      <c r="D35" s="1">
        <f t="shared" si="0"/>
        <v>5.632870345426662</v>
      </c>
      <c r="E35" s="1">
        <f t="shared" si="1"/>
        <v>0.46583837756678492</v>
      </c>
      <c r="F35" s="15">
        <v>44037</v>
      </c>
      <c r="G35" s="9">
        <v>4.1666666666666664E-2</v>
      </c>
      <c r="H35" s="1">
        <v>0.461999999998152</v>
      </c>
      <c r="I35" s="1">
        <f t="shared" si="8"/>
        <v>5.1318783695379118</v>
      </c>
      <c r="J35" s="1">
        <f t="shared" si="9"/>
        <v>0.42440634116078529</v>
      </c>
      <c r="K35" s="15">
        <v>44039</v>
      </c>
      <c r="L35" s="9">
        <v>4.1666666666666664E-2</v>
      </c>
      <c r="M35" s="1">
        <v>0.46899999999812397</v>
      </c>
      <c r="N35" s="1">
        <f t="shared" si="4"/>
        <v>5.2474552751385533</v>
      </c>
      <c r="O35" s="1">
        <f t="shared" si="5"/>
        <v>0.43396455125395833</v>
      </c>
      <c r="Q35" s="10" t="s">
        <v>33</v>
      </c>
      <c r="R35" s="11"/>
      <c r="S35" s="11"/>
      <c r="T35" s="12">
        <f>SUM(E10:E57)+SUM(J10:J57)+SUM(O10:O57)+SUM(T10:T33)</f>
        <v>69.718093576509716</v>
      </c>
    </row>
    <row r="36" spans="1:20" x14ac:dyDescent="0.25">
      <c r="A36" s="15">
        <v>44035</v>
      </c>
      <c r="B36" s="9">
        <v>8.3333333333333329E-2</v>
      </c>
      <c r="C36" s="1">
        <v>0.48699999999805199</v>
      </c>
      <c r="D36" s="1">
        <f t="shared" si="0"/>
        <v>5.5483536647654343</v>
      </c>
      <c r="E36" s="1">
        <f t="shared" si="1"/>
        <v>0.45884884807610138</v>
      </c>
      <c r="F36" s="15">
        <v>44037</v>
      </c>
      <c r="G36" s="9">
        <v>8.3333333333333329E-2</v>
      </c>
      <c r="H36" s="1">
        <v>0.46599999999813602</v>
      </c>
      <c r="I36" s="1">
        <f t="shared" si="8"/>
        <v>5.1978227442510638</v>
      </c>
      <c r="J36" s="1">
        <f t="shared" si="9"/>
        <v>0.42985994094956298</v>
      </c>
      <c r="K36" s="15">
        <v>44039</v>
      </c>
      <c r="L36" s="9">
        <v>8.3333333333333329E-2</v>
      </c>
      <c r="M36" s="1">
        <v>0.46999999999811998</v>
      </c>
      <c r="N36" s="1">
        <f t="shared" si="4"/>
        <v>5.2640325283708327</v>
      </c>
      <c r="O36" s="1">
        <f t="shared" si="5"/>
        <v>0.43533549009626782</v>
      </c>
    </row>
    <row r="37" spans="1:20" x14ac:dyDescent="0.25">
      <c r="A37" s="15">
        <v>44035</v>
      </c>
      <c r="B37" s="9">
        <v>0.125</v>
      </c>
      <c r="C37" s="1">
        <v>0.48199999999807203</v>
      </c>
      <c r="D37" s="1">
        <f t="shared" si="0"/>
        <v>5.4642407685927514</v>
      </c>
      <c r="E37" s="1">
        <f t="shared" si="1"/>
        <v>0.45189271156262051</v>
      </c>
      <c r="F37" s="15">
        <v>44037</v>
      </c>
      <c r="G37" s="9">
        <v>0.125</v>
      </c>
      <c r="H37" s="1">
        <v>0.46999999999811998</v>
      </c>
      <c r="I37" s="1">
        <f t="shared" si="8"/>
        <v>5.2640325283708327</v>
      </c>
      <c r="J37" s="1">
        <f t="shared" si="9"/>
        <v>0.43533549009626782</v>
      </c>
      <c r="K37" s="15">
        <v>44039</v>
      </c>
      <c r="L37" s="9">
        <v>0.125</v>
      </c>
      <c r="M37" s="1">
        <v>0.475999999998096</v>
      </c>
      <c r="N37" s="1">
        <f t="shared" si="4"/>
        <v>5.363841865749559</v>
      </c>
      <c r="O37" s="1">
        <f t="shared" si="5"/>
        <v>0.4435897222974885</v>
      </c>
    </row>
    <row r="38" spans="1:20" x14ac:dyDescent="0.25">
      <c r="A38" s="15">
        <v>44035</v>
      </c>
      <c r="B38" s="9">
        <v>0.16666666666666666</v>
      </c>
      <c r="C38" s="1">
        <v>0.47799999999808801</v>
      </c>
      <c r="D38" s="1">
        <f t="shared" si="0"/>
        <v>5.397242881205047</v>
      </c>
      <c r="E38" s="1">
        <f t="shared" si="1"/>
        <v>0.44635198627565736</v>
      </c>
      <c r="F38" s="15">
        <v>44037</v>
      </c>
      <c r="G38" s="9">
        <v>0.16666666666666666</v>
      </c>
      <c r="H38" s="1">
        <v>0.46899999999812397</v>
      </c>
      <c r="I38" s="1">
        <f t="shared" si="8"/>
        <v>5.2474552751385533</v>
      </c>
      <c r="J38" s="1">
        <f t="shared" si="9"/>
        <v>0.43396455125395833</v>
      </c>
      <c r="K38" s="15">
        <v>44039</v>
      </c>
      <c r="L38" s="9">
        <v>0.16666666666666666</v>
      </c>
      <c r="M38" s="1">
        <v>0.46999999999811998</v>
      </c>
      <c r="N38" s="1">
        <f t="shared" si="4"/>
        <v>5.2640325283708327</v>
      </c>
      <c r="O38" s="1">
        <f t="shared" si="5"/>
        <v>0.43533549009626782</v>
      </c>
    </row>
    <row r="39" spans="1:20" x14ac:dyDescent="0.25">
      <c r="A39" s="15">
        <v>44035</v>
      </c>
      <c r="B39" s="9">
        <v>0.20833333333333334</v>
      </c>
      <c r="C39" s="1">
        <v>0.48099999999807602</v>
      </c>
      <c r="D39" s="1">
        <f t="shared" si="0"/>
        <v>5.4474668662443699</v>
      </c>
      <c r="E39" s="1">
        <f t="shared" si="1"/>
        <v>0.45050550983840937</v>
      </c>
      <c r="F39" s="15">
        <v>44037</v>
      </c>
      <c r="G39" s="9">
        <v>0.20833333333333334</v>
      </c>
      <c r="H39" s="1">
        <v>0.47199999999811199</v>
      </c>
      <c r="I39" s="1">
        <f t="shared" si="8"/>
        <v>5.2972365217573394</v>
      </c>
      <c r="J39" s="1">
        <f t="shared" si="9"/>
        <v>0.43808146034933193</v>
      </c>
      <c r="K39" s="15">
        <v>44039</v>
      </c>
      <c r="L39" s="9">
        <v>0.20833333333333334</v>
      </c>
      <c r="M39" s="1">
        <v>0.47299999999810799</v>
      </c>
      <c r="N39" s="1">
        <f t="shared" si="4"/>
        <v>5.3138632196405657</v>
      </c>
      <c r="O39" s="1">
        <f t="shared" si="5"/>
        <v>0.43945648826427475</v>
      </c>
    </row>
    <row r="40" spans="1:20" x14ac:dyDescent="0.25">
      <c r="A40" s="15">
        <v>44035</v>
      </c>
      <c r="B40" s="9">
        <v>0.25</v>
      </c>
      <c r="C40" s="1">
        <v>0.48199999999807203</v>
      </c>
      <c r="D40" s="1">
        <f t="shared" si="0"/>
        <v>5.4642407685927514</v>
      </c>
      <c r="E40" s="1">
        <f t="shared" si="1"/>
        <v>0.45189271156262051</v>
      </c>
      <c r="F40" s="15">
        <v>44037</v>
      </c>
      <c r="G40" s="9">
        <v>0.25</v>
      </c>
      <c r="H40" s="1">
        <v>0.46999999999811998</v>
      </c>
      <c r="I40" s="1">
        <f t="shared" si="8"/>
        <v>5.2640325283708327</v>
      </c>
      <c r="J40" s="1">
        <f t="shared" si="9"/>
        <v>0.43533549009626782</v>
      </c>
      <c r="K40" s="15">
        <v>44039</v>
      </c>
      <c r="L40" s="9">
        <v>0.25</v>
      </c>
      <c r="M40" s="1">
        <v>0.47699999999809201</v>
      </c>
      <c r="N40" s="1">
        <f t="shared" si="4"/>
        <v>5.3805341955539543</v>
      </c>
      <c r="O40" s="1">
        <f t="shared" si="5"/>
        <v>0.44497017797231198</v>
      </c>
    </row>
    <row r="41" spans="1:20" x14ac:dyDescent="0.25">
      <c r="A41" s="15">
        <v>44035</v>
      </c>
      <c r="B41" s="9">
        <v>0.29166666666666669</v>
      </c>
      <c r="C41" s="1">
        <v>0.48099999999807602</v>
      </c>
      <c r="D41" s="1">
        <f t="shared" si="0"/>
        <v>5.4474668662443699</v>
      </c>
      <c r="E41" s="1">
        <f t="shared" si="1"/>
        <v>0.45050550983840937</v>
      </c>
      <c r="F41" s="15">
        <v>44037</v>
      </c>
      <c r="G41" s="9">
        <v>0.29166666666666669</v>
      </c>
      <c r="H41" s="1">
        <v>0.47999999999808002</v>
      </c>
      <c r="I41" s="1">
        <f t="shared" si="8"/>
        <v>5.4307092371886139</v>
      </c>
      <c r="J41" s="1">
        <f t="shared" si="9"/>
        <v>0.44911965391549835</v>
      </c>
      <c r="K41" s="15">
        <v>44039</v>
      </c>
      <c r="L41" s="9">
        <v>0.29166666666666669</v>
      </c>
      <c r="M41" s="1">
        <v>0.48099999999807602</v>
      </c>
      <c r="N41" s="1">
        <f t="shared" si="4"/>
        <v>5.4474668662443699</v>
      </c>
      <c r="O41" s="1">
        <f t="shared" si="5"/>
        <v>0.45050550983840937</v>
      </c>
    </row>
    <row r="42" spans="1:20" x14ac:dyDescent="0.25">
      <c r="A42" s="15">
        <v>44035</v>
      </c>
      <c r="B42" s="9">
        <v>0.33333333333333331</v>
      </c>
      <c r="C42" s="1">
        <v>0.47399999999810399</v>
      </c>
      <c r="D42" s="1">
        <f t="shared" si="0"/>
        <v>5.3305063569085167</v>
      </c>
      <c r="E42" s="1">
        <f t="shared" si="1"/>
        <v>0.44083287571633428</v>
      </c>
      <c r="F42" s="15">
        <v>44037</v>
      </c>
      <c r="G42" s="9">
        <v>0.33333333333333331</v>
      </c>
      <c r="H42" s="1">
        <v>0.45799999999816798</v>
      </c>
      <c r="I42" s="1">
        <f t="shared" si="8"/>
        <v>5.0662007858980935</v>
      </c>
      <c r="J42" s="1">
        <f t="shared" si="9"/>
        <v>0.41897480499377232</v>
      </c>
      <c r="K42" s="15">
        <v>44039</v>
      </c>
      <c r="L42" s="9">
        <v>0.33333333333333331</v>
      </c>
      <c r="M42" s="1">
        <v>0.48299999999806797</v>
      </c>
      <c r="N42" s="1">
        <f t="shared" ref="N42:N57" si="10">3.33*(5-(0.2*M42))*(M42^1.5)</f>
        <v>5.4810309237466228</v>
      </c>
      <c r="O42" s="1">
        <f t="shared" ref="O42:O57" si="11">N42*0.0827</f>
        <v>0.45328125739384567</v>
      </c>
    </row>
    <row r="43" spans="1:20" x14ac:dyDescent="0.25">
      <c r="A43" s="15">
        <v>44035</v>
      </c>
      <c r="B43" s="9">
        <v>0.375</v>
      </c>
      <c r="C43" s="1">
        <v>0.47199999999811199</v>
      </c>
      <c r="D43" s="1">
        <f t="shared" si="0"/>
        <v>5.2972365217573394</v>
      </c>
      <c r="E43" s="1">
        <f t="shared" si="1"/>
        <v>0.43808146034933193</v>
      </c>
      <c r="F43" s="15">
        <v>44037</v>
      </c>
      <c r="G43" s="9">
        <v>0.375</v>
      </c>
      <c r="H43" s="1">
        <v>0.46499999999814001</v>
      </c>
      <c r="I43" s="1">
        <f t="shared" si="8"/>
        <v>5.1813117147572978</v>
      </c>
      <c r="J43" s="1">
        <f t="shared" si="9"/>
        <v>0.42849447881042851</v>
      </c>
      <c r="K43" s="15">
        <v>44039</v>
      </c>
      <c r="L43" s="9">
        <v>0.375</v>
      </c>
      <c r="M43" s="1">
        <v>0.48099999999807602</v>
      </c>
      <c r="N43" s="1">
        <f t="shared" si="10"/>
        <v>5.4474668662443699</v>
      </c>
      <c r="O43" s="1">
        <f t="shared" si="11"/>
        <v>0.45050550983840937</v>
      </c>
    </row>
    <row r="44" spans="1:20" x14ac:dyDescent="0.25">
      <c r="A44" s="15">
        <v>44035</v>
      </c>
      <c r="B44" s="9">
        <v>0.41666666666666669</v>
      </c>
      <c r="C44" s="1">
        <v>0.475999999998096</v>
      </c>
      <c r="D44" s="1">
        <f t="shared" si="0"/>
        <v>5.363841865749559</v>
      </c>
      <c r="E44" s="1">
        <f t="shared" si="1"/>
        <v>0.4435897222974885</v>
      </c>
      <c r="F44" s="15">
        <v>44037</v>
      </c>
      <c r="G44" s="9">
        <v>0.41666666666666669</v>
      </c>
      <c r="H44" s="1">
        <v>0.44399999999822398</v>
      </c>
      <c r="I44" s="1">
        <f t="shared" si="8"/>
        <v>4.838450574751624</v>
      </c>
      <c r="J44" s="1">
        <f t="shared" si="9"/>
        <v>0.40013986253195927</v>
      </c>
      <c r="K44" s="15">
        <v>44039</v>
      </c>
      <c r="L44" s="9">
        <v>0.41666666666666669</v>
      </c>
      <c r="M44" s="1">
        <v>0.48099999999807602</v>
      </c>
      <c r="N44" s="1">
        <f t="shared" si="10"/>
        <v>5.4474668662443699</v>
      </c>
      <c r="O44" s="1">
        <f t="shared" si="11"/>
        <v>0.45050550983840937</v>
      </c>
    </row>
    <row r="45" spans="1:20" x14ac:dyDescent="0.25">
      <c r="A45" s="15">
        <v>44035</v>
      </c>
      <c r="B45" s="9">
        <v>0.45833333333333331</v>
      </c>
      <c r="C45" s="1">
        <v>0.47199999999811199</v>
      </c>
      <c r="D45" s="1">
        <f t="shared" si="0"/>
        <v>5.2972365217573394</v>
      </c>
      <c r="E45" s="1">
        <f t="shared" si="1"/>
        <v>0.43808146034933193</v>
      </c>
      <c r="F45" s="15">
        <v>44037</v>
      </c>
      <c r="G45" s="9">
        <v>0.45833333333333331</v>
      </c>
      <c r="H45" s="1">
        <v>0.45799999999816798</v>
      </c>
      <c r="I45" s="1">
        <f t="shared" si="8"/>
        <v>5.0662007858980935</v>
      </c>
      <c r="J45" s="1">
        <f t="shared" si="9"/>
        <v>0.41897480499377232</v>
      </c>
      <c r="K45" s="15">
        <v>44039</v>
      </c>
      <c r="L45" s="9">
        <v>0.45833333333333331</v>
      </c>
      <c r="M45" s="1">
        <v>0.48499999999805998</v>
      </c>
      <c r="N45" s="1">
        <f t="shared" si="10"/>
        <v>5.5146599108216305</v>
      </c>
      <c r="O45" s="1">
        <f t="shared" si="11"/>
        <v>0.45606237462494881</v>
      </c>
    </row>
    <row r="46" spans="1:20" x14ac:dyDescent="0.25">
      <c r="A46" s="15">
        <v>44035</v>
      </c>
      <c r="B46" s="9">
        <v>0.5</v>
      </c>
      <c r="C46" s="1">
        <v>0.46799999999812802</v>
      </c>
      <c r="D46" s="1">
        <f t="shared" si="0"/>
        <v>5.2308945458336726</v>
      </c>
      <c r="E46" s="1">
        <f t="shared" si="1"/>
        <v>0.43259497894044469</v>
      </c>
      <c r="F46" s="15">
        <v>44037</v>
      </c>
      <c r="G46" s="9">
        <v>0.5</v>
      </c>
      <c r="H46" s="1">
        <v>0.46599999999813602</v>
      </c>
      <c r="I46" s="1">
        <f t="shared" si="8"/>
        <v>5.1978227442510638</v>
      </c>
      <c r="J46" s="1">
        <f t="shared" si="9"/>
        <v>0.42985994094956298</v>
      </c>
      <c r="K46" s="15">
        <v>44039</v>
      </c>
      <c r="L46" s="9">
        <v>0.5</v>
      </c>
      <c r="M46" s="1">
        <v>0.47799999999808801</v>
      </c>
      <c r="N46" s="1">
        <f t="shared" si="10"/>
        <v>5.397242881205047</v>
      </c>
      <c r="O46" s="1">
        <f t="shared" si="11"/>
        <v>0.44635198627565736</v>
      </c>
    </row>
    <row r="47" spans="1:20" x14ac:dyDescent="0.25">
      <c r="A47" s="15">
        <v>44035</v>
      </c>
      <c r="B47" s="9">
        <v>0.54166666666666663</v>
      </c>
      <c r="C47" s="1">
        <v>0.461999999998152</v>
      </c>
      <c r="D47" s="1">
        <f t="shared" si="0"/>
        <v>5.1318783695379118</v>
      </c>
      <c r="E47" s="1">
        <f t="shared" si="1"/>
        <v>0.42440634116078529</v>
      </c>
      <c r="F47" s="15">
        <v>44037</v>
      </c>
      <c r="G47" s="9">
        <v>0.54166666666666663</v>
      </c>
      <c r="H47" s="1">
        <v>0.46799999999812802</v>
      </c>
      <c r="I47" s="1">
        <f t="shared" si="8"/>
        <v>5.2308945458336726</v>
      </c>
      <c r="J47" s="1">
        <f t="shared" si="9"/>
        <v>0.43259497894044469</v>
      </c>
      <c r="K47" s="15">
        <v>44039</v>
      </c>
      <c r="L47" s="9">
        <v>0.54166666666666663</v>
      </c>
      <c r="M47" s="1">
        <v>0.475999999998096</v>
      </c>
      <c r="N47" s="1">
        <f t="shared" si="10"/>
        <v>5.363841865749559</v>
      </c>
      <c r="O47" s="1">
        <f t="shared" si="11"/>
        <v>0.4435897222974885</v>
      </c>
    </row>
    <row r="48" spans="1:20" x14ac:dyDescent="0.25">
      <c r="A48" s="15">
        <v>44035</v>
      </c>
      <c r="B48" s="9">
        <v>0.58333333333333337</v>
      </c>
      <c r="C48" s="1">
        <v>0.45299999999818802</v>
      </c>
      <c r="D48" s="1">
        <f t="shared" si="0"/>
        <v>4.9844811137848817</v>
      </c>
      <c r="E48" s="1">
        <f t="shared" si="1"/>
        <v>0.41221658811000972</v>
      </c>
      <c r="F48" s="15">
        <v>44037</v>
      </c>
      <c r="G48" s="9">
        <v>0.58333333333333337</v>
      </c>
      <c r="H48" s="1">
        <v>0.46899999999812397</v>
      </c>
      <c r="I48" s="1">
        <f t="shared" si="8"/>
        <v>5.2474552751385533</v>
      </c>
      <c r="J48" s="1">
        <f t="shared" si="9"/>
        <v>0.43396455125395833</v>
      </c>
      <c r="K48" s="15">
        <v>44039</v>
      </c>
      <c r="L48" s="9">
        <v>0.58333333333333337</v>
      </c>
      <c r="M48" s="1">
        <v>0.47699999999809201</v>
      </c>
      <c r="N48" s="1">
        <f t="shared" si="10"/>
        <v>5.3805341955539543</v>
      </c>
      <c r="O48" s="1">
        <f t="shared" si="11"/>
        <v>0.44497017797231198</v>
      </c>
    </row>
    <row r="49" spans="1:15" x14ac:dyDescent="0.25">
      <c r="A49" s="15">
        <v>44035</v>
      </c>
      <c r="B49" s="9">
        <v>0.625</v>
      </c>
      <c r="C49" s="1">
        <v>0.44399999999822398</v>
      </c>
      <c r="D49" s="1">
        <f t="shared" si="0"/>
        <v>4.838450574751624</v>
      </c>
      <c r="E49" s="1">
        <f t="shared" si="1"/>
        <v>0.40013986253195927</v>
      </c>
      <c r="F49" s="15">
        <v>44037</v>
      </c>
      <c r="G49" s="9">
        <v>0.625</v>
      </c>
      <c r="H49" s="1">
        <v>0.35599999999857601</v>
      </c>
      <c r="I49" s="1">
        <f t="shared" si="8"/>
        <v>3.4862652438354611</v>
      </c>
      <c r="J49" s="1">
        <f t="shared" si="9"/>
        <v>0.28831413566519259</v>
      </c>
      <c r="K49" s="15">
        <v>44039</v>
      </c>
      <c r="L49" s="9">
        <v>0.625</v>
      </c>
      <c r="M49" s="1">
        <v>0.47399999999810399</v>
      </c>
      <c r="N49" s="1">
        <f t="shared" si="10"/>
        <v>5.3305063569085167</v>
      </c>
      <c r="O49" s="1">
        <f t="shared" si="11"/>
        <v>0.44083287571633428</v>
      </c>
    </row>
    <row r="50" spans="1:15" x14ac:dyDescent="0.25">
      <c r="A50" s="15">
        <v>44035</v>
      </c>
      <c r="B50" s="9">
        <v>0.66666666666666663</v>
      </c>
      <c r="C50" s="1">
        <v>0.43299999999826799</v>
      </c>
      <c r="D50" s="1">
        <f t="shared" si="0"/>
        <v>4.6618489696158827</v>
      </c>
      <c r="E50" s="1">
        <f t="shared" si="1"/>
        <v>0.38553490978723348</v>
      </c>
      <c r="F50" s="15">
        <v>44037</v>
      </c>
      <c r="G50" s="9">
        <v>0.66666666666666663</v>
      </c>
      <c r="H50" s="1">
        <v>0.34299999999862801</v>
      </c>
      <c r="I50" s="1">
        <f t="shared" si="8"/>
        <v>3.2987974061064884</v>
      </c>
      <c r="J50" s="1">
        <f t="shared" si="9"/>
        <v>0.27281054548500655</v>
      </c>
      <c r="K50" s="15">
        <v>44039</v>
      </c>
      <c r="L50" s="9">
        <v>0.66666666666666663</v>
      </c>
      <c r="M50" s="1">
        <v>0.48099999999807602</v>
      </c>
      <c r="N50" s="1">
        <f t="shared" si="10"/>
        <v>5.4474668662443699</v>
      </c>
      <c r="O50" s="1">
        <f t="shared" si="11"/>
        <v>0.45050550983840937</v>
      </c>
    </row>
    <row r="51" spans="1:15" x14ac:dyDescent="0.25">
      <c r="A51" s="15">
        <v>44035</v>
      </c>
      <c r="B51" s="9">
        <v>0.70833333333333337</v>
      </c>
      <c r="C51" s="1">
        <v>0.43099999999827598</v>
      </c>
      <c r="D51" s="1">
        <f t="shared" si="0"/>
        <v>4.6299640055972215</v>
      </c>
      <c r="E51" s="1">
        <f t="shared" si="1"/>
        <v>0.38289802326289019</v>
      </c>
      <c r="F51" s="15">
        <v>44037</v>
      </c>
      <c r="G51" s="9">
        <v>0.70833333333333337</v>
      </c>
      <c r="H51" s="1">
        <v>0.338999999998644</v>
      </c>
      <c r="I51" s="1">
        <f t="shared" si="8"/>
        <v>3.2417868754963495</v>
      </c>
      <c r="J51" s="1">
        <f t="shared" si="9"/>
        <v>0.26809577460354811</v>
      </c>
      <c r="K51" s="15">
        <v>44039</v>
      </c>
      <c r="L51" s="9">
        <v>0.70833333333333337</v>
      </c>
      <c r="M51" s="1">
        <v>0.47799999999808801</v>
      </c>
      <c r="N51" s="1">
        <f t="shared" si="10"/>
        <v>5.397242881205047</v>
      </c>
      <c r="O51" s="1">
        <f t="shared" si="11"/>
        <v>0.44635198627565736</v>
      </c>
    </row>
    <row r="52" spans="1:15" x14ac:dyDescent="0.25">
      <c r="A52" s="15">
        <v>44035</v>
      </c>
      <c r="B52" s="9">
        <v>0.75</v>
      </c>
      <c r="C52" s="1">
        <v>0.43099999999827598</v>
      </c>
      <c r="D52" s="1">
        <f t="shared" si="0"/>
        <v>4.6299640055972215</v>
      </c>
      <c r="E52" s="1">
        <f t="shared" si="1"/>
        <v>0.38289802326289019</v>
      </c>
      <c r="F52" s="15">
        <v>44037</v>
      </c>
      <c r="G52" s="9">
        <v>0.75</v>
      </c>
      <c r="H52" s="1">
        <v>0.33699999999865199</v>
      </c>
      <c r="I52" s="1">
        <f t="shared" si="8"/>
        <v>3.2134014358073775</v>
      </c>
      <c r="J52" s="1">
        <f t="shared" si="9"/>
        <v>0.26574829874127009</v>
      </c>
      <c r="K52" s="15">
        <v>44039</v>
      </c>
      <c r="L52" s="9">
        <v>0.75</v>
      </c>
      <c r="M52" s="1">
        <v>0.47799999999808801</v>
      </c>
      <c r="N52" s="1">
        <f t="shared" si="10"/>
        <v>5.397242881205047</v>
      </c>
      <c r="O52" s="1">
        <f t="shared" si="11"/>
        <v>0.44635198627565736</v>
      </c>
    </row>
    <row r="53" spans="1:15" x14ac:dyDescent="0.25">
      <c r="A53" s="15">
        <v>44035</v>
      </c>
      <c r="B53" s="9">
        <v>0.79166666666666663</v>
      </c>
      <c r="C53" s="1">
        <v>0.42799999999828803</v>
      </c>
      <c r="D53" s="1">
        <f t="shared" si="0"/>
        <v>4.5822669813169226</v>
      </c>
      <c r="E53" s="1">
        <f t="shared" si="1"/>
        <v>0.37895347935490947</v>
      </c>
      <c r="F53" s="15">
        <v>44037</v>
      </c>
      <c r="G53" s="9">
        <v>0.79166666666666663</v>
      </c>
      <c r="H53" s="1">
        <v>0.34499999999862002</v>
      </c>
      <c r="I53" s="1">
        <f t="shared" si="8"/>
        <v>3.3274219611078779</v>
      </c>
      <c r="J53" s="1">
        <f t="shared" si="9"/>
        <v>0.27517779618362148</v>
      </c>
      <c r="K53" s="15">
        <v>44039</v>
      </c>
      <c r="L53" s="9">
        <v>0.79166666666666663</v>
      </c>
      <c r="M53" s="1">
        <v>0.47699999999809201</v>
      </c>
      <c r="N53" s="1">
        <f t="shared" si="10"/>
        <v>5.3805341955539543</v>
      </c>
      <c r="O53" s="1">
        <f t="shared" si="11"/>
        <v>0.44497017797231198</v>
      </c>
    </row>
    <row r="54" spans="1:15" x14ac:dyDescent="0.25">
      <c r="A54" s="15">
        <v>44035</v>
      </c>
      <c r="B54" s="9">
        <v>0.83333333333333337</v>
      </c>
      <c r="C54" s="1">
        <v>0.42299999999830801</v>
      </c>
      <c r="D54" s="1">
        <f t="shared" si="0"/>
        <v>4.5031213420427596</v>
      </c>
      <c r="E54" s="1">
        <f t="shared" si="1"/>
        <v>0.3724081349869362</v>
      </c>
      <c r="F54" s="15">
        <v>44037</v>
      </c>
      <c r="G54" s="9">
        <v>0.83333333333333337</v>
      </c>
      <c r="H54" s="1">
        <v>0.33999999999864</v>
      </c>
      <c r="I54" s="1">
        <f t="shared" si="8"/>
        <v>3.25600960225223</v>
      </c>
      <c r="J54" s="1">
        <f t="shared" si="9"/>
        <v>0.2692719941062594</v>
      </c>
      <c r="K54" s="15">
        <v>44039</v>
      </c>
      <c r="L54" s="9">
        <v>0.83333333333333337</v>
      </c>
      <c r="M54" s="1">
        <v>0.47899999999808401</v>
      </c>
      <c r="N54" s="1">
        <f t="shared" si="10"/>
        <v>5.413967901972863</v>
      </c>
      <c r="O54" s="1">
        <f t="shared" si="11"/>
        <v>0.44773514549315574</v>
      </c>
    </row>
    <row r="55" spans="1:15" x14ac:dyDescent="0.25">
      <c r="A55" s="15">
        <v>44035</v>
      </c>
      <c r="B55" s="9">
        <v>0.875</v>
      </c>
      <c r="C55" s="1">
        <v>0.43699999999825201</v>
      </c>
      <c r="D55" s="1">
        <f t="shared" si="0"/>
        <v>4.725826713111613</v>
      </c>
      <c r="E55" s="1">
        <f t="shared" si="1"/>
        <v>0.39082586917433038</v>
      </c>
      <c r="F55" s="15">
        <v>44037</v>
      </c>
      <c r="G55" s="9">
        <v>0.875</v>
      </c>
      <c r="H55" s="1">
        <v>0.34599999999861503</v>
      </c>
      <c r="I55" s="1">
        <f t="shared" si="8"/>
        <v>3.3417639449031098</v>
      </c>
      <c r="J55" s="1">
        <f t="shared" si="9"/>
        <v>0.27636387824348718</v>
      </c>
      <c r="K55" s="15">
        <v>44039</v>
      </c>
      <c r="L55" s="9">
        <v>0.875</v>
      </c>
      <c r="M55" s="1">
        <v>0.47699999999809201</v>
      </c>
      <c r="N55" s="1">
        <f t="shared" si="10"/>
        <v>5.3805341955539543</v>
      </c>
      <c r="O55" s="1">
        <f t="shared" si="11"/>
        <v>0.44497017797231198</v>
      </c>
    </row>
    <row r="56" spans="1:15" x14ac:dyDescent="0.25">
      <c r="A56" s="15">
        <v>44035</v>
      </c>
      <c r="B56" s="9">
        <v>0.91666666666666663</v>
      </c>
      <c r="C56" s="1">
        <v>0.435999999998256</v>
      </c>
      <c r="D56" s="1">
        <f t="shared" si="0"/>
        <v>4.7098063595910844</v>
      </c>
      <c r="E56" s="1">
        <f t="shared" si="1"/>
        <v>0.38950098593818266</v>
      </c>
      <c r="F56" s="15">
        <v>44037</v>
      </c>
      <c r="G56" s="9">
        <v>0.91666666666666663</v>
      </c>
      <c r="H56" s="1">
        <v>0.33799999999864799</v>
      </c>
      <c r="I56" s="1">
        <f t="shared" si="8"/>
        <v>3.2275841420647384</v>
      </c>
      <c r="J56" s="1">
        <f t="shared" si="9"/>
        <v>0.26692120854875384</v>
      </c>
      <c r="K56" s="15">
        <v>44039</v>
      </c>
      <c r="L56" s="9">
        <v>0.91666666666666663</v>
      </c>
      <c r="M56" s="1">
        <v>0.48599999999805599</v>
      </c>
      <c r="N56" s="1">
        <f t="shared" si="10"/>
        <v>5.53149870206693</v>
      </c>
      <c r="O56" s="1">
        <f t="shared" si="11"/>
        <v>0.45745494266093506</v>
      </c>
    </row>
    <row r="57" spans="1:15" x14ac:dyDescent="0.25">
      <c r="A57" s="15">
        <v>44035</v>
      </c>
      <c r="B57" s="9">
        <v>0.95833333333333337</v>
      </c>
      <c r="C57" s="1">
        <v>0.43899999999824402</v>
      </c>
      <c r="D57" s="1">
        <f t="shared" si="0"/>
        <v>4.7579191140857917</v>
      </c>
      <c r="E57" s="1">
        <f t="shared" si="1"/>
        <v>0.39347991073489497</v>
      </c>
      <c r="F57" s="15">
        <v>44037</v>
      </c>
      <c r="G57" s="9">
        <v>0.95833333333333337</v>
      </c>
      <c r="H57" s="1">
        <v>0.34199999999863201</v>
      </c>
      <c r="I57" s="1">
        <f t="shared" si="8"/>
        <v>3.2845149010515167</v>
      </c>
      <c r="J57" s="1">
        <f t="shared" si="9"/>
        <v>0.27162938231696043</v>
      </c>
      <c r="K57" s="15">
        <v>44039</v>
      </c>
      <c r="L57" s="9">
        <v>0.95833333333333337</v>
      </c>
      <c r="M57" s="1">
        <v>0.47899999999808401</v>
      </c>
      <c r="N57" s="1">
        <f t="shared" si="10"/>
        <v>5.413967901972863</v>
      </c>
      <c r="O57" s="1">
        <f t="shared" si="11"/>
        <v>0.44773514549315574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E1649-554B-4734-9FFD-E2BE5F3E2CBA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44041</v>
      </c>
      <c r="B10" s="9">
        <v>0</v>
      </c>
      <c r="C10" s="1">
        <v>0.50699999999797196</v>
      </c>
      <c r="D10" s="1">
        <f t="shared" ref="D10:D57" si="0">3.33*(5-(0.2*C10))*(C10^1.5)</f>
        <v>5.8888182502698765</v>
      </c>
      <c r="E10" s="1">
        <f t="shared" ref="E10:E57" si="1">D10*0.0827</f>
        <v>0.48700526929731874</v>
      </c>
      <c r="F10" s="15">
        <v>44043</v>
      </c>
      <c r="G10" s="9">
        <v>0</v>
      </c>
      <c r="H10" s="1">
        <v>0.52499999999790004</v>
      </c>
      <c r="I10" s="1">
        <f t="shared" ref="I10:I57" si="2">3.33*(5-(0.2*H10))*(H10^1.5)</f>
        <v>6.2006309647629898</v>
      </c>
      <c r="J10" s="1">
        <f t="shared" ref="J10:J57" si="3">I10*0.0827</f>
        <v>0.51279218078589928</v>
      </c>
      <c r="K10" s="15">
        <v>44045</v>
      </c>
      <c r="L10" s="9">
        <v>0</v>
      </c>
      <c r="M10" s="1">
        <v>0.45799999999816798</v>
      </c>
      <c r="N10" s="1">
        <f t="shared" ref="N10:N57" si="4">3.33*(5-(0.2*M10))*(M10^1.5)</f>
        <v>5.0662007858980935</v>
      </c>
      <c r="O10" s="1">
        <f t="shared" ref="O10:O57" si="5">N10*0.0827</f>
        <v>0.41897480499377232</v>
      </c>
      <c r="P10" s="15">
        <v>44047</v>
      </c>
      <c r="Q10" s="9">
        <v>0</v>
      </c>
      <c r="R10" s="1">
        <v>0.44999999999820001</v>
      </c>
      <c r="S10" s="1">
        <f t="shared" ref="S10:S33" si="6">3.33*(5-(0.2*R10))*(R10^1.5)</f>
        <v>4.9356516040602472</v>
      </c>
      <c r="T10" s="1">
        <f t="shared" ref="T10:T33" si="7">S10*0.0827</f>
        <v>0.4081783876557824</v>
      </c>
    </row>
    <row r="11" spans="1:20" x14ac:dyDescent="0.25">
      <c r="A11" s="15">
        <v>44041</v>
      </c>
      <c r="B11" s="9">
        <v>4.1666666666666664E-2</v>
      </c>
      <c r="C11" s="1">
        <v>0.51199999999795198</v>
      </c>
      <c r="D11" s="1">
        <f t="shared" si="0"/>
        <v>5.9749253993876899</v>
      </c>
      <c r="E11" s="1">
        <f t="shared" si="1"/>
        <v>0.49412633052936195</v>
      </c>
      <c r="F11" s="15">
        <v>44043</v>
      </c>
      <c r="G11" s="9">
        <v>4.1666666666666664E-2</v>
      </c>
      <c r="H11" s="1">
        <v>0.516999999997932</v>
      </c>
      <c r="I11" s="1">
        <f t="shared" si="2"/>
        <v>6.0614241698514988</v>
      </c>
      <c r="J11" s="1">
        <f t="shared" si="3"/>
        <v>0.50127977884671893</v>
      </c>
      <c r="K11" s="15">
        <v>44045</v>
      </c>
      <c r="L11" s="9">
        <v>4.1666666666666664E-2</v>
      </c>
      <c r="M11" s="1">
        <v>0.461999999998152</v>
      </c>
      <c r="N11" s="1">
        <f t="shared" si="4"/>
        <v>5.1318783695379118</v>
      </c>
      <c r="O11" s="1">
        <f t="shared" si="5"/>
        <v>0.42440634116078529</v>
      </c>
      <c r="P11" s="15">
        <v>44047</v>
      </c>
      <c r="Q11" s="9">
        <v>4.1666666666666664E-2</v>
      </c>
      <c r="R11" s="1">
        <v>0.45199999999819201</v>
      </c>
      <c r="S11" s="1">
        <f t="shared" si="6"/>
        <v>4.9681877081145984</v>
      </c>
      <c r="T11" s="1">
        <f t="shared" si="7"/>
        <v>0.41086912346107729</v>
      </c>
    </row>
    <row r="12" spans="1:20" x14ac:dyDescent="0.25">
      <c r="A12" s="15">
        <v>44041</v>
      </c>
      <c r="B12" s="9">
        <v>8.3333333333333329E-2</v>
      </c>
      <c r="C12" s="1">
        <v>0.50899999999796397</v>
      </c>
      <c r="D12" s="1">
        <f t="shared" si="0"/>
        <v>5.9232139647385518</v>
      </c>
      <c r="E12" s="1">
        <f t="shared" si="1"/>
        <v>0.4898497948838782</v>
      </c>
      <c r="F12" s="15">
        <v>44043</v>
      </c>
      <c r="G12" s="9">
        <v>8.3333333333333329E-2</v>
      </c>
      <c r="H12" s="1">
        <v>0.51799999999792801</v>
      </c>
      <c r="I12" s="1">
        <f t="shared" si="2"/>
        <v>6.0787707126818287</v>
      </c>
      <c r="J12" s="1">
        <f t="shared" si="3"/>
        <v>0.50271433793878717</v>
      </c>
      <c r="K12" s="15">
        <v>44045</v>
      </c>
      <c r="L12" s="9">
        <v>8.3333333333333329E-2</v>
      </c>
      <c r="M12" s="1">
        <v>0.45499999999818003</v>
      </c>
      <c r="N12" s="1">
        <f t="shared" si="4"/>
        <v>5.0171185205668909</v>
      </c>
      <c r="O12" s="1">
        <f t="shared" si="5"/>
        <v>0.41491570165088187</v>
      </c>
      <c r="P12" s="15">
        <v>44047</v>
      </c>
      <c r="Q12" s="9">
        <v>8.3333333333333329E-2</v>
      </c>
      <c r="R12" s="1">
        <v>0.44499999999821999</v>
      </c>
      <c r="S12" s="1">
        <f t="shared" si="6"/>
        <v>4.8546081885518824</v>
      </c>
      <c r="T12" s="1">
        <f t="shared" si="7"/>
        <v>0.40147609719324068</v>
      </c>
    </row>
    <row r="13" spans="1:20" x14ac:dyDescent="0.25">
      <c r="A13" s="15">
        <v>44041</v>
      </c>
      <c r="B13" s="9">
        <v>0.125</v>
      </c>
      <c r="C13" s="1">
        <v>0.51399999999794399</v>
      </c>
      <c r="D13" s="1">
        <f t="shared" si="0"/>
        <v>6.0094780443492573</v>
      </c>
      <c r="E13" s="1">
        <f t="shared" si="1"/>
        <v>0.49698383426768356</v>
      </c>
      <c r="F13" s="15">
        <v>44043</v>
      </c>
      <c r="G13" s="9">
        <v>0.125</v>
      </c>
      <c r="H13" s="1">
        <v>0.51899999999792401</v>
      </c>
      <c r="I13" s="1">
        <f t="shared" si="2"/>
        <v>6.0961328084553585</v>
      </c>
      <c r="J13" s="1">
        <f t="shared" si="3"/>
        <v>0.50415018325925809</v>
      </c>
      <c r="K13" s="15">
        <v>44045</v>
      </c>
      <c r="L13" s="9">
        <v>0.125</v>
      </c>
      <c r="M13" s="1">
        <v>0.45699999999817198</v>
      </c>
      <c r="N13" s="1">
        <f t="shared" si="4"/>
        <v>5.049823239624355</v>
      </c>
      <c r="O13" s="1">
        <f t="shared" si="5"/>
        <v>0.41762038191693412</v>
      </c>
      <c r="P13" s="15">
        <v>44047</v>
      </c>
      <c r="Q13" s="9">
        <v>0.125</v>
      </c>
      <c r="R13" s="1">
        <v>0.45399999999818402</v>
      </c>
      <c r="S13" s="1">
        <f t="shared" si="6"/>
        <v>5.0007913920353202</v>
      </c>
      <c r="T13" s="1">
        <f t="shared" si="7"/>
        <v>0.41356544812132096</v>
      </c>
    </row>
    <row r="14" spans="1:20" x14ac:dyDescent="0.25">
      <c r="A14" s="15">
        <v>44041</v>
      </c>
      <c r="B14" s="9">
        <v>0.16666666666666666</v>
      </c>
      <c r="C14" s="1">
        <v>0.51399999999794399</v>
      </c>
      <c r="D14" s="1">
        <f t="shared" si="0"/>
        <v>6.0094780443492573</v>
      </c>
      <c r="E14" s="1">
        <f t="shared" si="1"/>
        <v>0.49698383426768356</v>
      </c>
      <c r="F14" s="15">
        <v>44043</v>
      </c>
      <c r="G14" s="9">
        <v>0.16666666666666666</v>
      </c>
      <c r="H14" s="1">
        <v>0.50799999999796797</v>
      </c>
      <c r="I14" s="1">
        <f t="shared" si="2"/>
        <v>5.906008237345084</v>
      </c>
      <c r="J14" s="1">
        <f t="shared" si="3"/>
        <v>0.48842688122843841</v>
      </c>
      <c r="K14" s="15">
        <v>44045</v>
      </c>
      <c r="L14" s="9">
        <v>0.16666666666666666</v>
      </c>
      <c r="M14" s="1">
        <v>0.461999999998152</v>
      </c>
      <c r="N14" s="1">
        <f t="shared" si="4"/>
        <v>5.1318783695379118</v>
      </c>
      <c r="O14" s="1">
        <f t="shared" si="5"/>
        <v>0.42440634116078529</v>
      </c>
      <c r="P14" s="15">
        <v>44047</v>
      </c>
      <c r="Q14" s="9">
        <v>0.16666666666666666</v>
      </c>
      <c r="R14" s="1">
        <v>0.45199999999819201</v>
      </c>
      <c r="S14" s="1">
        <f t="shared" si="6"/>
        <v>4.9681877081145984</v>
      </c>
      <c r="T14" s="1">
        <f t="shared" si="7"/>
        <v>0.41086912346107729</v>
      </c>
    </row>
    <row r="15" spans="1:20" x14ac:dyDescent="0.25">
      <c r="A15" s="15">
        <v>44041</v>
      </c>
      <c r="B15" s="9">
        <v>0.20833333333333334</v>
      </c>
      <c r="C15" s="1">
        <v>0.51299999999794799</v>
      </c>
      <c r="D15" s="1">
        <f t="shared" si="0"/>
        <v>5.9921938988742953</v>
      </c>
      <c r="E15" s="1">
        <f t="shared" si="1"/>
        <v>0.49555443543690419</v>
      </c>
      <c r="F15" s="15">
        <v>44043</v>
      </c>
      <c r="G15" s="9">
        <v>0.20833333333333334</v>
      </c>
      <c r="H15" s="1">
        <v>0.50499999999797995</v>
      </c>
      <c r="I15" s="1">
        <f t="shared" si="2"/>
        <v>5.8544855732187449</v>
      </c>
      <c r="J15" s="1">
        <f t="shared" si="3"/>
        <v>0.48416595690519015</v>
      </c>
      <c r="K15" s="15">
        <v>44045</v>
      </c>
      <c r="L15" s="9">
        <v>0.20833333333333334</v>
      </c>
      <c r="M15" s="1">
        <v>0.45599999999817598</v>
      </c>
      <c r="N15" s="1">
        <f t="shared" si="4"/>
        <v>5.0334624771500485</v>
      </c>
      <c r="O15" s="1">
        <f t="shared" si="5"/>
        <v>0.41626734686030897</v>
      </c>
      <c r="P15" s="15">
        <v>44047</v>
      </c>
      <c r="Q15" s="9">
        <v>0.20833333333333334</v>
      </c>
      <c r="R15" s="1">
        <v>0.45499999999818003</v>
      </c>
      <c r="S15" s="1">
        <f t="shared" si="6"/>
        <v>5.0171185205668909</v>
      </c>
      <c r="T15" s="1">
        <f t="shared" si="7"/>
        <v>0.41491570165088187</v>
      </c>
    </row>
    <row r="16" spans="1:20" x14ac:dyDescent="0.25">
      <c r="A16" s="15">
        <v>44041</v>
      </c>
      <c r="B16" s="9">
        <v>0.25</v>
      </c>
      <c r="C16" s="1">
        <v>0.51499999999793999</v>
      </c>
      <c r="D16" s="1">
        <f t="shared" si="0"/>
        <v>6.0267778171017516</v>
      </c>
      <c r="E16" s="1">
        <f t="shared" si="1"/>
        <v>0.49841452547431486</v>
      </c>
      <c r="F16" s="15">
        <v>44043</v>
      </c>
      <c r="G16" s="9">
        <v>0.25</v>
      </c>
      <c r="H16" s="1">
        <v>0.50899999999796397</v>
      </c>
      <c r="I16" s="1">
        <f t="shared" si="2"/>
        <v>5.9232139647385518</v>
      </c>
      <c r="J16" s="1">
        <f t="shared" si="3"/>
        <v>0.4898497948838782</v>
      </c>
      <c r="K16" s="15">
        <v>44045</v>
      </c>
      <c r="L16" s="9">
        <v>0.25</v>
      </c>
      <c r="M16" s="1">
        <v>0.45499999999818003</v>
      </c>
      <c r="N16" s="1">
        <f t="shared" si="4"/>
        <v>5.0171185205668909</v>
      </c>
      <c r="O16" s="1">
        <f t="shared" si="5"/>
        <v>0.41491570165088187</v>
      </c>
      <c r="P16" s="15">
        <v>44047</v>
      </c>
      <c r="Q16" s="9">
        <v>0.25</v>
      </c>
      <c r="R16" s="1">
        <v>0.44399999999822398</v>
      </c>
      <c r="S16" s="1">
        <f t="shared" si="6"/>
        <v>4.838450574751624</v>
      </c>
      <c r="T16" s="1">
        <f t="shared" si="7"/>
        <v>0.40013986253195927</v>
      </c>
    </row>
    <row r="17" spans="1:20" x14ac:dyDescent="0.25">
      <c r="A17" s="15">
        <v>44041</v>
      </c>
      <c r="B17" s="9">
        <v>0.29166666666666669</v>
      </c>
      <c r="C17" s="1">
        <v>0.52199999999791202</v>
      </c>
      <c r="D17" s="1">
        <f t="shared" si="0"/>
        <v>6.1483122291090666</v>
      </c>
      <c r="E17" s="1">
        <f t="shared" si="1"/>
        <v>0.50846542134731976</v>
      </c>
      <c r="F17" s="15">
        <v>44043</v>
      </c>
      <c r="G17" s="9">
        <v>0.29166666666666669</v>
      </c>
      <c r="H17" s="1">
        <v>0.51299999999794799</v>
      </c>
      <c r="I17" s="1">
        <f t="shared" si="2"/>
        <v>5.9921938988742953</v>
      </c>
      <c r="J17" s="1">
        <f t="shared" si="3"/>
        <v>0.49555443543690419</v>
      </c>
      <c r="K17" s="15">
        <v>44045</v>
      </c>
      <c r="L17" s="9">
        <v>0.29166666666666669</v>
      </c>
      <c r="M17" s="1">
        <v>0.46699999999813202</v>
      </c>
      <c r="N17" s="1">
        <f t="shared" si="4"/>
        <v>5.2143503617513174</v>
      </c>
      <c r="O17" s="1">
        <f t="shared" si="5"/>
        <v>0.43122677491683392</v>
      </c>
      <c r="P17" s="15">
        <v>44047</v>
      </c>
      <c r="Q17" s="9">
        <v>0.29166666666666669</v>
      </c>
      <c r="R17" s="1">
        <v>0.44699999999821199</v>
      </c>
      <c r="S17" s="1">
        <f t="shared" si="6"/>
        <v>4.8869745538427853</v>
      </c>
      <c r="T17" s="1">
        <f t="shared" si="7"/>
        <v>0.40415279560279832</v>
      </c>
    </row>
    <row r="18" spans="1:20" x14ac:dyDescent="0.25">
      <c r="A18" s="15">
        <v>44041</v>
      </c>
      <c r="B18" s="9">
        <v>0.33333333333333331</v>
      </c>
      <c r="C18" s="1">
        <v>0.52699999999789204</v>
      </c>
      <c r="D18" s="1">
        <f t="shared" si="0"/>
        <v>6.2355872761193583</v>
      </c>
      <c r="E18" s="1">
        <f t="shared" si="1"/>
        <v>0.51568306773507089</v>
      </c>
      <c r="F18" s="15">
        <v>44043</v>
      </c>
      <c r="G18" s="9">
        <v>0.33333333333333331</v>
      </c>
      <c r="H18" s="1">
        <v>0.51799999999792801</v>
      </c>
      <c r="I18" s="1">
        <f t="shared" si="2"/>
        <v>6.0787707126818287</v>
      </c>
      <c r="J18" s="1">
        <f t="shared" si="3"/>
        <v>0.50271433793878717</v>
      </c>
      <c r="K18" s="15">
        <v>44045</v>
      </c>
      <c r="L18" s="9">
        <v>0.33333333333333331</v>
      </c>
      <c r="M18" s="1">
        <v>0.46999999999811998</v>
      </c>
      <c r="N18" s="1">
        <f t="shared" si="4"/>
        <v>5.2640325283708327</v>
      </c>
      <c r="O18" s="1">
        <f t="shared" si="5"/>
        <v>0.43533549009626782</v>
      </c>
      <c r="P18" s="15">
        <v>44047</v>
      </c>
      <c r="Q18" s="9">
        <v>0.33333333333333331</v>
      </c>
      <c r="R18" s="1">
        <v>0.46799999999812802</v>
      </c>
      <c r="S18" s="1">
        <f t="shared" si="6"/>
        <v>5.2308945458336726</v>
      </c>
      <c r="T18" s="1">
        <f t="shared" si="7"/>
        <v>0.43259497894044469</v>
      </c>
    </row>
    <row r="19" spans="1:20" x14ac:dyDescent="0.25">
      <c r="A19" s="15">
        <v>44041</v>
      </c>
      <c r="B19" s="9">
        <v>0.375</v>
      </c>
      <c r="C19" s="1">
        <v>0.52199999999791202</v>
      </c>
      <c r="D19" s="1">
        <f t="shared" si="0"/>
        <v>6.1483122291090666</v>
      </c>
      <c r="E19" s="1">
        <f t="shared" si="1"/>
        <v>0.50846542134731976</v>
      </c>
      <c r="F19" s="15">
        <v>44043</v>
      </c>
      <c r="G19" s="9">
        <v>0.375</v>
      </c>
      <c r="H19" s="1">
        <v>0.51399999999794399</v>
      </c>
      <c r="I19" s="1">
        <f t="shared" si="2"/>
        <v>6.0094780443492573</v>
      </c>
      <c r="J19" s="1">
        <f t="shared" si="3"/>
        <v>0.49698383426768356</v>
      </c>
      <c r="K19" s="15">
        <v>44045</v>
      </c>
      <c r="L19" s="9">
        <v>0.375</v>
      </c>
      <c r="M19" s="1">
        <v>0.46699999999813202</v>
      </c>
      <c r="N19" s="1">
        <f t="shared" si="4"/>
        <v>5.2143503617513174</v>
      </c>
      <c r="O19" s="1">
        <f t="shared" si="5"/>
        <v>0.43122677491683392</v>
      </c>
      <c r="P19" s="15">
        <v>44047</v>
      </c>
      <c r="Q19" s="9">
        <v>0.375</v>
      </c>
      <c r="R19" s="1">
        <v>0.461999999998152</v>
      </c>
      <c r="S19" s="1">
        <f t="shared" si="6"/>
        <v>5.1318783695379118</v>
      </c>
      <c r="T19" s="1">
        <f t="shared" si="7"/>
        <v>0.42440634116078529</v>
      </c>
    </row>
    <row r="20" spans="1:20" x14ac:dyDescent="0.25">
      <c r="A20" s="15">
        <v>44041</v>
      </c>
      <c r="B20" s="9">
        <v>0.41666666666666669</v>
      </c>
      <c r="C20" s="1">
        <v>0.51899999999792401</v>
      </c>
      <c r="D20" s="1">
        <f t="shared" si="0"/>
        <v>6.0961328084553585</v>
      </c>
      <c r="E20" s="1">
        <f t="shared" si="1"/>
        <v>0.50415018325925809</v>
      </c>
      <c r="F20" s="15">
        <v>44043</v>
      </c>
      <c r="G20" s="9">
        <v>0.41666666666666669</v>
      </c>
      <c r="H20" s="1">
        <v>0.50999999999795997</v>
      </c>
      <c r="I20" s="1">
        <f t="shared" si="2"/>
        <v>5.9404354134800306</v>
      </c>
      <c r="J20" s="1">
        <f t="shared" si="3"/>
        <v>0.49127400869479848</v>
      </c>
      <c r="K20" s="15">
        <v>44045</v>
      </c>
      <c r="L20" s="9">
        <v>0.41666666666666669</v>
      </c>
      <c r="M20" s="1">
        <v>0.46899999999812397</v>
      </c>
      <c r="N20" s="1">
        <f t="shared" si="4"/>
        <v>5.2474552751385533</v>
      </c>
      <c r="O20" s="1">
        <f t="shared" si="5"/>
        <v>0.43396455125395833</v>
      </c>
      <c r="P20" s="15">
        <v>44047</v>
      </c>
      <c r="Q20" s="9">
        <v>0.41666666666666669</v>
      </c>
      <c r="R20" s="1">
        <v>0.47999999999808002</v>
      </c>
      <c r="S20" s="1">
        <f t="shared" si="6"/>
        <v>5.4307092371886139</v>
      </c>
      <c r="T20" s="1">
        <f t="shared" si="7"/>
        <v>0.44911965391549835</v>
      </c>
    </row>
    <row r="21" spans="1:20" x14ac:dyDescent="0.25">
      <c r="A21" s="15">
        <v>44041</v>
      </c>
      <c r="B21" s="9">
        <v>0.45833333333333331</v>
      </c>
      <c r="C21" s="1">
        <v>0.51799999999792801</v>
      </c>
      <c r="D21" s="1">
        <f t="shared" si="0"/>
        <v>6.0787707126818287</v>
      </c>
      <c r="E21" s="1">
        <f t="shared" si="1"/>
        <v>0.50271433793878717</v>
      </c>
      <c r="F21" s="15">
        <v>44043</v>
      </c>
      <c r="G21" s="9">
        <v>0.45833333333333331</v>
      </c>
      <c r="H21" s="1">
        <v>0.50599999999797596</v>
      </c>
      <c r="I21" s="1">
        <f t="shared" si="2"/>
        <v>5.8716440225358317</v>
      </c>
      <c r="J21" s="1">
        <f t="shared" si="3"/>
        <v>0.48558496066371326</v>
      </c>
      <c r="K21" s="15">
        <v>44045</v>
      </c>
      <c r="L21" s="9">
        <v>0.45833333333333331</v>
      </c>
      <c r="M21" s="1">
        <v>0.45599999999817598</v>
      </c>
      <c r="N21" s="1">
        <f t="shared" si="4"/>
        <v>5.0334624771500485</v>
      </c>
      <c r="O21" s="1">
        <f t="shared" si="5"/>
        <v>0.41626734686030897</v>
      </c>
      <c r="P21" s="15">
        <v>44047</v>
      </c>
      <c r="Q21" s="9">
        <v>0.45833333333333331</v>
      </c>
      <c r="R21" s="1">
        <v>0.50299999999798795</v>
      </c>
      <c r="S21" s="1">
        <f t="shared" si="6"/>
        <v>5.8202160864046881</v>
      </c>
      <c r="T21" s="1">
        <f t="shared" si="7"/>
        <v>0.48133187034566766</v>
      </c>
    </row>
    <row r="22" spans="1:20" x14ac:dyDescent="0.25">
      <c r="A22" s="15">
        <v>44041</v>
      </c>
      <c r="B22" s="9">
        <v>0.5</v>
      </c>
      <c r="C22" s="1">
        <v>0.515999999997936</v>
      </c>
      <c r="D22" s="1">
        <f t="shared" si="0"/>
        <v>6.0440931984720949</v>
      </c>
      <c r="E22" s="1">
        <f t="shared" si="1"/>
        <v>0.49984650751364224</v>
      </c>
      <c r="F22" s="15">
        <v>44043</v>
      </c>
      <c r="G22" s="9">
        <v>0.5</v>
      </c>
      <c r="H22" s="1">
        <v>0.49599999999801597</v>
      </c>
      <c r="I22" s="1">
        <f t="shared" si="2"/>
        <v>5.700772732155758</v>
      </c>
      <c r="J22" s="1">
        <f t="shared" si="3"/>
        <v>0.47145390494928113</v>
      </c>
      <c r="K22" s="15">
        <v>44045</v>
      </c>
      <c r="L22" s="9">
        <v>0.5</v>
      </c>
      <c r="M22" s="1">
        <v>0.460999999998156</v>
      </c>
      <c r="N22" s="1">
        <f t="shared" si="4"/>
        <v>5.1154339076219335</v>
      </c>
      <c r="O22" s="1">
        <f t="shared" si="5"/>
        <v>0.42304638416033385</v>
      </c>
      <c r="P22" s="15">
        <v>44047</v>
      </c>
      <c r="Q22" s="9">
        <v>0.5</v>
      </c>
      <c r="R22" s="1">
        <v>0.51499999999793999</v>
      </c>
      <c r="S22" s="1">
        <f t="shared" si="6"/>
        <v>6.0267778171017516</v>
      </c>
      <c r="T22" s="1">
        <f t="shared" si="7"/>
        <v>0.49841452547431486</v>
      </c>
    </row>
    <row r="23" spans="1:20" x14ac:dyDescent="0.25">
      <c r="A23" s="15">
        <v>44041</v>
      </c>
      <c r="B23" s="9">
        <v>0.54166666666666663</v>
      </c>
      <c r="C23" s="1">
        <v>0.51999999999792001</v>
      </c>
      <c r="D23" s="1">
        <f t="shared" si="0"/>
        <v>6.11351043871454</v>
      </c>
      <c r="E23" s="1">
        <f t="shared" si="1"/>
        <v>0.50558731328169249</v>
      </c>
      <c r="F23" s="15">
        <v>44043</v>
      </c>
      <c r="G23" s="9">
        <v>0.54166666666666663</v>
      </c>
      <c r="H23" s="1">
        <v>0.49699999999801198</v>
      </c>
      <c r="I23" s="1">
        <f t="shared" si="2"/>
        <v>5.7177883084515262</v>
      </c>
      <c r="J23" s="1">
        <f t="shared" si="3"/>
        <v>0.4728610931089412</v>
      </c>
      <c r="K23" s="15">
        <v>44045</v>
      </c>
      <c r="L23" s="9">
        <v>0.54166666666666663</v>
      </c>
      <c r="M23" s="1">
        <v>0.45099999999819601</v>
      </c>
      <c r="N23" s="1">
        <f t="shared" si="4"/>
        <v>4.9519111973933478</v>
      </c>
      <c r="O23" s="1">
        <f t="shared" si="5"/>
        <v>0.40952305602442984</v>
      </c>
      <c r="P23" s="15">
        <v>44047</v>
      </c>
      <c r="Q23" s="9">
        <v>0.54166666666666663</v>
      </c>
      <c r="R23" s="1">
        <v>0.516999999997932</v>
      </c>
      <c r="S23" s="1">
        <f t="shared" si="6"/>
        <v>6.0614241698514988</v>
      </c>
      <c r="T23" s="1">
        <f t="shared" si="7"/>
        <v>0.50127977884671893</v>
      </c>
    </row>
    <row r="24" spans="1:20" x14ac:dyDescent="0.25">
      <c r="A24" s="15">
        <v>44041</v>
      </c>
      <c r="B24" s="9">
        <v>0.58333333333333337</v>
      </c>
      <c r="C24" s="1">
        <v>0.51899999999792401</v>
      </c>
      <c r="D24" s="1">
        <f t="shared" si="0"/>
        <v>6.0961328084553585</v>
      </c>
      <c r="E24" s="1">
        <f t="shared" si="1"/>
        <v>0.50415018325925809</v>
      </c>
      <c r="F24" s="15">
        <v>44043</v>
      </c>
      <c r="G24" s="9">
        <v>0.58333333333333337</v>
      </c>
      <c r="H24" s="1">
        <v>0.50499999999797995</v>
      </c>
      <c r="I24" s="1">
        <f t="shared" si="2"/>
        <v>5.8544855732187449</v>
      </c>
      <c r="J24" s="1">
        <f t="shared" si="3"/>
        <v>0.48416595690519015</v>
      </c>
      <c r="K24" s="15">
        <v>44045</v>
      </c>
      <c r="L24" s="9">
        <v>0.58333333333333337</v>
      </c>
      <c r="M24" s="1">
        <v>0.461999999998152</v>
      </c>
      <c r="N24" s="1">
        <f t="shared" si="4"/>
        <v>5.1318783695379118</v>
      </c>
      <c r="O24" s="1">
        <f t="shared" si="5"/>
        <v>0.42440634116078529</v>
      </c>
      <c r="P24" s="15">
        <v>44047</v>
      </c>
      <c r="Q24" s="9">
        <v>0.58333333333333337</v>
      </c>
      <c r="R24" s="1">
        <v>0.51399999999794399</v>
      </c>
      <c r="S24" s="1">
        <f t="shared" si="6"/>
        <v>6.0094780443492573</v>
      </c>
      <c r="T24" s="1">
        <f t="shared" si="7"/>
        <v>0.49698383426768356</v>
      </c>
    </row>
    <row r="25" spans="1:20" x14ac:dyDescent="0.25">
      <c r="A25" s="15">
        <v>44041</v>
      </c>
      <c r="B25" s="9">
        <v>0.625</v>
      </c>
      <c r="C25" s="1">
        <v>0.52599999999789604</v>
      </c>
      <c r="D25" s="1">
        <f t="shared" si="0"/>
        <v>6.2181014171072793</v>
      </c>
      <c r="E25" s="1">
        <f t="shared" si="1"/>
        <v>0.51423698719477196</v>
      </c>
      <c r="F25" s="15">
        <v>44043</v>
      </c>
      <c r="G25" s="9">
        <v>0.625</v>
      </c>
      <c r="H25" s="1">
        <v>0.49899999999800398</v>
      </c>
      <c r="I25" s="1">
        <f t="shared" si="2"/>
        <v>5.7518672990478956</v>
      </c>
      <c r="J25" s="1">
        <f t="shared" si="3"/>
        <v>0.47567942563126092</v>
      </c>
      <c r="K25" s="15">
        <v>44045</v>
      </c>
      <c r="L25" s="9">
        <v>0.625</v>
      </c>
      <c r="M25" s="1">
        <v>0.46399999999814401</v>
      </c>
      <c r="N25" s="1">
        <f t="shared" si="4"/>
        <v>5.1648172947595361</v>
      </c>
      <c r="O25" s="1">
        <f t="shared" si="5"/>
        <v>0.42713039027661359</v>
      </c>
      <c r="P25" s="15">
        <v>44047</v>
      </c>
      <c r="Q25" s="9">
        <v>0.625</v>
      </c>
      <c r="R25" s="1">
        <v>0.448999999998204</v>
      </c>
      <c r="S25" s="1">
        <f t="shared" si="6"/>
        <v>4.9194089506250469</v>
      </c>
      <c r="T25" s="1">
        <f t="shared" si="7"/>
        <v>0.40683512021669138</v>
      </c>
    </row>
    <row r="26" spans="1:20" x14ac:dyDescent="0.25">
      <c r="A26" s="15">
        <v>44041</v>
      </c>
      <c r="B26" s="9">
        <v>0.66666666666666663</v>
      </c>
      <c r="C26" s="1">
        <v>0.51999999999792001</v>
      </c>
      <c r="D26" s="1">
        <f t="shared" si="0"/>
        <v>6.11351043871454</v>
      </c>
      <c r="E26" s="1">
        <f t="shared" si="1"/>
        <v>0.50558731328169249</v>
      </c>
      <c r="F26" s="15">
        <v>44043</v>
      </c>
      <c r="G26" s="9">
        <v>0.66666666666666663</v>
      </c>
      <c r="H26" s="1">
        <v>0.49799999999800798</v>
      </c>
      <c r="I26" s="1">
        <f t="shared" si="2"/>
        <v>5.7348198372701527</v>
      </c>
      <c r="J26" s="1">
        <f t="shared" si="3"/>
        <v>0.4742696005422416</v>
      </c>
      <c r="K26" s="15">
        <v>44045</v>
      </c>
      <c r="L26" s="9">
        <v>0.66666666666666663</v>
      </c>
      <c r="M26" s="1">
        <v>0.45499999999818003</v>
      </c>
      <c r="N26" s="1">
        <f t="shared" si="4"/>
        <v>5.0171185205668909</v>
      </c>
      <c r="O26" s="1">
        <f t="shared" si="5"/>
        <v>0.41491570165088187</v>
      </c>
      <c r="P26" s="15">
        <v>44047</v>
      </c>
      <c r="Q26" s="9">
        <v>0.66666666666666663</v>
      </c>
      <c r="R26" s="1">
        <v>0.44499999999821999</v>
      </c>
      <c r="S26" s="1">
        <f t="shared" si="6"/>
        <v>4.8546081885518824</v>
      </c>
      <c r="T26" s="1">
        <f t="shared" si="7"/>
        <v>0.40147609719324068</v>
      </c>
    </row>
    <row r="27" spans="1:20" x14ac:dyDescent="0.25">
      <c r="A27" s="15">
        <v>44041</v>
      </c>
      <c r="B27" s="9">
        <v>0.70833333333333337</v>
      </c>
      <c r="C27" s="1">
        <v>0.52199999999791202</v>
      </c>
      <c r="D27" s="1">
        <f t="shared" si="0"/>
        <v>6.1483122291090666</v>
      </c>
      <c r="E27" s="1">
        <f t="shared" si="1"/>
        <v>0.50846542134731976</v>
      </c>
      <c r="F27" s="15">
        <v>44043</v>
      </c>
      <c r="G27" s="9">
        <v>0.70833333333333337</v>
      </c>
      <c r="H27" s="1">
        <v>0.48699999999805199</v>
      </c>
      <c r="I27" s="1">
        <f t="shared" si="2"/>
        <v>5.5483536647654343</v>
      </c>
      <c r="J27" s="1">
        <f t="shared" si="3"/>
        <v>0.45884884807610138</v>
      </c>
      <c r="K27" s="15">
        <v>44045</v>
      </c>
      <c r="L27" s="9">
        <v>0.70833333333333337</v>
      </c>
      <c r="M27" s="1">
        <v>0.461999999998152</v>
      </c>
      <c r="N27" s="1">
        <f t="shared" si="4"/>
        <v>5.1318783695379118</v>
      </c>
      <c r="O27" s="1">
        <f t="shared" si="5"/>
        <v>0.42440634116078529</v>
      </c>
      <c r="P27" s="15">
        <v>44047</v>
      </c>
      <c r="Q27" s="9">
        <v>0.70833333333333337</v>
      </c>
      <c r="R27" s="1">
        <v>0.43499999999826</v>
      </c>
      <c r="S27" s="1">
        <f t="shared" si="6"/>
        <v>4.6938032687437552</v>
      </c>
      <c r="T27" s="1">
        <f t="shared" si="7"/>
        <v>0.38817753032510854</v>
      </c>
    </row>
    <row r="28" spans="1:20" x14ac:dyDescent="0.25">
      <c r="A28" s="15">
        <v>44041</v>
      </c>
      <c r="B28" s="9">
        <v>0.75</v>
      </c>
      <c r="C28" s="1">
        <v>0.51899999999792401</v>
      </c>
      <c r="D28" s="1">
        <f t="shared" si="0"/>
        <v>6.0961328084553585</v>
      </c>
      <c r="E28" s="1">
        <f t="shared" si="1"/>
        <v>0.50415018325925809</v>
      </c>
      <c r="F28" s="15">
        <v>44043</v>
      </c>
      <c r="G28" s="9">
        <v>0.75</v>
      </c>
      <c r="H28" s="1">
        <v>0.49099999999803601</v>
      </c>
      <c r="I28" s="1">
        <f t="shared" si="2"/>
        <v>5.6159348271557938</v>
      </c>
      <c r="J28" s="1">
        <f t="shared" si="3"/>
        <v>0.46443781020578412</v>
      </c>
      <c r="K28" s="15">
        <v>44045</v>
      </c>
      <c r="L28" s="9">
        <v>0.75</v>
      </c>
      <c r="M28" s="1">
        <v>0.45399999999818402</v>
      </c>
      <c r="N28" s="1">
        <f t="shared" si="4"/>
        <v>5.0007913920353202</v>
      </c>
      <c r="O28" s="1">
        <f t="shared" si="5"/>
        <v>0.41356544812132096</v>
      </c>
      <c r="P28" s="15">
        <v>44047</v>
      </c>
      <c r="Q28" s="9">
        <v>0.75</v>
      </c>
      <c r="R28" s="1">
        <v>0.43799999999824801</v>
      </c>
      <c r="S28" s="1">
        <f t="shared" si="6"/>
        <v>4.7418643057646364</v>
      </c>
      <c r="T28" s="1">
        <f t="shared" si="7"/>
        <v>0.39215217808673541</v>
      </c>
    </row>
    <row r="29" spans="1:20" x14ac:dyDescent="0.25">
      <c r="A29" s="15">
        <v>44041</v>
      </c>
      <c r="B29" s="9">
        <v>0.79166666666666663</v>
      </c>
      <c r="C29" s="1">
        <v>0.51299999999794799</v>
      </c>
      <c r="D29" s="1">
        <f t="shared" si="0"/>
        <v>5.9921938988742953</v>
      </c>
      <c r="E29" s="1">
        <f t="shared" si="1"/>
        <v>0.49555443543690419</v>
      </c>
      <c r="F29" s="15">
        <v>44043</v>
      </c>
      <c r="G29" s="9">
        <v>0.79166666666666663</v>
      </c>
      <c r="H29" s="1">
        <v>0.48299999999806797</v>
      </c>
      <c r="I29" s="1">
        <f t="shared" si="2"/>
        <v>5.4810309237466228</v>
      </c>
      <c r="J29" s="1">
        <f t="shared" si="3"/>
        <v>0.45328125739384567</v>
      </c>
      <c r="K29" s="15">
        <v>44045</v>
      </c>
      <c r="L29" s="9">
        <v>0.79166666666666663</v>
      </c>
      <c r="M29" s="1">
        <v>0.45999999999815999</v>
      </c>
      <c r="N29" s="1">
        <f t="shared" si="4"/>
        <v>5.099006141818438</v>
      </c>
      <c r="O29" s="1">
        <f t="shared" si="5"/>
        <v>0.42168780792838478</v>
      </c>
      <c r="P29" s="15">
        <v>44047</v>
      </c>
      <c r="Q29" s="9">
        <v>0.79166666666666663</v>
      </c>
      <c r="R29" s="1">
        <v>0.43699999999825201</v>
      </c>
      <c r="S29" s="1">
        <f t="shared" si="6"/>
        <v>4.725826713111613</v>
      </c>
      <c r="T29" s="1">
        <f t="shared" si="7"/>
        <v>0.39082586917433038</v>
      </c>
    </row>
    <row r="30" spans="1:20" x14ac:dyDescent="0.25">
      <c r="A30" s="15">
        <v>44041</v>
      </c>
      <c r="B30" s="9">
        <v>0.83333333333333337</v>
      </c>
      <c r="C30" s="1">
        <v>0.51899999999792401</v>
      </c>
      <c r="D30" s="1">
        <f t="shared" si="0"/>
        <v>6.0961328084553585</v>
      </c>
      <c r="E30" s="1">
        <f t="shared" si="1"/>
        <v>0.50415018325925809</v>
      </c>
      <c r="F30" s="15">
        <v>44043</v>
      </c>
      <c r="G30" s="9">
        <v>0.83333333333333337</v>
      </c>
      <c r="H30" s="1">
        <v>0.46999999999811998</v>
      </c>
      <c r="I30" s="1">
        <f t="shared" si="2"/>
        <v>5.2640325283708327</v>
      </c>
      <c r="J30" s="1">
        <f t="shared" si="3"/>
        <v>0.43533549009626782</v>
      </c>
      <c r="K30" s="15">
        <v>44045</v>
      </c>
      <c r="L30" s="9">
        <v>0.83333333333333337</v>
      </c>
      <c r="M30" s="1">
        <v>0.44999999999820001</v>
      </c>
      <c r="N30" s="1">
        <f t="shared" si="4"/>
        <v>4.9356516040602472</v>
      </c>
      <c r="O30" s="1">
        <f t="shared" si="5"/>
        <v>0.4081783876557824</v>
      </c>
      <c r="P30" s="15">
        <v>44047</v>
      </c>
      <c r="Q30" s="9">
        <v>0.83333333333333337</v>
      </c>
      <c r="R30" s="1">
        <v>0.42799999999828803</v>
      </c>
      <c r="S30" s="1">
        <f t="shared" si="6"/>
        <v>4.5822669813169226</v>
      </c>
      <c r="T30" s="1">
        <f t="shared" si="7"/>
        <v>0.37895347935490947</v>
      </c>
    </row>
    <row r="31" spans="1:20" x14ac:dyDescent="0.25">
      <c r="A31" s="15">
        <v>44041</v>
      </c>
      <c r="B31" s="9">
        <v>0.875</v>
      </c>
      <c r="C31" s="1">
        <v>0.51799999999792801</v>
      </c>
      <c r="D31" s="1">
        <f t="shared" si="0"/>
        <v>6.0787707126818287</v>
      </c>
      <c r="E31" s="1">
        <f t="shared" si="1"/>
        <v>0.50271433793878717</v>
      </c>
      <c r="F31" s="15">
        <v>44043</v>
      </c>
      <c r="G31" s="9">
        <v>0.875</v>
      </c>
      <c r="H31" s="1">
        <v>0.48599999999805599</v>
      </c>
      <c r="I31" s="1">
        <f t="shared" si="2"/>
        <v>5.53149870206693</v>
      </c>
      <c r="J31" s="1">
        <f t="shared" si="3"/>
        <v>0.45745494266093506</v>
      </c>
      <c r="K31" s="15">
        <v>44045</v>
      </c>
      <c r="L31" s="9">
        <v>0.875</v>
      </c>
      <c r="M31" s="1">
        <v>0.45399999999818402</v>
      </c>
      <c r="N31" s="1">
        <f t="shared" si="4"/>
        <v>5.0007913920353202</v>
      </c>
      <c r="O31" s="1">
        <f t="shared" si="5"/>
        <v>0.41356544812132096</v>
      </c>
      <c r="P31" s="15">
        <v>44047</v>
      </c>
      <c r="Q31" s="9">
        <v>0.875</v>
      </c>
      <c r="R31" s="1">
        <v>0.43499999999826</v>
      </c>
      <c r="S31" s="1">
        <f t="shared" si="6"/>
        <v>4.6938032687437552</v>
      </c>
      <c r="T31" s="1">
        <f t="shared" si="7"/>
        <v>0.38817753032510854</v>
      </c>
    </row>
    <row r="32" spans="1:20" x14ac:dyDescent="0.25">
      <c r="A32" s="15">
        <v>44041</v>
      </c>
      <c r="B32" s="9">
        <v>0.91666666666666663</v>
      </c>
      <c r="C32" s="1">
        <v>0.52199999999791202</v>
      </c>
      <c r="D32" s="1">
        <f t="shared" si="0"/>
        <v>6.1483122291090666</v>
      </c>
      <c r="E32" s="1">
        <f t="shared" si="1"/>
        <v>0.50846542134731976</v>
      </c>
      <c r="F32" s="15">
        <v>44043</v>
      </c>
      <c r="G32" s="9">
        <v>0.91666666666666663</v>
      </c>
      <c r="H32" s="1">
        <v>0.49499999999802002</v>
      </c>
      <c r="I32" s="1">
        <f t="shared" si="2"/>
        <v>5.6837731280021524</v>
      </c>
      <c r="J32" s="1">
        <f t="shared" si="3"/>
        <v>0.47004803768577796</v>
      </c>
      <c r="K32" s="15">
        <v>44045</v>
      </c>
      <c r="L32" s="9">
        <v>0.91666666666666663</v>
      </c>
      <c r="M32" s="1">
        <v>0.45799999999816798</v>
      </c>
      <c r="N32" s="1">
        <f t="shared" si="4"/>
        <v>5.0662007858980935</v>
      </c>
      <c r="O32" s="1">
        <f t="shared" si="5"/>
        <v>0.41897480499377232</v>
      </c>
      <c r="P32" s="15">
        <v>44047</v>
      </c>
      <c r="Q32" s="9">
        <v>0.91666666666666663</v>
      </c>
      <c r="R32" s="1">
        <v>0.43299999999826799</v>
      </c>
      <c r="S32" s="1">
        <f t="shared" si="6"/>
        <v>4.6618489696158827</v>
      </c>
      <c r="T32" s="1">
        <f t="shared" si="7"/>
        <v>0.38553490978723348</v>
      </c>
    </row>
    <row r="33" spans="1:20" x14ac:dyDescent="0.25">
      <c r="A33" s="15">
        <v>44041</v>
      </c>
      <c r="B33" s="9">
        <v>0.95833333333333337</v>
      </c>
      <c r="C33" s="1">
        <v>0.52099999999791602</v>
      </c>
      <c r="D33" s="1">
        <f t="shared" si="0"/>
        <v>6.1309035850517493</v>
      </c>
      <c r="E33" s="1">
        <f t="shared" si="1"/>
        <v>0.50702572648377964</v>
      </c>
      <c r="F33" s="15">
        <v>44043</v>
      </c>
      <c r="G33" s="9">
        <v>0.95833333333333337</v>
      </c>
      <c r="H33" s="1">
        <v>0.48299999999806797</v>
      </c>
      <c r="I33" s="1">
        <f t="shared" si="2"/>
        <v>5.4810309237466228</v>
      </c>
      <c r="J33" s="1">
        <f t="shared" si="3"/>
        <v>0.45328125739384567</v>
      </c>
      <c r="K33" s="15">
        <v>44045</v>
      </c>
      <c r="L33" s="9">
        <v>0.95833333333333337</v>
      </c>
      <c r="M33" s="1">
        <v>0.45999999999815999</v>
      </c>
      <c r="N33" s="1">
        <f t="shared" si="4"/>
        <v>5.099006141818438</v>
      </c>
      <c r="O33" s="1">
        <f t="shared" si="5"/>
        <v>0.42168780792838478</v>
      </c>
      <c r="P33" s="15">
        <v>44047</v>
      </c>
      <c r="Q33" s="9">
        <v>0.95833333333333337</v>
      </c>
      <c r="R33" s="1">
        <v>0.433999999998264</v>
      </c>
      <c r="S33" s="1">
        <f t="shared" si="6"/>
        <v>4.6778174641871164</v>
      </c>
      <c r="T33" s="1">
        <f t="shared" si="7"/>
        <v>0.38685550428827453</v>
      </c>
    </row>
    <row r="34" spans="1:20" ht="15.75" thickBot="1" x14ac:dyDescent="0.3">
      <c r="A34" s="15">
        <v>44042</v>
      </c>
      <c r="B34" s="9">
        <v>0</v>
      </c>
      <c r="C34" s="1">
        <v>0.52699999999789204</v>
      </c>
      <c r="D34" s="1">
        <f t="shared" si="0"/>
        <v>6.2355872761193583</v>
      </c>
      <c r="E34" s="1">
        <f t="shared" si="1"/>
        <v>0.51568306773507089</v>
      </c>
      <c r="F34" s="15">
        <v>44044</v>
      </c>
      <c r="G34" s="9">
        <v>0</v>
      </c>
      <c r="H34" s="1">
        <v>0.48699999999805199</v>
      </c>
      <c r="I34" s="1">
        <f t="shared" si="2"/>
        <v>5.5483536647654343</v>
      </c>
      <c r="J34" s="1">
        <f t="shared" si="3"/>
        <v>0.45884884807610138</v>
      </c>
      <c r="K34" s="15">
        <v>44046</v>
      </c>
      <c r="L34" s="9">
        <v>0</v>
      </c>
      <c r="M34" s="1">
        <v>0.45499999999818003</v>
      </c>
      <c r="N34" s="1">
        <f t="shared" si="4"/>
        <v>5.0171185205668909</v>
      </c>
      <c r="O34" s="1">
        <f t="shared" si="5"/>
        <v>0.41491570165088187</v>
      </c>
    </row>
    <row r="35" spans="1:20" ht="15.75" thickBot="1" x14ac:dyDescent="0.3">
      <c r="A35" s="15">
        <v>44042</v>
      </c>
      <c r="B35" s="9">
        <v>4.1666666666666664E-2</v>
      </c>
      <c r="C35" s="1">
        <v>0.52699999999789204</v>
      </c>
      <c r="D35" s="1">
        <f t="shared" si="0"/>
        <v>6.2355872761193583</v>
      </c>
      <c r="E35" s="1">
        <f t="shared" si="1"/>
        <v>0.51568306773507089</v>
      </c>
      <c r="F35" s="15">
        <v>44044</v>
      </c>
      <c r="G35" s="9">
        <v>4.1666666666666664E-2</v>
      </c>
      <c r="H35" s="1">
        <v>0.47899999999808401</v>
      </c>
      <c r="I35" s="1">
        <f t="shared" si="2"/>
        <v>5.413967901972863</v>
      </c>
      <c r="J35" s="1">
        <f t="shared" si="3"/>
        <v>0.44773514549315574</v>
      </c>
      <c r="K35" s="15">
        <v>44046</v>
      </c>
      <c r="L35" s="9">
        <v>4.1666666666666664E-2</v>
      </c>
      <c r="M35" s="1">
        <v>0.44999999999820001</v>
      </c>
      <c r="N35" s="1">
        <f t="shared" si="4"/>
        <v>4.9356516040602472</v>
      </c>
      <c r="O35" s="1">
        <f t="shared" si="5"/>
        <v>0.4081783876557824</v>
      </c>
      <c r="Q35" s="10" t="s">
        <v>33</v>
      </c>
      <c r="R35" s="11"/>
      <c r="S35" s="11"/>
      <c r="T35" s="12">
        <f>SUM(E10:E57)+SUM(J10:J57)+SUM(O10:O57)+SUM(T10:T33)</f>
        <v>76.782944321974909</v>
      </c>
    </row>
    <row r="36" spans="1:20" x14ac:dyDescent="0.25">
      <c r="A36" s="15">
        <v>44042</v>
      </c>
      <c r="B36" s="9">
        <v>8.3333333333333329E-2</v>
      </c>
      <c r="C36" s="1">
        <v>0.52399999999790403</v>
      </c>
      <c r="D36" s="1">
        <f t="shared" si="0"/>
        <v>6.1831759371994188</v>
      </c>
      <c r="E36" s="1">
        <f t="shared" si="1"/>
        <v>0.51134865000639196</v>
      </c>
      <c r="F36" s="15">
        <v>44044</v>
      </c>
      <c r="G36" s="9">
        <v>8.3333333333333329E-2</v>
      </c>
      <c r="H36" s="1">
        <v>0.46799999999812802</v>
      </c>
      <c r="I36" s="1">
        <f t="shared" si="2"/>
        <v>5.2308945458336726</v>
      </c>
      <c r="J36" s="1">
        <f t="shared" si="3"/>
        <v>0.43259497894044469</v>
      </c>
      <c r="K36" s="15">
        <v>44046</v>
      </c>
      <c r="L36" s="9">
        <v>8.3333333333333329E-2</v>
      </c>
      <c r="M36" s="1">
        <v>0.462999999998148</v>
      </c>
      <c r="N36" s="1">
        <f t="shared" si="4"/>
        <v>5.1483395058127925</v>
      </c>
      <c r="O36" s="1">
        <f t="shared" si="5"/>
        <v>0.42576767713071795</v>
      </c>
    </row>
    <row r="37" spans="1:20" x14ac:dyDescent="0.25">
      <c r="A37" s="15">
        <v>44042</v>
      </c>
      <c r="B37" s="9">
        <v>0.125</v>
      </c>
      <c r="C37" s="1">
        <v>0.52399999999790403</v>
      </c>
      <c r="D37" s="1">
        <f t="shared" si="0"/>
        <v>6.1831759371994188</v>
      </c>
      <c r="E37" s="1">
        <f t="shared" si="1"/>
        <v>0.51134865000639196</v>
      </c>
      <c r="F37" s="15">
        <v>44044</v>
      </c>
      <c r="G37" s="9">
        <v>0.125</v>
      </c>
      <c r="H37" s="1">
        <v>0.46599999999813602</v>
      </c>
      <c r="I37" s="1">
        <f t="shared" si="2"/>
        <v>5.1978227442510638</v>
      </c>
      <c r="J37" s="1">
        <f t="shared" si="3"/>
        <v>0.42985994094956298</v>
      </c>
      <c r="K37" s="15">
        <v>44046</v>
      </c>
      <c r="L37" s="9">
        <v>0.125</v>
      </c>
      <c r="M37" s="1">
        <v>0.44599999999821599</v>
      </c>
      <c r="N37" s="1">
        <f t="shared" si="4"/>
        <v>4.8707828558718571</v>
      </c>
      <c r="O37" s="1">
        <f t="shared" si="5"/>
        <v>0.40281374218060256</v>
      </c>
    </row>
    <row r="38" spans="1:20" x14ac:dyDescent="0.25">
      <c r="A38" s="15">
        <v>44042</v>
      </c>
      <c r="B38" s="9">
        <v>0.16666666666666666</v>
      </c>
      <c r="C38" s="1">
        <v>0.52699999999789204</v>
      </c>
      <c r="D38" s="1">
        <f t="shared" si="0"/>
        <v>6.2355872761193583</v>
      </c>
      <c r="E38" s="1">
        <f t="shared" si="1"/>
        <v>0.51568306773507089</v>
      </c>
      <c r="F38" s="15">
        <v>44044</v>
      </c>
      <c r="G38" s="9">
        <v>0.16666666666666666</v>
      </c>
      <c r="H38" s="1">
        <v>0.48299999999806797</v>
      </c>
      <c r="I38" s="1">
        <f t="shared" si="2"/>
        <v>5.4810309237466228</v>
      </c>
      <c r="J38" s="1">
        <f t="shared" si="3"/>
        <v>0.45328125739384567</v>
      </c>
      <c r="K38" s="15">
        <v>44046</v>
      </c>
      <c r="L38" s="9">
        <v>0.16666666666666666</v>
      </c>
      <c r="M38" s="1">
        <v>0.448999999998204</v>
      </c>
      <c r="N38" s="1">
        <f t="shared" si="4"/>
        <v>4.9194089506250469</v>
      </c>
      <c r="O38" s="1">
        <f t="shared" si="5"/>
        <v>0.40683512021669138</v>
      </c>
    </row>
    <row r="39" spans="1:20" x14ac:dyDescent="0.25">
      <c r="A39" s="15">
        <v>44042</v>
      </c>
      <c r="B39" s="9">
        <v>0.20833333333333334</v>
      </c>
      <c r="C39" s="1">
        <v>0.52699999999789204</v>
      </c>
      <c r="D39" s="1">
        <f t="shared" si="0"/>
        <v>6.2355872761193583</v>
      </c>
      <c r="E39" s="1">
        <f t="shared" si="1"/>
        <v>0.51568306773507089</v>
      </c>
      <c r="F39" s="15">
        <v>44044</v>
      </c>
      <c r="G39" s="9">
        <v>0.20833333333333334</v>
      </c>
      <c r="H39" s="1">
        <v>0.46799999999812802</v>
      </c>
      <c r="I39" s="1">
        <f t="shared" si="2"/>
        <v>5.2308945458336726</v>
      </c>
      <c r="J39" s="1">
        <f t="shared" si="3"/>
        <v>0.43259497894044469</v>
      </c>
      <c r="K39" s="15">
        <v>44046</v>
      </c>
      <c r="L39" s="9">
        <v>0.20833333333333334</v>
      </c>
      <c r="M39" s="1">
        <v>0.47399999999810399</v>
      </c>
      <c r="N39" s="1">
        <f t="shared" si="4"/>
        <v>5.3305063569085167</v>
      </c>
      <c r="O39" s="1">
        <f t="shared" si="5"/>
        <v>0.44083287571633428</v>
      </c>
    </row>
    <row r="40" spans="1:20" x14ac:dyDescent="0.25">
      <c r="A40" s="15">
        <v>44042</v>
      </c>
      <c r="B40" s="9">
        <v>0.25</v>
      </c>
      <c r="C40" s="1">
        <v>0.53299999999786796</v>
      </c>
      <c r="D40" s="1">
        <f t="shared" si="0"/>
        <v>6.3408249619501937</v>
      </c>
      <c r="E40" s="1">
        <f t="shared" si="1"/>
        <v>0.52438622435328097</v>
      </c>
      <c r="F40" s="15">
        <v>44044</v>
      </c>
      <c r="G40" s="9">
        <v>0.25</v>
      </c>
      <c r="H40" s="1">
        <v>0.46799999999812802</v>
      </c>
      <c r="I40" s="1">
        <f t="shared" si="2"/>
        <v>5.2308945458336726</v>
      </c>
      <c r="J40" s="1">
        <f t="shared" si="3"/>
        <v>0.43259497894044469</v>
      </c>
      <c r="K40" s="15">
        <v>44046</v>
      </c>
      <c r="L40" s="9">
        <v>0.25</v>
      </c>
      <c r="M40" s="1">
        <v>0.44999999999820001</v>
      </c>
      <c r="N40" s="1">
        <f t="shared" si="4"/>
        <v>4.9356516040602472</v>
      </c>
      <c r="O40" s="1">
        <f t="shared" si="5"/>
        <v>0.4081783876557824</v>
      </c>
    </row>
    <row r="41" spans="1:20" x14ac:dyDescent="0.25">
      <c r="A41" s="15">
        <v>44042</v>
      </c>
      <c r="B41" s="9">
        <v>0.29166666666666669</v>
      </c>
      <c r="C41" s="1">
        <v>0.53999999999783999</v>
      </c>
      <c r="D41" s="1">
        <f t="shared" si="0"/>
        <v>6.4642972956135356</v>
      </c>
      <c r="E41" s="1">
        <f t="shared" si="1"/>
        <v>0.53459738634723941</v>
      </c>
      <c r="F41" s="15">
        <v>44044</v>
      </c>
      <c r="G41" s="9">
        <v>0.29166666666666669</v>
      </c>
      <c r="H41" s="1">
        <v>0.4749999999981</v>
      </c>
      <c r="I41" s="1">
        <f t="shared" si="2"/>
        <v>5.3471659125833195</v>
      </c>
      <c r="J41" s="1">
        <f t="shared" si="3"/>
        <v>0.44221062097064051</v>
      </c>
      <c r="K41" s="15">
        <v>44046</v>
      </c>
      <c r="L41" s="9">
        <v>0.29166666666666669</v>
      </c>
      <c r="M41" s="1">
        <v>0.462999999998148</v>
      </c>
      <c r="N41" s="1">
        <f t="shared" si="4"/>
        <v>5.1483395058127925</v>
      </c>
      <c r="O41" s="1">
        <f t="shared" si="5"/>
        <v>0.42576767713071795</v>
      </c>
    </row>
    <row r="42" spans="1:20" x14ac:dyDescent="0.25">
      <c r="A42" s="15">
        <v>44042</v>
      </c>
      <c r="B42" s="9">
        <v>0.33333333333333331</v>
      </c>
      <c r="C42" s="1">
        <v>0.54699999999781201</v>
      </c>
      <c r="D42" s="1">
        <f t="shared" si="0"/>
        <v>6.5885123830273393</v>
      </c>
      <c r="E42" s="1">
        <f t="shared" si="1"/>
        <v>0.54486997407636095</v>
      </c>
      <c r="F42" s="15">
        <v>44044</v>
      </c>
      <c r="G42" s="9">
        <v>0.33333333333333331</v>
      </c>
      <c r="H42" s="1">
        <v>0.4749999999981</v>
      </c>
      <c r="I42" s="1">
        <f t="shared" si="2"/>
        <v>5.3471659125833195</v>
      </c>
      <c r="J42" s="1">
        <f t="shared" si="3"/>
        <v>0.44221062097064051</v>
      </c>
      <c r="K42" s="15">
        <v>44046</v>
      </c>
      <c r="L42" s="9">
        <v>0.33333333333333331</v>
      </c>
      <c r="M42" s="1">
        <v>0.447999999998208</v>
      </c>
      <c r="N42" s="1">
        <f t="shared" si="4"/>
        <v>4.903183259668503</v>
      </c>
      <c r="O42" s="1">
        <f t="shared" si="5"/>
        <v>0.40549325557458515</v>
      </c>
    </row>
    <row r="43" spans="1:20" x14ac:dyDescent="0.25">
      <c r="A43" s="15">
        <v>44042</v>
      </c>
      <c r="B43" s="9">
        <v>0.375</v>
      </c>
      <c r="C43" s="1">
        <v>0.54499999999782001</v>
      </c>
      <c r="D43" s="1">
        <f t="shared" si="0"/>
        <v>6.5529469144142007</v>
      </c>
      <c r="E43" s="1">
        <f t="shared" si="1"/>
        <v>0.54192870982205432</v>
      </c>
      <c r="F43" s="15">
        <v>44044</v>
      </c>
      <c r="G43" s="9">
        <v>0.375</v>
      </c>
      <c r="H43" s="1">
        <v>0.46999999999811998</v>
      </c>
      <c r="I43" s="1">
        <f t="shared" si="2"/>
        <v>5.2640325283708327</v>
      </c>
      <c r="J43" s="1">
        <f t="shared" si="3"/>
        <v>0.43533549009626782</v>
      </c>
      <c r="K43" s="15">
        <v>44046</v>
      </c>
      <c r="L43" s="9">
        <v>0.375</v>
      </c>
      <c r="M43" s="1">
        <v>0.46399999999814401</v>
      </c>
      <c r="N43" s="1">
        <f t="shared" si="4"/>
        <v>5.1648172947595361</v>
      </c>
      <c r="O43" s="1">
        <f t="shared" si="5"/>
        <v>0.42713039027661359</v>
      </c>
    </row>
    <row r="44" spans="1:20" x14ac:dyDescent="0.25">
      <c r="A44" s="15">
        <v>44042</v>
      </c>
      <c r="B44" s="9">
        <v>0.41666666666666669</v>
      </c>
      <c r="C44" s="1">
        <v>0.53899999999784398</v>
      </c>
      <c r="D44" s="1">
        <f t="shared" si="0"/>
        <v>6.4466127765191468</v>
      </c>
      <c r="E44" s="1">
        <f t="shared" si="1"/>
        <v>0.53313487661813341</v>
      </c>
      <c r="F44" s="15">
        <v>44044</v>
      </c>
      <c r="G44" s="9">
        <v>0.41666666666666669</v>
      </c>
      <c r="H44" s="1">
        <v>0.46799999999812802</v>
      </c>
      <c r="I44" s="1">
        <f t="shared" si="2"/>
        <v>5.2308945458336726</v>
      </c>
      <c r="J44" s="1">
        <f t="shared" si="3"/>
        <v>0.43259497894044469</v>
      </c>
      <c r="K44" s="15">
        <v>44046</v>
      </c>
      <c r="L44" s="9">
        <v>0.41666666666666669</v>
      </c>
      <c r="M44" s="1">
        <v>0.45699999999817198</v>
      </c>
      <c r="N44" s="1">
        <f t="shared" si="4"/>
        <v>5.049823239624355</v>
      </c>
      <c r="O44" s="1">
        <f t="shared" si="5"/>
        <v>0.41762038191693412</v>
      </c>
    </row>
    <row r="45" spans="1:20" x14ac:dyDescent="0.25">
      <c r="A45" s="15">
        <v>44042</v>
      </c>
      <c r="B45" s="9">
        <v>0.45833333333333331</v>
      </c>
      <c r="C45" s="1">
        <v>0.53799999999784798</v>
      </c>
      <c r="D45" s="1">
        <f t="shared" si="0"/>
        <v>6.4289434329400255</v>
      </c>
      <c r="E45" s="1">
        <f t="shared" si="1"/>
        <v>0.53167362190414003</v>
      </c>
      <c r="F45" s="15">
        <v>44044</v>
      </c>
      <c r="G45" s="9">
        <v>0.45833333333333331</v>
      </c>
      <c r="H45" s="1">
        <v>0.4749999999981</v>
      </c>
      <c r="I45" s="1">
        <f t="shared" si="2"/>
        <v>5.3471659125833195</v>
      </c>
      <c r="J45" s="1">
        <f t="shared" si="3"/>
        <v>0.44221062097064051</v>
      </c>
      <c r="K45" s="15">
        <v>44046</v>
      </c>
      <c r="L45" s="9">
        <v>0.45833333333333331</v>
      </c>
      <c r="M45" s="1">
        <v>0.45599999999817598</v>
      </c>
      <c r="N45" s="1">
        <f t="shared" si="4"/>
        <v>5.0334624771500485</v>
      </c>
      <c r="O45" s="1">
        <f t="shared" si="5"/>
        <v>0.41626734686030897</v>
      </c>
    </row>
    <row r="46" spans="1:20" x14ac:dyDescent="0.25">
      <c r="A46" s="15">
        <v>44042</v>
      </c>
      <c r="B46" s="9">
        <v>0.5</v>
      </c>
      <c r="C46" s="1">
        <v>0.53699999999785197</v>
      </c>
      <c r="D46" s="1">
        <f t="shared" si="0"/>
        <v>6.4112892823782577</v>
      </c>
      <c r="E46" s="1">
        <f t="shared" si="1"/>
        <v>0.53021362365268188</v>
      </c>
      <c r="F46" s="15">
        <v>44044</v>
      </c>
      <c r="G46" s="9">
        <v>0.5</v>
      </c>
      <c r="H46" s="1">
        <v>0.46999999999811998</v>
      </c>
      <c r="I46" s="1">
        <f t="shared" si="2"/>
        <v>5.2640325283708327</v>
      </c>
      <c r="J46" s="1">
        <f t="shared" si="3"/>
        <v>0.43533549009626782</v>
      </c>
      <c r="K46" s="15">
        <v>44046</v>
      </c>
      <c r="L46" s="9">
        <v>0.5</v>
      </c>
      <c r="M46" s="1">
        <v>0.461999999998152</v>
      </c>
      <c r="N46" s="1">
        <f t="shared" si="4"/>
        <v>5.1318783695379118</v>
      </c>
      <c r="O46" s="1">
        <f t="shared" si="5"/>
        <v>0.42440634116078529</v>
      </c>
    </row>
    <row r="47" spans="1:20" x14ac:dyDescent="0.25">
      <c r="A47" s="15">
        <v>44042</v>
      </c>
      <c r="B47" s="9">
        <v>0.54166666666666663</v>
      </c>
      <c r="C47" s="1">
        <v>0.54099999999783599</v>
      </c>
      <c r="D47" s="1">
        <f t="shared" si="0"/>
        <v>6.4819969727665985</v>
      </c>
      <c r="E47" s="1">
        <f t="shared" si="1"/>
        <v>0.53606114964779772</v>
      </c>
      <c r="F47" s="15">
        <v>44044</v>
      </c>
      <c r="G47" s="9">
        <v>0.54166666666666663</v>
      </c>
      <c r="H47" s="1">
        <v>0.47299999999810799</v>
      </c>
      <c r="I47" s="1">
        <f t="shared" si="2"/>
        <v>5.3138632196405657</v>
      </c>
      <c r="J47" s="1">
        <f t="shared" si="3"/>
        <v>0.43945648826427475</v>
      </c>
      <c r="K47" s="15">
        <v>44046</v>
      </c>
      <c r="L47" s="9">
        <v>0.54166666666666663</v>
      </c>
      <c r="M47" s="1">
        <v>0.44399999999822398</v>
      </c>
      <c r="N47" s="1">
        <f t="shared" si="4"/>
        <v>4.838450574751624</v>
      </c>
      <c r="O47" s="1">
        <f t="shared" si="5"/>
        <v>0.40013986253195927</v>
      </c>
    </row>
    <row r="48" spans="1:20" x14ac:dyDescent="0.25">
      <c r="A48" s="15">
        <v>44042</v>
      </c>
      <c r="B48" s="9">
        <v>0.58333333333333337</v>
      </c>
      <c r="C48" s="1">
        <v>0.54999999999780003</v>
      </c>
      <c r="D48" s="1">
        <f t="shared" si="0"/>
        <v>6.6419733216983277</v>
      </c>
      <c r="E48" s="1">
        <f t="shared" si="1"/>
        <v>0.54929119370445167</v>
      </c>
      <c r="F48" s="15">
        <v>44044</v>
      </c>
      <c r="G48" s="9">
        <v>0.58333333333333337</v>
      </c>
      <c r="H48" s="1">
        <v>0.45499999999818003</v>
      </c>
      <c r="I48" s="1">
        <f t="shared" si="2"/>
        <v>5.0171185205668909</v>
      </c>
      <c r="J48" s="1">
        <f t="shared" si="3"/>
        <v>0.41491570165088187</v>
      </c>
      <c r="K48" s="15">
        <v>44046</v>
      </c>
      <c r="L48" s="9">
        <v>0.58333333333333337</v>
      </c>
      <c r="M48" s="1">
        <v>0.44699999999821199</v>
      </c>
      <c r="N48" s="1">
        <f t="shared" si="4"/>
        <v>4.8869745538427853</v>
      </c>
      <c r="O48" s="1">
        <f t="shared" si="5"/>
        <v>0.40415279560279832</v>
      </c>
    </row>
    <row r="49" spans="1:15" x14ac:dyDescent="0.25">
      <c r="A49" s="15">
        <v>44042</v>
      </c>
      <c r="B49" s="9">
        <v>0.625</v>
      </c>
      <c r="C49" s="1">
        <v>0.54699999999781201</v>
      </c>
      <c r="D49" s="1">
        <f t="shared" si="0"/>
        <v>6.5885123830273393</v>
      </c>
      <c r="E49" s="1">
        <f t="shared" si="1"/>
        <v>0.54486997407636095</v>
      </c>
      <c r="F49" s="15">
        <v>44044</v>
      </c>
      <c r="G49" s="9">
        <v>0.625</v>
      </c>
      <c r="H49" s="1">
        <v>0.46699999999813202</v>
      </c>
      <c r="I49" s="1">
        <f t="shared" si="2"/>
        <v>5.2143503617513174</v>
      </c>
      <c r="J49" s="1">
        <f t="shared" si="3"/>
        <v>0.43122677491683392</v>
      </c>
      <c r="K49" s="15">
        <v>44046</v>
      </c>
      <c r="L49" s="9">
        <v>0.625</v>
      </c>
      <c r="M49" s="1">
        <v>0.45199999999819201</v>
      </c>
      <c r="N49" s="1">
        <f t="shared" si="4"/>
        <v>4.9681877081145984</v>
      </c>
      <c r="O49" s="1">
        <f t="shared" si="5"/>
        <v>0.41086912346107729</v>
      </c>
    </row>
    <row r="50" spans="1:15" x14ac:dyDescent="0.25">
      <c r="A50" s="15">
        <v>44042</v>
      </c>
      <c r="B50" s="9">
        <v>0.66666666666666663</v>
      </c>
      <c r="C50" s="1">
        <v>0.56199999999775196</v>
      </c>
      <c r="D50" s="1">
        <f t="shared" si="0"/>
        <v>6.8571612614744897</v>
      </c>
      <c r="E50" s="1">
        <f t="shared" si="1"/>
        <v>0.56708723632394031</v>
      </c>
      <c r="F50" s="15">
        <v>44044</v>
      </c>
      <c r="G50" s="9">
        <v>0.66666666666666663</v>
      </c>
      <c r="H50" s="1">
        <v>0.462999999998148</v>
      </c>
      <c r="I50" s="1">
        <f t="shared" si="2"/>
        <v>5.1483395058127925</v>
      </c>
      <c r="J50" s="1">
        <f t="shared" si="3"/>
        <v>0.42576767713071795</v>
      </c>
      <c r="K50" s="15">
        <v>44046</v>
      </c>
      <c r="L50" s="9">
        <v>0.66666666666666663</v>
      </c>
      <c r="M50" s="1">
        <v>0.45499999999818003</v>
      </c>
      <c r="N50" s="1">
        <f t="shared" si="4"/>
        <v>5.0171185205668909</v>
      </c>
      <c r="O50" s="1">
        <f t="shared" si="5"/>
        <v>0.41491570165088187</v>
      </c>
    </row>
    <row r="51" spans="1:15" x14ac:dyDescent="0.25">
      <c r="A51" s="15">
        <v>44042</v>
      </c>
      <c r="B51" s="9">
        <v>0.70833333333333337</v>
      </c>
      <c r="C51" s="1">
        <v>0.56099999999775596</v>
      </c>
      <c r="D51" s="1">
        <f t="shared" si="0"/>
        <v>6.8391472191516796</v>
      </c>
      <c r="E51" s="1">
        <f t="shared" si="1"/>
        <v>0.56559747502384383</v>
      </c>
      <c r="F51" s="15">
        <v>44044</v>
      </c>
      <c r="G51" s="9">
        <v>0.70833333333333337</v>
      </c>
      <c r="H51" s="1">
        <v>0.45999999999815999</v>
      </c>
      <c r="I51" s="1">
        <f t="shared" si="2"/>
        <v>5.099006141818438</v>
      </c>
      <c r="J51" s="1">
        <f t="shared" si="3"/>
        <v>0.42168780792838478</v>
      </c>
      <c r="K51" s="15">
        <v>44046</v>
      </c>
      <c r="L51" s="9">
        <v>0.70833333333333337</v>
      </c>
      <c r="M51" s="1">
        <v>0.44999999999820001</v>
      </c>
      <c r="N51" s="1">
        <f t="shared" si="4"/>
        <v>4.9356516040602472</v>
      </c>
      <c r="O51" s="1">
        <f t="shared" si="5"/>
        <v>0.4081783876557824</v>
      </c>
    </row>
    <row r="52" spans="1:15" x14ac:dyDescent="0.25">
      <c r="A52" s="15">
        <v>44042</v>
      </c>
      <c r="B52" s="9">
        <v>0.75</v>
      </c>
      <c r="C52" s="1">
        <v>0.54899999999780402</v>
      </c>
      <c r="D52" s="1">
        <f t="shared" si="0"/>
        <v>6.6241380001600358</v>
      </c>
      <c r="E52" s="1">
        <f t="shared" si="1"/>
        <v>0.54781621261323499</v>
      </c>
      <c r="F52" s="15">
        <v>44044</v>
      </c>
      <c r="G52" s="9">
        <v>0.75</v>
      </c>
      <c r="H52" s="1">
        <v>0.462999999998148</v>
      </c>
      <c r="I52" s="1">
        <f t="shared" si="2"/>
        <v>5.1483395058127925</v>
      </c>
      <c r="J52" s="1">
        <f t="shared" si="3"/>
        <v>0.42576767713071795</v>
      </c>
      <c r="K52" s="15">
        <v>44046</v>
      </c>
      <c r="L52" s="9">
        <v>0.75</v>
      </c>
      <c r="M52" s="1">
        <v>0.448999999998204</v>
      </c>
      <c r="N52" s="1">
        <f t="shared" si="4"/>
        <v>4.9194089506250469</v>
      </c>
      <c r="O52" s="1">
        <f t="shared" si="5"/>
        <v>0.40683512021669138</v>
      </c>
    </row>
    <row r="53" spans="1:15" x14ac:dyDescent="0.25">
      <c r="A53" s="15">
        <v>44042</v>
      </c>
      <c r="B53" s="9">
        <v>0.79166666666666663</v>
      </c>
      <c r="C53" s="1">
        <v>0.543999999997824</v>
      </c>
      <c r="D53" s="1">
        <f t="shared" si="0"/>
        <v>6.5351867786898579</v>
      </c>
      <c r="E53" s="1">
        <f t="shared" si="1"/>
        <v>0.54045994659765118</v>
      </c>
      <c r="F53" s="15">
        <v>44044</v>
      </c>
      <c r="G53" s="9">
        <v>0.79166666666666663</v>
      </c>
      <c r="H53" s="1">
        <v>0.45399999999818402</v>
      </c>
      <c r="I53" s="1">
        <f t="shared" si="2"/>
        <v>5.0007913920353202</v>
      </c>
      <c r="J53" s="1">
        <f t="shared" si="3"/>
        <v>0.41356544812132096</v>
      </c>
      <c r="K53" s="15">
        <v>44046</v>
      </c>
      <c r="L53" s="9">
        <v>0.79166666666666663</v>
      </c>
      <c r="M53" s="1">
        <v>0.44099999999823603</v>
      </c>
      <c r="N53" s="1">
        <f t="shared" si="4"/>
        <v>4.7900802842542465</v>
      </c>
      <c r="O53" s="1">
        <f t="shared" si="5"/>
        <v>0.39613963950782616</v>
      </c>
    </row>
    <row r="54" spans="1:15" x14ac:dyDescent="0.25">
      <c r="A54" s="15">
        <v>44042</v>
      </c>
      <c r="B54" s="9">
        <v>0.83333333333333337</v>
      </c>
      <c r="C54" s="1">
        <v>0.542999999997828</v>
      </c>
      <c r="D54" s="1">
        <f t="shared" si="0"/>
        <v>6.5174417316485647</v>
      </c>
      <c r="E54" s="1">
        <f t="shared" si="1"/>
        <v>0.53899243120733631</v>
      </c>
      <c r="F54" s="15">
        <v>44044</v>
      </c>
      <c r="G54" s="9">
        <v>0.83333333333333337</v>
      </c>
      <c r="H54" s="1">
        <v>0.45899999999816399</v>
      </c>
      <c r="I54" s="1">
        <f t="shared" si="2"/>
        <v>5.0825950939479121</v>
      </c>
      <c r="J54" s="1">
        <f t="shared" si="3"/>
        <v>0.42033061426949231</v>
      </c>
      <c r="K54" s="15">
        <v>44046</v>
      </c>
      <c r="L54" s="9">
        <v>0.83333333333333337</v>
      </c>
      <c r="M54" s="1">
        <v>0.44099999999823603</v>
      </c>
      <c r="N54" s="1">
        <f t="shared" si="4"/>
        <v>4.7900802842542465</v>
      </c>
      <c r="O54" s="1">
        <f t="shared" si="5"/>
        <v>0.39613963950782616</v>
      </c>
    </row>
    <row r="55" spans="1:15" x14ac:dyDescent="0.25">
      <c r="A55" s="15">
        <v>44042</v>
      </c>
      <c r="B55" s="9">
        <v>0.875</v>
      </c>
      <c r="C55" s="1">
        <v>0.53799999999784798</v>
      </c>
      <c r="D55" s="1">
        <f t="shared" si="0"/>
        <v>6.4289434329400255</v>
      </c>
      <c r="E55" s="1">
        <f t="shared" si="1"/>
        <v>0.53167362190414003</v>
      </c>
      <c r="F55" s="15">
        <v>44044</v>
      </c>
      <c r="G55" s="9">
        <v>0.875</v>
      </c>
      <c r="H55" s="1">
        <v>0.45299999999818802</v>
      </c>
      <c r="I55" s="1">
        <f t="shared" si="2"/>
        <v>4.9844811137848817</v>
      </c>
      <c r="J55" s="1">
        <f t="shared" si="3"/>
        <v>0.41221658811000972</v>
      </c>
      <c r="K55" s="15">
        <v>44046</v>
      </c>
      <c r="L55" s="9">
        <v>0.875</v>
      </c>
      <c r="M55" s="1">
        <v>0.44199999999823197</v>
      </c>
      <c r="N55" s="1">
        <f t="shared" si="4"/>
        <v>4.8061865995507214</v>
      </c>
      <c r="O55" s="1">
        <f t="shared" si="5"/>
        <v>0.39747163178284461</v>
      </c>
    </row>
    <row r="56" spans="1:15" x14ac:dyDescent="0.25">
      <c r="A56" s="15">
        <v>44042</v>
      </c>
      <c r="B56" s="9">
        <v>0.91666666666666663</v>
      </c>
      <c r="C56" s="1">
        <v>0.52999999999787994</v>
      </c>
      <c r="D56" s="1">
        <f t="shared" si="0"/>
        <v>6.2881371127563419</v>
      </c>
      <c r="E56" s="1">
        <f t="shared" si="1"/>
        <v>0.52002893922494942</v>
      </c>
      <c r="F56" s="15">
        <v>44044</v>
      </c>
      <c r="G56" s="9">
        <v>0.91666666666666663</v>
      </c>
      <c r="H56" s="1">
        <v>0.462999999998148</v>
      </c>
      <c r="I56" s="1">
        <f t="shared" si="2"/>
        <v>5.1483395058127925</v>
      </c>
      <c r="J56" s="1">
        <f t="shared" si="3"/>
        <v>0.42576767713071795</v>
      </c>
      <c r="K56" s="15">
        <v>44046</v>
      </c>
      <c r="L56" s="9">
        <v>0.91666666666666663</v>
      </c>
      <c r="M56" s="1">
        <v>0.44999999999820001</v>
      </c>
      <c r="N56" s="1">
        <f t="shared" si="4"/>
        <v>4.9356516040602472</v>
      </c>
      <c r="O56" s="1">
        <f t="shared" si="5"/>
        <v>0.4081783876557824</v>
      </c>
    </row>
    <row r="57" spans="1:15" x14ac:dyDescent="0.25">
      <c r="A57" s="15">
        <v>44042</v>
      </c>
      <c r="B57" s="9">
        <v>0.95833333333333337</v>
      </c>
      <c r="C57" s="1">
        <v>0.52299999999790803</v>
      </c>
      <c r="D57" s="1">
        <f t="shared" si="0"/>
        <v>6.1657363525780342</v>
      </c>
      <c r="E57" s="1">
        <f t="shared" si="1"/>
        <v>0.50990639635820345</v>
      </c>
      <c r="F57" s="15">
        <v>44044</v>
      </c>
      <c r="G57" s="9">
        <v>0.95833333333333337</v>
      </c>
      <c r="H57" s="1">
        <v>0.46799999999812802</v>
      </c>
      <c r="I57" s="1">
        <f t="shared" si="2"/>
        <v>5.2308945458336726</v>
      </c>
      <c r="J57" s="1">
        <f t="shared" si="3"/>
        <v>0.43259497894044469</v>
      </c>
      <c r="K57" s="15">
        <v>44046</v>
      </c>
      <c r="L57" s="9">
        <v>0.95833333333333337</v>
      </c>
      <c r="M57" s="1">
        <v>0.44699999999821199</v>
      </c>
      <c r="N57" s="1">
        <f t="shared" si="4"/>
        <v>4.8869745538427853</v>
      </c>
      <c r="O57" s="1">
        <f t="shared" si="5"/>
        <v>0.40415279560279832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7AC4-F93F-4D7C-AC64-7A89F6148FA8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44048</v>
      </c>
      <c r="B10" s="9">
        <v>0</v>
      </c>
      <c r="C10" s="1">
        <v>0.43699999999825201</v>
      </c>
      <c r="D10" s="1">
        <f t="shared" ref="D10:D57" si="0">3.33*(5-(0.2*C10))*(C10^1.5)</f>
        <v>4.725826713111613</v>
      </c>
      <c r="E10" s="1">
        <f t="shared" ref="E10:E57" si="1">D10*0.0827</f>
        <v>0.39082586917433038</v>
      </c>
      <c r="F10" s="15">
        <v>44050</v>
      </c>
      <c r="G10" s="9">
        <v>0</v>
      </c>
      <c r="H10" s="1">
        <v>0.447999999998208</v>
      </c>
      <c r="I10" s="1">
        <f t="shared" ref="I10:I57" si="2">3.33*(5-(0.2*H10))*(H10^1.5)</f>
        <v>4.903183259668503</v>
      </c>
      <c r="J10" s="1">
        <f t="shared" ref="J10:J57" si="3">I10*0.0827</f>
        <v>0.40549325557458515</v>
      </c>
      <c r="K10" s="15">
        <v>44052</v>
      </c>
      <c r="L10" s="9">
        <v>0</v>
      </c>
      <c r="M10" s="1">
        <v>0.45199999999819201</v>
      </c>
      <c r="N10" s="1">
        <f t="shared" ref="N10:N57" si="4">3.33*(5-(0.2*M10))*(M10^1.5)</f>
        <v>4.9681877081145984</v>
      </c>
      <c r="O10" s="1">
        <f t="shared" ref="O10:O57" si="5">N10*0.0827</f>
        <v>0.41086912346107729</v>
      </c>
      <c r="P10" s="15">
        <v>44054</v>
      </c>
      <c r="Q10" s="9">
        <v>0</v>
      </c>
      <c r="R10" s="1">
        <v>0.448999999998204</v>
      </c>
      <c r="S10" s="1">
        <f t="shared" ref="S10:S33" si="6">3.33*(5-(0.2*R10))*(R10^1.5)</f>
        <v>4.9194089506250469</v>
      </c>
      <c r="T10" s="1">
        <f t="shared" ref="T10:T33" si="7">S10*0.0827</f>
        <v>0.40683512021669138</v>
      </c>
    </row>
    <row r="11" spans="1:20" x14ac:dyDescent="0.25">
      <c r="A11" s="15">
        <v>44048</v>
      </c>
      <c r="B11" s="9">
        <v>4.1666666666666664E-2</v>
      </c>
      <c r="C11" s="1">
        <v>0.44099999999823603</v>
      </c>
      <c r="D11" s="1">
        <f t="shared" si="0"/>
        <v>4.7900802842542465</v>
      </c>
      <c r="E11" s="1">
        <f t="shared" si="1"/>
        <v>0.39613963950782616</v>
      </c>
      <c r="F11" s="15">
        <v>44050</v>
      </c>
      <c r="G11" s="9">
        <v>4.1666666666666664E-2</v>
      </c>
      <c r="H11" s="1">
        <v>0.44999999999820001</v>
      </c>
      <c r="I11" s="1">
        <f t="shared" si="2"/>
        <v>4.9356516040602472</v>
      </c>
      <c r="J11" s="1">
        <f t="shared" si="3"/>
        <v>0.4081783876557824</v>
      </c>
      <c r="K11" s="15">
        <v>44052</v>
      </c>
      <c r="L11" s="9">
        <v>4.1666666666666664E-2</v>
      </c>
      <c r="M11" s="1">
        <v>0.461999999998152</v>
      </c>
      <c r="N11" s="1">
        <f t="shared" si="4"/>
        <v>5.1318783695379118</v>
      </c>
      <c r="O11" s="1">
        <f t="shared" si="5"/>
        <v>0.42440634116078529</v>
      </c>
      <c r="P11" s="15">
        <v>44054</v>
      </c>
      <c r="Q11" s="9">
        <v>4.1666666666666664E-2</v>
      </c>
      <c r="R11" s="1">
        <v>0.44199999999823197</v>
      </c>
      <c r="S11" s="1">
        <f t="shared" si="6"/>
        <v>4.8061865995507214</v>
      </c>
      <c r="T11" s="1">
        <f t="shared" si="7"/>
        <v>0.39747163178284461</v>
      </c>
    </row>
    <row r="12" spans="1:20" x14ac:dyDescent="0.25">
      <c r="A12" s="15">
        <v>44048</v>
      </c>
      <c r="B12" s="9">
        <v>8.3333333333333329E-2</v>
      </c>
      <c r="C12" s="1">
        <v>0.44399999999822398</v>
      </c>
      <c r="D12" s="1">
        <f t="shared" si="0"/>
        <v>4.838450574751624</v>
      </c>
      <c r="E12" s="1">
        <f t="shared" si="1"/>
        <v>0.40013986253195927</v>
      </c>
      <c r="F12" s="15">
        <v>44050</v>
      </c>
      <c r="G12" s="9">
        <v>8.3333333333333329E-2</v>
      </c>
      <c r="H12" s="1">
        <v>0.447999999998208</v>
      </c>
      <c r="I12" s="1">
        <f t="shared" si="2"/>
        <v>4.903183259668503</v>
      </c>
      <c r="J12" s="1">
        <f t="shared" si="3"/>
        <v>0.40549325557458515</v>
      </c>
      <c r="K12" s="15">
        <v>44052</v>
      </c>
      <c r="L12" s="9">
        <v>8.3333333333333329E-2</v>
      </c>
      <c r="M12" s="1">
        <v>0.45599999999817598</v>
      </c>
      <c r="N12" s="1">
        <f t="shared" si="4"/>
        <v>5.0334624771500485</v>
      </c>
      <c r="O12" s="1">
        <f t="shared" si="5"/>
        <v>0.41626734686030897</v>
      </c>
      <c r="P12" s="15">
        <v>44054</v>
      </c>
      <c r="Q12" s="9">
        <v>8.3333333333333329E-2</v>
      </c>
      <c r="R12" s="1">
        <v>0.45499999999818003</v>
      </c>
      <c r="S12" s="1">
        <f t="shared" si="6"/>
        <v>5.0171185205668909</v>
      </c>
      <c r="T12" s="1">
        <f t="shared" si="7"/>
        <v>0.41491570165088187</v>
      </c>
    </row>
    <row r="13" spans="1:20" x14ac:dyDescent="0.25">
      <c r="A13" s="15">
        <v>44048</v>
      </c>
      <c r="B13" s="9">
        <v>0.125</v>
      </c>
      <c r="C13" s="1">
        <v>0.43699999999825201</v>
      </c>
      <c r="D13" s="1">
        <f t="shared" si="0"/>
        <v>4.725826713111613</v>
      </c>
      <c r="E13" s="1">
        <f t="shared" si="1"/>
        <v>0.39082586917433038</v>
      </c>
      <c r="F13" s="15">
        <v>44050</v>
      </c>
      <c r="G13" s="9">
        <v>0.125</v>
      </c>
      <c r="H13" s="1">
        <v>0.44099999999823603</v>
      </c>
      <c r="I13" s="1">
        <f t="shared" si="2"/>
        <v>4.7900802842542465</v>
      </c>
      <c r="J13" s="1">
        <f t="shared" si="3"/>
        <v>0.39613963950782616</v>
      </c>
      <c r="K13" s="15">
        <v>44052</v>
      </c>
      <c r="L13" s="9">
        <v>0.125</v>
      </c>
      <c r="M13" s="1">
        <v>0.447999999998208</v>
      </c>
      <c r="N13" s="1">
        <f t="shared" si="4"/>
        <v>4.903183259668503</v>
      </c>
      <c r="O13" s="1">
        <f t="shared" si="5"/>
        <v>0.40549325557458515</v>
      </c>
      <c r="P13" s="15">
        <v>44054</v>
      </c>
      <c r="Q13" s="9">
        <v>0.125</v>
      </c>
      <c r="R13" s="1">
        <v>0.45499999999818003</v>
      </c>
      <c r="S13" s="1">
        <f t="shared" si="6"/>
        <v>5.0171185205668909</v>
      </c>
      <c r="T13" s="1">
        <f t="shared" si="7"/>
        <v>0.41491570165088187</v>
      </c>
    </row>
    <row r="14" spans="1:20" x14ac:dyDescent="0.25">
      <c r="A14" s="15">
        <v>44048</v>
      </c>
      <c r="B14" s="9">
        <v>0.16666666666666666</v>
      </c>
      <c r="C14" s="1">
        <v>0.43299999999826799</v>
      </c>
      <c r="D14" s="1">
        <f t="shared" si="0"/>
        <v>4.6618489696158827</v>
      </c>
      <c r="E14" s="1">
        <f t="shared" si="1"/>
        <v>0.38553490978723348</v>
      </c>
      <c r="F14" s="15">
        <v>44050</v>
      </c>
      <c r="G14" s="9">
        <v>0.16666666666666666</v>
      </c>
      <c r="H14" s="1">
        <v>0.44499999999821999</v>
      </c>
      <c r="I14" s="1">
        <f t="shared" si="2"/>
        <v>4.8546081885518824</v>
      </c>
      <c r="J14" s="1">
        <f t="shared" si="3"/>
        <v>0.40147609719324068</v>
      </c>
      <c r="K14" s="15">
        <v>44052</v>
      </c>
      <c r="L14" s="9">
        <v>0.16666666666666666</v>
      </c>
      <c r="M14" s="1">
        <v>0.45299999999818802</v>
      </c>
      <c r="N14" s="1">
        <f t="shared" si="4"/>
        <v>4.9844811137848817</v>
      </c>
      <c r="O14" s="1">
        <f t="shared" si="5"/>
        <v>0.41221658811000972</v>
      </c>
      <c r="P14" s="15">
        <v>44054</v>
      </c>
      <c r="Q14" s="9">
        <v>0.16666666666666666</v>
      </c>
      <c r="R14" s="1">
        <v>0.45699999999817198</v>
      </c>
      <c r="S14" s="1">
        <f t="shared" si="6"/>
        <v>5.049823239624355</v>
      </c>
      <c r="T14" s="1">
        <f t="shared" si="7"/>
        <v>0.41762038191693412</v>
      </c>
    </row>
    <row r="15" spans="1:20" x14ac:dyDescent="0.25">
      <c r="A15" s="15">
        <v>44048</v>
      </c>
      <c r="B15" s="9">
        <v>0.20833333333333334</v>
      </c>
      <c r="C15" s="1">
        <v>0.43799999999824801</v>
      </c>
      <c r="D15" s="1">
        <f t="shared" si="0"/>
        <v>4.7418643057646364</v>
      </c>
      <c r="E15" s="1">
        <f t="shared" si="1"/>
        <v>0.39215217808673541</v>
      </c>
      <c r="F15" s="15">
        <v>44050</v>
      </c>
      <c r="G15" s="9">
        <v>0.20833333333333334</v>
      </c>
      <c r="H15" s="1">
        <v>0.43999999999824002</v>
      </c>
      <c r="I15" s="1">
        <f t="shared" si="2"/>
        <v>4.7739911146866447</v>
      </c>
      <c r="J15" s="1">
        <f t="shared" si="3"/>
        <v>0.39480906518458547</v>
      </c>
      <c r="K15" s="15">
        <v>44052</v>
      </c>
      <c r="L15" s="9">
        <v>0.20833333333333334</v>
      </c>
      <c r="M15" s="1">
        <v>0.448999999998204</v>
      </c>
      <c r="N15" s="1">
        <f t="shared" si="4"/>
        <v>4.9194089506250469</v>
      </c>
      <c r="O15" s="1">
        <f t="shared" si="5"/>
        <v>0.40683512021669138</v>
      </c>
      <c r="P15" s="15">
        <v>44054</v>
      </c>
      <c r="Q15" s="9">
        <v>0.20833333333333334</v>
      </c>
      <c r="R15" s="1">
        <v>0.44599999999821599</v>
      </c>
      <c r="S15" s="1">
        <f t="shared" si="6"/>
        <v>4.8707828558718571</v>
      </c>
      <c r="T15" s="1">
        <f t="shared" si="7"/>
        <v>0.40281374218060256</v>
      </c>
    </row>
    <row r="16" spans="1:20" x14ac:dyDescent="0.25">
      <c r="A16" s="15">
        <v>44048</v>
      </c>
      <c r="B16" s="9">
        <v>0.25</v>
      </c>
      <c r="C16" s="1">
        <v>0.42799999999828803</v>
      </c>
      <c r="D16" s="1">
        <f t="shared" si="0"/>
        <v>4.5822669813169226</v>
      </c>
      <c r="E16" s="1">
        <f t="shared" si="1"/>
        <v>0.37895347935490947</v>
      </c>
      <c r="F16" s="15">
        <v>44050</v>
      </c>
      <c r="G16" s="9">
        <v>0.25</v>
      </c>
      <c r="H16" s="1">
        <v>0.43899999999824402</v>
      </c>
      <c r="I16" s="1">
        <f t="shared" si="2"/>
        <v>4.7579191140857917</v>
      </c>
      <c r="J16" s="1">
        <f t="shared" si="3"/>
        <v>0.39347991073489497</v>
      </c>
      <c r="K16" s="15">
        <v>44052</v>
      </c>
      <c r="L16" s="9">
        <v>0.25</v>
      </c>
      <c r="M16" s="1">
        <v>0.45299999999818802</v>
      </c>
      <c r="N16" s="1">
        <f t="shared" si="4"/>
        <v>4.9844811137848817</v>
      </c>
      <c r="O16" s="1">
        <f t="shared" si="5"/>
        <v>0.41221658811000972</v>
      </c>
      <c r="P16" s="15">
        <v>44054</v>
      </c>
      <c r="Q16" s="9">
        <v>0.25</v>
      </c>
      <c r="R16" s="1">
        <v>0.45399999999818402</v>
      </c>
      <c r="S16" s="1">
        <f t="shared" si="6"/>
        <v>5.0007913920353202</v>
      </c>
      <c r="T16" s="1">
        <f t="shared" si="7"/>
        <v>0.41356544812132096</v>
      </c>
    </row>
    <row r="17" spans="1:20" x14ac:dyDescent="0.25">
      <c r="A17" s="15">
        <v>44048</v>
      </c>
      <c r="B17" s="9">
        <v>0.29166666666666669</v>
      </c>
      <c r="C17" s="1">
        <v>0.44299999999822798</v>
      </c>
      <c r="D17" s="1">
        <f t="shared" si="0"/>
        <v>4.8223100374128451</v>
      </c>
      <c r="E17" s="1">
        <f t="shared" si="1"/>
        <v>0.39880504009404227</v>
      </c>
      <c r="F17" s="15">
        <v>44050</v>
      </c>
      <c r="G17" s="9">
        <v>0.29166666666666669</v>
      </c>
      <c r="H17" s="1">
        <v>0.44599999999821599</v>
      </c>
      <c r="I17" s="1">
        <f t="shared" si="2"/>
        <v>4.8707828558718571</v>
      </c>
      <c r="J17" s="1">
        <f t="shared" si="3"/>
        <v>0.40281374218060256</v>
      </c>
      <c r="K17" s="15">
        <v>44052</v>
      </c>
      <c r="L17" s="9">
        <v>0.29166666666666669</v>
      </c>
      <c r="M17" s="1">
        <v>0.45199999999819201</v>
      </c>
      <c r="N17" s="1">
        <f t="shared" si="4"/>
        <v>4.9681877081145984</v>
      </c>
      <c r="O17" s="1">
        <f t="shared" si="5"/>
        <v>0.41086912346107729</v>
      </c>
      <c r="P17" s="15">
        <v>44054</v>
      </c>
      <c r="Q17" s="9">
        <v>0.29166666666666669</v>
      </c>
      <c r="R17" s="1">
        <v>0.45799999999816798</v>
      </c>
      <c r="S17" s="1">
        <f t="shared" si="6"/>
        <v>5.0662007858980935</v>
      </c>
      <c r="T17" s="1">
        <f t="shared" si="7"/>
        <v>0.41897480499377232</v>
      </c>
    </row>
    <row r="18" spans="1:20" x14ac:dyDescent="0.25">
      <c r="A18" s="15">
        <v>44048</v>
      </c>
      <c r="B18" s="9">
        <v>0.33333333333333331</v>
      </c>
      <c r="C18" s="1">
        <v>0.43999999999824002</v>
      </c>
      <c r="D18" s="1">
        <f t="shared" si="0"/>
        <v>4.7739911146866447</v>
      </c>
      <c r="E18" s="1">
        <f t="shared" si="1"/>
        <v>0.39480906518458547</v>
      </c>
      <c r="F18" s="15">
        <v>44050</v>
      </c>
      <c r="G18" s="9">
        <v>0.33333333333333331</v>
      </c>
      <c r="H18" s="1">
        <v>0.46399999999814401</v>
      </c>
      <c r="I18" s="1">
        <f t="shared" si="2"/>
        <v>5.1648172947595361</v>
      </c>
      <c r="J18" s="1">
        <f t="shared" si="3"/>
        <v>0.42713039027661359</v>
      </c>
      <c r="K18" s="15">
        <v>44052</v>
      </c>
      <c r="L18" s="9">
        <v>0.33333333333333331</v>
      </c>
      <c r="M18" s="1">
        <v>0.45999999999815999</v>
      </c>
      <c r="N18" s="1">
        <f t="shared" si="4"/>
        <v>5.099006141818438</v>
      </c>
      <c r="O18" s="1">
        <f t="shared" si="5"/>
        <v>0.42168780792838478</v>
      </c>
      <c r="P18" s="15">
        <v>44054</v>
      </c>
      <c r="Q18" s="9">
        <v>0.33333333333333331</v>
      </c>
      <c r="R18" s="1">
        <v>0.45699999999817198</v>
      </c>
      <c r="S18" s="1">
        <f t="shared" si="6"/>
        <v>5.049823239624355</v>
      </c>
      <c r="T18" s="1">
        <f t="shared" si="7"/>
        <v>0.41762038191693412</v>
      </c>
    </row>
    <row r="19" spans="1:20" x14ac:dyDescent="0.25">
      <c r="A19" s="15">
        <v>44048</v>
      </c>
      <c r="B19" s="9">
        <v>0.375</v>
      </c>
      <c r="C19" s="1">
        <v>0.435999999998256</v>
      </c>
      <c r="D19" s="1">
        <f t="shared" si="0"/>
        <v>4.7098063595910844</v>
      </c>
      <c r="E19" s="1">
        <f t="shared" si="1"/>
        <v>0.38950098593818266</v>
      </c>
      <c r="F19" s="15">
        <v>44050</v>
      </c>
      <c r="G19" s="9">
        <v>0.375</v>
      </c>
      <c r="H19" s="1">
        <v>0.45599999999817598</v>
      </c>
      <c r="I19" s="1">
        <f t="shared" si="2"/>
        <v>5.0334624771500485</v>
      </c>
      <c r="J19" s="1">
        <f t="shared" si="3"/>
        <v>0.41626734686030897</v>
      </c>
      <c r="K19" s="15">
        <v>44052</v>
      </c>
      <c r="L19" s="9">
        <v>0.375</v>
      </c>
      <c r="M19" s="1">
        <v>0.45999999999815999</v>
      </c>
      <c r="N19" s="1">
        <f t="shared" si="4"/>
        <v>5.099006141818438</v>
      </c>
      <c r="O19" s="1">
        <f t="shared" si="5"/>
        <v>0.42168780792838478</v>
      </c>
      <c r="P19" s="15">
        <v>44054</v>
      </c>
      <c r="Q19" s="9">
        <v>0.375</v>
      </c>
      <c r="R19" s="1">
        <v>0.46899999999812397</v>
      </c>
      <c r="S19" s="1">
        <f t="shared" si="6"/>
        <v>5.2474552751385533</v>
      </c>
      <c r="T19" s="1">
        <f t="shared" si="7"/>
        <v>0.43396455125395833</v>
      </c>
    </row>
    <row r="20" spans="1:20" x14ac:dyDescent="0.25">
      <c r="A20" s="15">
        <v>44048</v>
      </c>
      <c r="B20" s="9">
        <v>0.41666666666666669</v>
      </c>
      <c r="C20" s="1">
        <v>0.44299999999822798</v>
      </c>
      <c r="D20" s="1">
        <f t="shared" si="0"/>
        <v>4.8223100374128451</v>
      </c>
      <c r="E20" s="1">
        <f t="shared" si="1"/>
        <v>0.39880504009404227</v>
      </c>
      <c r="F20" s="15">
        <v>44050</v>
      </c>
      <c r="G20" s="9">
        <v>0.41666666666666669</v>
      </c>
      <c r="H20" s="1">
        <v>0.44699999999821199</v>
      </c>
      <c r="I20" s="1">
        <f t="shared" si="2"/>
        <v>4.8869745538427853</v>
      </c>
      <c r="J20" s="1">
        <f t="shared" si="3"/>
        <v>0.40415279560279832</v>
      </c>
      <c r="K20" s="15">
        <v>44052</v>
      </c>
      <c r="L20" s="9">
        <v>0.41666666666666669</v>
      </c>
      <c r="M20" s="1">
        <v>0.447999999998208</v>
      </c>
      <c r="N20" s="1">
        <f t="shared" si="4"/>
        <v>4.903183259668503</v>
      </c>
      <c r="O20" s="1">
        <f t="shared" si="5"/>
        <v>0.40549325557458515</v>
      </c>
      <c r="P20" s="15">
        <v>44054</v>
      </c>
      <c r="Q20" s="9">
        <v>0.41666666666666669</v>
      </c>
      <c r="R20" s="1">
        <v>0.47699999999809201</v>
      </c>
      <c r="S20" s="1">
        <f t="shared" si="6"/>
        <v>5.3805341955539543</v>
      </c>
      <c r="T20" s="1">
        <f t="shared" si="7"/>
        <v>0.44497017797231198</v>
      </c>
    </row>
    <row r="21" spans="1:20" x14ac:dyDescent="0.25">
      <c r="A21" s="15">
        <v>44048</v>
      </c>
      <c r="B21" s="9">
        <v>0.45833333333333331</v>
      </c>
      <c r="C21" s="1">
        <v>0.43899999999824402</v>
      </c>
      <c r="D21" s="1">
        <f t="shared" si="0"/>
        <v>4.7579191140857917</v>
      </c>
      <c r="E21" s="1">
        <f t="shared" si="1"/>
        <v>0.39347991073489497</v>
      </c>
      <c r="F21" s="15">
        <v>44050</v>
      </c>
      <c r="G21" s="9">
        <v>0.45833333333333331</v>
      </c>
      <c r="H21" s="1">
        <v>0.45099999999819601</v>
      </c>
      <c r="I21" s="1">
        <f t="shared" si="2"/>
        <v>4.9519111973933478</v>
      </c>
      <c r="J21" s="1">
        <f t="shared" si="3"/>
        <v>0.40952305602442984</v>
      </c>
      <c r="K21" s="15">
        <v>44052</v>
      </c>
      <c r="L21" s="9">
        <v>0.45833333333333331</v>
      </c>
      <c r="M21" s="1">
        <v>0.447999999998208</v>
      </c>
      <c r="N21" s="1">
        <f t="shared" si="4"/>
        <v>4.903183259668503</v>
      </c>
      <c r="O21" s="1">
        <f t="shared" si="5"/>
        <v>0.40549325557458515</v>
      </c>
      <c r="P21" s="15">
        <v>44054</v>
      </c>
      <c r="Q21" s="9">
        <v>0.45833333333333331</v>
      </c>
      <c r="R21" s="1">
        <v>0.46699999999813202</v>
      </c>
      <c r="S21" s="1">
        <f t="shared" si="6"/>
        <v>5.2143503617513174</v>
      </c>
      <c r="T21" s="1">
        <f t="shared" si="7"/>
        <v>0.43122677491683392</v>
      </c>
    </row>
    <row r="22" spans="1:20" x14ac:dyDescent="0.25">
      <c r="A22" s="15">
        <v>44048</v>
      </c>
      <c r="B22" s="9">
        <v>0.5</v>
      </c>
      <c r="C22" s="1">
        <v>0.41399999999834403</v>
      </c>
      <c r="D22" s="1">
        <f t="shared" si="0"/>
        <v>4.3617685640154642</v>
      </c>
      <c r="E22" s="1">
        <f t="shared" si="1"/>
        <v>0.36071826024407888</v>
      </c>
      <c r="F22" s="15">
        <v>44050</v>
      </c>
      <c r="G22" s="9">
        <v>0.5</v>
      </c>
      <c r="H22" s="1">
        <v>0.44699999999821199</v>
      </c>
      <c r="I22" s="1">
        <f t="shared" si="2"/>
        <v>4.8869745538427853</v>
      </c>
      <c r="J22" s="1">
        <f t="shared" si="3"/>
        <v>0.40415279560279832</v>
      </c>
      <c r="K22" s="15">
        <v>44052</v>
      </c>
      <c r="L22" s="9">
        <v>0.5</v>
      </c>
      <c r="M22" s="1">
        <v>0.45799999999816798</v>
      </c>
      <c r="N22" s="1">
        <f t="shared" si="4"/>
        <v>5.0662007858980935</v>
      </c>
      <c r="O22" s="1">
        <f t="shared" si="5"/>
        <v>0.41897480499377232</v>
      </c>
      <c r="P22" s="15">
        <v>44054</v>
      </c>
      <c r="Q22" s="9">
        <v>0.5</v>
      </c>
      <c r="R22" s="1">
        <v>0.45999999999815999</v>
      </c>
      <c r="S22" s="1">
        <f t="shared" si="6"/>
        <v>5.099006141818438</v>
      </c>
      <c r="T22" s="1">
        <f t="shared" si="7"/>
        <v>0.42168780792838478</v>
      </c>
    </row>
    <row r="23" spans="1:20" x14ac:dyDescent="0.25">
      <c r="A23" s="15">
        <v>44048</v>
      </c>
      <c r="B23" s="9">
        <v>0.54166666666666663</v>
      </c>
      <c r="C23" s="1">
        <v>0.44499999999821999</v>
      </c>
      <c r="D23" s="1">
        <f t="shared" si="0"/>
        <v>4.8546081885518824</v>
      </c>
      <c r="E23" s="1">
        <f t="shared" si="1"/>
        <v>0.40147609719324068</v>
      </c>
      <c r="F23" s="15">
        <v>44050</v>
      </c>
      <c r="G23" s="9">
        <v>0.54166666666666663</v>
      </c>
      <c r="H23" s="1">
        <v>0.44499999999821999</v>
      </c>
      <c r="I23" s="1">
        <f t="shared" si="2"/>
        <v>4.8546081885518824</v>
      </c>
      <c r="J23" s="1">
        <f t="shared" si="3"/>
        <v>0.40147609719324068</v>
      </c>
      <c r="K23" s="15">
        <v>44052</v>
      </c>
      <c r="L23" s="9">
        <v>0.54166666666666663</v>
      </c>
      <c r="M23" s="1">
        <v>0.45299999999818802</v>
      </c>
      <c r="N23" s="1">
        <f t="shared" si="4"/>
        <v>4.9844811137848817</v>
      </c>
      <c r="O23" s="1">
        <f t="shared" si="5"/>
        <v>0.41221658811000972</v>
      </c>
      <c r="P23" s="15">
        <v>44054</v>
      </c>
      <c r="Q23" s="9">
        <v>0.54166666666666663</v>
      </c>
      <c r="R23" s="1">
        <v>0.46399999999814401</v>
      </c>
      <c r="S23" s="1">
        <f t="shared" si="6"/>
        <v>5.1648172947595361</v>
      </c>
      <c r="T23" s="1">
        <f t="shared" si="7"/>
        <v>0.42713039027661359</v>
      </c>
    </row>
    <row r="24" spans="1:20" x14ac:dyDescent="0.25">
      <c r="A24" s="15">
        <v>44048</v>
      </c>
      <c r="B24" s="9">
        <v>0.58333333333333337</v>
      </c>
      <c r="C24" s="1">
        <v>0.45499999999818003</v>
      </c>
      <c r="D24" s="1">
        <f t="shared" si="0"/>
        <v>5.0171185205668909</v>
      </c>
      <c r="E24" s="1">
        <f t="shared" si="1"/>
        <v>0.41491570165088187</v>
      </c>
      <c r="F24" s="15">
        <v>44050</v>
      </c>
      <c r="G24" s="9">
        <v>0.58333333333333337</v>
      </c>
      <c r="H24" s="1">
        <v>0.448999999998204</v>
      </c>
      <c r="I24" s="1">
        <f t="shared" si="2"/>
        <v>4.9194089506250469</v>
      </c>
      <c r="J24" s="1">
        <f t="shared" si="3"/>
        <v>0.40683512021669138</v>
      </c>
      <c r="K24" s="15">
        <v>44052</v>
      </c>
      <c r="L24" s="9">
        <v>0.58333333333333337</v>
      </c>
      <c r="M24" s="1">
        <v>0.45099999999819601</v>
      </c>
      <c r="N24" s="1">
        <f t="shared" si="4"/>
        <v>4.9519111973933478</v>
      </c>
      <c r="O24" s="1">
        <f t="shared" si="5"/>
        <v>0.40952305602442984</v>
      </c>
      <c r="P24" s="15">
        <v>44054</v>
      </c>
      <c r="Q24" s="9">
        <v>0.58333333333333337</v>
      </c>
      <c r="R24" s="1">
        <v>0.46499999999814001</v>
      </c>
      <c r="S24" s="1">
        <f t="shared" si="6"/>
        <v>5.1813117147572978</v>
      </c>
      <c r="T24" s="1">
        <f t="shared" si="7"/>
        <v>0.42849447881042851</v>
      </c>
    </row>
    <row r="25" spans="1:20" x14ac:dyDescent="0.25">
      <c r="A25" s="15">
        <v>44048</v>
      </c>
      <c r="B25" s="9">
        <v>0.625</v>
      </c>
      <c r="C25" s="1">
        <v>0.448999999998204</v>
      </c>
      <c r="D25" s="1">
        <f t="shared" si="0"/>
        <v>4.9194089506250469</v>
      </c>
      <c r="E25" s="1">
        <f t="shared" si="1"/>
        <v>0.40683512021669138</v>
      </c>
      <c r="F25" s="15">
        <v>44050</v>
      </c>
      <c r="G25" s="9">
        <v>0.625</v>
      </c>
      <c r="H25" s="1">
        <v>0.43699999999825201</v>
      </c>
      <c r="I25" s="1">
        <f t="shared" si="2"/>
        <v>4.725826713111613</v>
      </c>
      <c r="J25" s="1">
        <f t="shared" si="3"/>
        <v>0.39082586917433038</v>
      </c>
      <c r="K25" s="15">
        <v>44052</v>
      </c>
      <c r="L25" s="9">
        <v>0.625</v>
      </c>
      <c r="M25" s="1">
        <v>0.45699999999817198</v>
      </c>
      <c r="N25" s="1">
        <f t="shared" si="4"/>
        <v>5.049823239624355</v>
      </c>
      <c r="O25" s="1">
        <f t="shared" si="5"/>
        <v>0.41762038191693412</v>
      </c>
      <c r="P25" s="15">
        <v>44054</v>
      </c>
      <c r="Q25" s="9">
        <v>0.625</v>
      </c>
      <c r="R25" s="1">
        <v>0.46499999999814001</v>
      </c>
      <c r="S25" s="1">
        <f t="shared" si="6"/>
        <v>5.1813117147572978</v>
      </c>
      <c r="T25" s="1">
        <f t="shared" si="7"/>
        <v>0.42849447881042851</v>
      </c>
    </row>
    <row r="26" spans="1:20" x14ac:dyDescent="0.25">
      <c r="A26" s="15">
        <v>44048</v>
      </c>
      <c r="B26" s="9">
        <v>0.66666666666666663</v>
      </c>
      <c r="C26" s="1">
        <v>0.44399999999822398</v>
      </c>
      <c r="D26" s="1">
        <f t="shared" si="0"/>
        <v>4.838450574751624</v>
      </c>
      <c r="E26" s="1">
        <f t="shared" si="1"/>
        <v>0.40013986253195927</v>
      </c>
      <c r="F26" s="15">
        <v>44050</v>
      </c>
      <c r="G26" s="9">
        <v>0.66666666666666663</v>
      </c>
      <c r="H26" s="1">
        <v>0.42999999999827998</v>
      </c>
      <c r="I26" s="1">
        <f t="shared" si="2"/>
        <v>4.6140475839293025</v>
      </c>
      <c r="J26" s="1">
        <f t="shared" si="3"/>
        <v>0.38158173519095329</v>
      </c>
      <c r="K26" s="15">
        <v>44052</v>
      </c>
      <c r="L26" s="9">
        <v>0.66666666666666663</v>
      </c>
      <c r="M26" s="1">
        <v>0.45599999999817598</v>
      </c>
      <c r="N26" s="1">
        <f t="shared" si="4"/>
        <v>5.0334624771500485</v>
      </c>
      <c r="O26" s="1">
        <f t="shared" si="5"/>
        <v>0.41626734686030897</v>
      </c>
      <c r="P26" s="15">
        <v>44054</v>
      </c>
      <c r="Q26" s="9">
        <v>0.66666666666666663</v>
      </c>
      <c r="R26" s="1">
        <v>0.43099999999827598</v>
      </c>
      <c r="S26" s="1">
        <f t="shared" si="6"/>
        <v>4.6299640055972215</v>
      </c>
      <c r="T26" s="1">
        <f t="shared" si="7"/>
        <v>0.38289802326289019</v>
      </c>
    </row>
    <row r="27" spans="1:20" x14ac:dyDescent="0.25">
      <c r="A27" s="15">
        <v>44048</v>
      </c>
      <c r="B27" s="9">
        <v>0.70833333333333337</v>
      </c>
      <c r="C27" s="1">
        <v>0.44299999999822798</v>
      </c>
      <c r="D27" s="1">
        <f t="shared" si="0"/>
        <v>4.8223100374128451</v>
      </c>
      <c r="E27" s="1">
        <f t="shared" si="1"/>
        <v>0.39880504009404227</v>
      </c>
      <c r="F27" s="15">
        <v>44050</v>
      </c>
      <c r="G27" s="9">
        <v>0.70833333333333337</v>
      </c>
      <c r="H27" s="1">
        <v>0.43099999999827598</v>
      </c>
      <c r="I27" s="1">
        <f t="shared" si="2"/>
        <v>4.6299640055972215</v>
      </c>
      <c r="J27" s="1">
        <f t="shared" si="3"/>
        <v>0.38289802326289019</v>
      </c>
      <c r="K27" s="15">
        <v>44052</v>
      </c>
      <c r="L27" s="9">
        <v>0.70833333333333337</v>
      </c>
      <c r="M27" s="1">
        <v>0.44999999999820001</v>
      </c>
      <c r="N27" s="1">
        <f t="shared" si="4"/>
        <v>4.9356516040602472</v>
      </c>
      <c r="O27" s="1">
        <f t="shared" si="5"/>
        <v>0.4081783876557824</v>
      </c>
      <c r="P27" s="15">
        <v>44054</v>
      </c>
      <c r="Q27" s="9">
        <v>0.70833333333333337</v>
      </c>
      <c r="R27" s="1">
        <v>0.42999999999827998</v>
      </c>
      <c r="S27" s="1">
        <f t="shared" si="6"/>
        <v>4.6140475839293025</v>
      </c>
      <c r="T27" s="1">
        <f t="shared" si="7"/>
        <v>0.38158173519095329</v>
      </c>
    </row>
    <row r="28" spans="1:20" x14ac:dyDescent="0.25">
      <c r="A28" s="15">
        <v>44048</v>
      </c>
      <c r="B28" s="9">
        <v>0.75</v>
      </c>
      <c r="C28" s="1">
        <v>0.43499999999826</v>
      </c>
      <c r="D28" s="1">
        <f t="shared" si="0"/>
        <v>4.6938032687437552</v>
      </c>
      <c r="E28" s="1">
        <f t="shared" si="1"/>
        <v>0.38817753032510854</v>
      </c>
      <c r="F28" s="15">
        <v>44050</v>
      </c>
      <c r="G28" s="9">
        <v>0.75</v>
      </c>
      <c r="H28" s="1">
        <v>0.42599999999829602</v>
      </c>
      <c r="I28" s="1">
        <f t="shared" si="2"/>
        <v>4.5505561939858259</v>
      </c>
      <c r="J28" s="1">
        <f t="shared" si="3"/>
        <v>0.37633099724262781</v>
      </c>
      <c r="K28" s="15">
        <v>44052</v>
      </c>
      <c r="L28" s="9">
        <v>0.75</v>
      </c>
      <c r="M28" s="1">
        <v>0.43499999999826</v>
      </c>
      <c r="N28" s="1">
        <f t="shared" si="4"/>
        <v>4.6938032687437552</v>
      </c>
      <c r="O28" s="1">
        <f t="shared" si="5"/>
        <v>0.38817753032510854</v>
      </c>
      <c r="P28" s="15">
        <v>44054</v>
      </c>
      <c r="Q28" s="9">
        <v>0.75</v>
      </c>
      <c r="R28" s="1">
        <v>0.43299999999826799</v>
      </c>
      <c r="S28" s="1">
        <f t="shared" si="6"/>
        <v>4.6618489696158827</v>
      </c>
      <c r="T28" s="1">
        <f t="shared" si="7"/>
        <v>0.38553490978723348</v>
      </c>
    </row>
    <row r="29" spans="1:20" x14ac:dyDescent="0.25">
      <c r="A29" s="15">
        <v>44048</v>
      </c>
      <c r="B29" s="9">
        <v>0.79166666666666663</v>
      </c>
      <c r="C29" s="1">
        <v>0.43799999999824801</v>
      </c>
      <c r="D29" s="1">
        <f t="shared" si="0"/>
        <v>4.7418643057646364</v>
      </c>
      <c r="E29" s="1">
        <f t="shared" si="1"/>
        <v>0.39215217808673541</v>
      </c>
      <c r="F29" s="15">
        <v>44050</v>
      </c>
      <c r="G29" s="9">
        <v>0.79166666666666663</v>
      </c>
      <c r="H29" s="1">
        <v>0.44499999999821999</v>
      </c>
      <c r="I29" s="1">
        <f t="shared" si="2"/>
        <v>4.8546081885518824</v>
      </c>
      <c r="J29" s="1">
        <f t="shared" si="3"/>
        <v>0.40147609719324068</v>
      </c>
      <c r="K29" s="15">
        <v>44052</v>
      </c>
      <c r="L29" s="9">
        <v>0.79166666666666663</v>
      </c>
      <c r="M29" s="1">
        <v>0.45499999999818003</v>
      </c>
      <c r="N29" s="1">
        <f t="shared" si="4"/>
        <v>5.0171185205668909</v>
      </c>
      <c r="O29" s="1">
        <f t="shared" si="5"/>
        <v>0.41491570165088187</v>
      </c>
      <c r="P29" s="15">
        <v>44054</v>
      </c>
      <c r="Q29" s="9">
        <v>0.79166666666666663</v>
      </c>
      <c r="R29" s="1">
        <v>0.43099999999827598</v>
      </c>
      <c r="S29" s="1">
        <f t="shared" si="6"/>
        <v>4.6299640055972215</v>
      </c>
      <c r="T29" s="1">
        <f t="shared" si="7"/>
        <v>0.38289802326289019</v>
      </c>
    </row>
    <row r="30" spans="1:20" x14ac:dyDescent="0.25">
      <c r="A30" s="15">
        <v>44048</v>
      </c>
      <c r="B30" s="9">
        <v>0.83333333333333337</v>
      </c>
      <c r="C30" s="1">
        <v>0.435999999998256</v>
      </c>
      <c r="D30" s="1">
        <f t="shared" si="0"/>
        <v>4.7098063595910844</v>
      </c>
      <c r="E30" s="1">
        <f t="shared" si="1"/>
        <v>0.38950098593818266</v>
      </c>
      <c r="F30" s="15">
        <v>44050</v>
      </c>
      <c r="G30" s="9">
        <v>0.83333333333333337</v>
      </c>
      <c r="H30" s="1">
        <v>0.433999999998264</v>
      </c>
      <c r="I30" s="1">
        <f t="shared" si="2"/>
        <v>4.6778174641871164</v>
      </c>
      <c r="J30" s="1">
        <f t="shared" si="3"/>
        <v>0.38685550428827453</v>
      </c>
      <c r="K30" s="15">
        <v>44052</v>
      </c>
      <c r="L30" s="9">
        <v>0.83333333333333337</v>
      </c>
      <c r="M30" s="1">
        <v>0.45899999999816399</v>
      </c>
      <c r="N30" s="1">
        <f t="shared" si="4"/>
        <v>5.0825950939479121</v>
      </c>
      <c r="O30" s="1">
        <f t="shared" si="5"/>
        <v>0.42033061426949231</v>
      </c>
      <c r="P30" s="15">
        <v>44054</v>
      </c>
      <c r="Q30" s="9">
        <v>0.83333333333333337</v>
      </c>
      <c r="R30" s="1">
        <v>0.41799999999832799</v>
      </c>
      <c r="S30" s="1">
        <f t="shared" si="6"/>
        <v>4.4244151032154715</v>
      </c>
      <c r="T30" s="1">
        <f t="shared" si="7"/>
        <v>0.36589912903591948</v>
      </c>
    </row>
    <row r="31" spans="1:20" x14ac:dyDescent="0.25">
      <c r="A31" s="15">
        <v>44048</v>
      </c>
      <c r="B31" s="9">
        <v>0.875</v>
      </c>
      <c r="C31" s="1">
        <v>0.44099999999823603</v>
      </c>
      <c r="D31" s="1">
        <f t="shared" si="0"/>
        <v>4.7900802842542465</v>
      </c>
      <c r="E31" s="1">
        <f t="shared" si="1"/>
        <v>0.39613963950782616</v>
      </c>
      <c r="F31" s="15">
        <v>44050</v>
      </c>
      <c r="G31" s="9">
        <v>0.875</v>
      </c>
      <c r="H31" s="1">
        <v>0.45199999999819201</v>
      </c>
      <c r="I31" s="1">
        <f t="shared" si="2"/>
        <v>4.9681877081145984</v>
      </c>
      <c r="J31" s="1">
        <f t="shared" si="3"/>
        <v>0.41086912346107729</v>
      </c>
      <c r="K31" s="15">
        <v>44052</v>
      </c>
      <c r="L31" s="9">
        <v>0.875</v>
      </c>
      <c r="M31" s="1">
        <v>0.89499999999641999</v>
      </c>
      <c r="N31" s="1">
        <f t="shared" si="4"/>
        <v>13.593018812670005</v>
      </c>
      <c r="O31" s="1">
        <f t="shared" si="5"/>
        <v>1.1241426558078094</v>
      </c>
      <c r="P31" s="15">
        <v>44054</v>
      </c>
      <c r="Q31" s="9">
        <v>0.875</v>
      </c>
      <c r="R31" s="1">
        <v>0.43699999999825201</v>
      </c>
      <c r="S31" s="1">
        <f t="shared" si="6"/>
        <v>4.725826713111613</v>
      </c>
      <c r="T31" s="1">
        <f t="shared" si="7"/>
        <v>0.39082586917433038</v>
      </c>
    </row>
    <row r="32" spans="1:20" x14ac:dyDescent="0.25">
      <c r="A32" s="15">
        <v>44048</v>
      </c>
      <c r="B32" s="9">
        <v>0.91666666666666663</v>
      </c>
      <c r="C32" s="1">
        <v>0.42899999999828398</v>
      </c>
      <c r="D32" s="1">
        <f t="shared" si="0"/>
        <v>4.5981485678067058</v>
      </c>
      <c r="E32" s="1">
        <f t="shared" si="1"/>
        <v>0.38026688655761454</v>
      </c>
      <c r="F32" s="15">
        <v>44050</v>
      </c>
      <c r="G32" s="9">
        <v>0.91666666666666663</v>
      </c>
      <c r="H32" s="1">
        <v>0.46799999999812802</v>
      </c>
      <c r="I32" s="1">
        <f t="shared" si="2"/>
        <v>5.2308945458336726</v>
      </c>
      <c r="J32" s="1">
        <f t="shared" si="3"/>
        <v>0.43259497894044469</v>
      </c>
      <c r="K32" s="15">
        <v>44052</v>
      </c>
      <c r="L32" s="9">
        <v>0.91666666666666663</v>
      </c>
      <c r="M32" s="1">
        <v>0.49799999999800798</v>
      </c>
      <c r="N32" s="1">
        <f t="shared" si="4"/>
        <v>5.7348198372701527</v>
      </c>
      <c r="O32" s="1">
        <f t="shared" si="5"/>
        <v>0.4742696005422416</v>
      </c>
      <c r="P32" s="15">
        <v>44054</v>
      </c>
      <c r="Q32" s="9">
        <v>0.91666666666666663</v>
      </c>
      <c r="R32" s="1">
        <v>0.43799999999824801</v>
      </c>
      <c r="S32" s="1">
        <f t="shared" si="6"/>
        <v>4.7418643057646364</v>
      </c>
      <c r="T32" s="1">
        <f t="shared" si="7"/>
        <v>0.39215217808673541</v>
      </c>
    </row>
    <row r="33" spans="1:20" x14ac:dyDescent="0.25">
      <c r="A33" s="15">
        <v>44048</v>
      </c>
      <c r="B33" s="9">
        <v>0.95833333333333337</v>
      </c>
      <c r="C33" s="1">
        <v>0.43999999999824002</v>
      </c>
      <c r="D33" s="1">
        <f t="shared" si="0"/>
        <v>4.7739911146866447</v>
      </c>
      <c r="E33" s="1">
        <f t="shared" si="1"/>
        <v>0.39480906518458547</v>
      </c>
      <c r="F33" s="15">
        <v>44050</v>
      </c>
      <c r="G33" s="9">
        <v>0.95833333333333337</v>
      </c>
      <c r="H33" s="1">
        <v>0.47899999999808401</v>
      </c>
      <c r="I33" s="1">
        <f t="shared" si="2"/>
        <v>5.413967901972863</v>
      </c>
      <c r="J33" s="1">
        <f t="shared" si="3"/>
        <v>0.44773514549315574</v>
      </c>
      <c r="K33" s="15">
        <v>44052</v>
      </c>
      <c r="L33" s="9">
        <v>0.95833333333333337</v>
      </c>
      <c r="M33" s="1">
        <v>0.49399999999802402</v>
      </c>
      <c r="N33" s="1">
        <f t="shared" si="4"/>
        <v>5.6667895156658536</v>
      </c>
      <c r="O33" s="1">
        <f t="shared" si="5"/>
        <v>0.46864349294556606</v>
      </c>
      <c r="P33" s="15">
        <v>44054</v>
      </c>
      <c r="Q33" s="9">
        <v>0.95833333333333337</v>
      </c>
      <c r="R33" s="1">
        <v>0.43699999999825201</v>
      </c>
      <c r="S33" s="1">
        <f t="shared" si="6"/>
        <v>4.725826713111613</v>
      </c>
      <c r="T33" s="1">
        <f t="shared" si="7"/>
        <v>0.39082586917433038</v>
      </c>
    </row>
    <row r="34" spans="1:20" ht="15.75" thickBot="1" x14ac:dyDescent="0.3">
      <c r="A34" s="15">
        <v>44049</v>
      </c>
      <c r="B34" s="9">
        <v>0</v>
      </c>
      <c r="C34" s="1">
        <v>0.43899999999824402</v>
      </c>
      <c r="D34" s="1">
        <f t="shared" si="0"/>
        <v>4.7579191140857917</v>
      </c>
      <c r="E34" s="1">
        <f t="shared" si="1"/>
        <v>0.39347991073489497</v>
      </c>
      <c r="F34" s="15">
        <v>44051</v>
      </c>
      <c r="G34" s="9">
        <v>0</v>
      </c>
      <c r="H34" s="1">
        <v>0.45399999999818402</v>
      </c>
      <c r="I34" s="1">
        <f t="shared" si="2"/>
        <v>5.0007913920353202</v>
      </c>
      <c r="J34" s="1">
        <f t="shared" si="3"/>
        <v>0.41356544812132096</v>
      </c>
      <c r="K34" s="15">
        <v>44053</v>
      </c>
      <c r="L34" s="9">
        <v>0</v>
      </c>
      <c r="M34" s="1">
        <v>0.48999999999804</v>
      </c>
      <c r="N34" s="1">
        <f t="shared" si="4"/>
        <v>5.5990153799668523</v>
      </c>
      <c r="O34" s="1">
        <f t="shared" si="5"/>
        <v>0.46303857192325865</v>
      </c>
    </row>
    <row r="35" spans="1:20" ht="15.75" thickBot="1" x14ac:dyDescent="0.3">
      <c r="A35" s="15">
        <v>44049</v>
      </c>
      <c r="B35" s="9">
        <v>4.1666666666666664E-2</v>
      </c>
      <c r="C35" s="1">
        <v>0.43899999999824402</v>
      </c>
      <c r="D35" s="1">
        <f t="shared" si="0"/>
        <v>4.7579191140857917</v>
      </c>
      <c r="E35" s="1">
        <f t="shared" si="1"/>
        <v>0.39347991073489497</v>
      </c>
      <c r="F35" s="15">
        <v>44051</v>
      </c>
      <c r="G35" s="9">
        <v>4.1666666666666664E-2</v>
      </c>
      <c r="H35" s="1">
        <v>0.47199999999811199</v>
      </c>
      <c r="I35" s="1">
        <f t="shared" si="2"/>
        <v>5.2972365217573394</v>
      </c>
      <c r="J35" s="1">
        <f t="shared" si="3"/>
        <v>0.43808146034933193</v>
      </c>
      <c r="K35" s="15">
        <v>44053</v>
      </c>
      <c r="L35" s="9">
        <v>4.1666666666666664E-2</v>
      </c>
      <c r="M35" s="1">
        <v>0.50199999999799205</v>
      </c>
      <c r="N35" s="1">
        <f t="shared" si="4"/>
        <v>5.8031050873261512</v>
      </c>
      <c r="O35" s="1">
        <f t="shared" si="5"/>
        <v>0.47991679072187265</v>
      </c>
      <c r="Q35" s="10" t="s">
        <v>33</v>
      </c>
      <c r="R35" s="11"/>
      <c r="S35" s="11"/>
      <c r="T35" s="12">
        <f>SUM(E10:E57)+SUM(J10:J57)+SUM(O10:O57)+SUM(T10:T33)</f>
        <v>71.757955142360828</v>
      </c>
    </row>
    <row r="36" spans="1:20" x14ac:dyDescent="0.25">
      <c r="A36" s="15">
        <v>44049</v>
      </c>
      <c r="B36" s="9">
        <v>8.3333333333333329E-2</v>
      </c>
      <c r="C36" s="1">
        <v>0.43799999999824801</v>
      </c>
      <c r="D36" s="1">
        <f t="shared" si="0"/>
        <v>4.7418643057646364</v>
      </c>
      <c r="E36" s="1">
        <f t="shared" si="1"/>
        <v>0.39215217808673541</v>
      </c>
      <c r="F36" s="15">
        <v>44051</v>
      </c>
      <c r="G36" s="9">
        <v>8.3333333333333329E-2</v>
      </c>
      <c r="H36" s="1">
        <v>0.47399999999810399</v>
      </c>
      <c r="I36" s="1">
        <f t="shared" si="2"/>
        <v>5.3305063569085167</v>
      </c>
      <c r="J36" s="1">
        <f t="shared" si="3"/>
        <v>0.44083287571633428</v>
      </c>
      <c r="K36" s="15">
        <v>44053</v>
      </c>
      <c r="L36" s="9">
        <v>8.3333333333333329E-2</v>
      </c>
      <c r="M36" s="1">
        <v>0.50499999999797995</v>
      </c>
      <c r="N36" s="1">
        <f t="shared" si="4"/>
        <v>5.8544855732187449</v>
      </c>
      <c r="O36" s="1">
        <f t="shared" si="5"/>
        <v>0.48416595690519015</v>
      </c>
    </row>
    <row r="37" spans="1:20" x14ac:dyDescent="0.25">
      <c r="A37" s="15">
        <v>44049</v>
      </c>
      <c r="B37" s="9">
        <v>0.125</v>
      </c>
      <c r="C37" s="1">
        <v>0.43199999999827199</v>
      </c>
      <c r="D37" s="1">
        <f t="shared" si="0"/>
        <v>4.6458978088024248</v>
      </c>
      <c r="E37" s="1">
        <f t="shared" si="1"/>
        <v>0.3842157487879605</v>
      </c>
      <c r="F37" s="15">
        <v>44051</v>
      </c>
      <c r="G37" s="9">
        <v>0.125</v>
      </c>
      <c r="H37" s="1">
        <v>0.47899999999808401</v>
      </c>
      <c r="I37" s="1">
        <f t="shared" si="2"/>
        <v>5.413967901972863</v>
      </c>
      <c r="J37" s="1">
        <f t="shared" si="3"/>
        <v>0.44773514549315574</v>
      </c>
      <c r="K37" s="15">
        <v>44053</v>
      </c>
      <c r="L37" s="9">
        <v>0.125</v>
      </c>
      <c r="M37" s="1">
        <v>0.49999999999799999</v>
      </c>
      <c r="N37" s="1">
        <f t="shared" si="4"/>
        <v>5.7689306742763051</v>
      </c>
      <c r="O37" s="1">
        <f t="shared" si="5"/>
        <v>0.47709056676265044</v>
      </c>
    </row>
    <row r="38" spans="1:20" x14ac:dyDescent="0.25">
      <c r="A38" s="15">
        <v>44049</v>
      </c>
      <c r="B38" s="9">
        <v>0.16666666666666666</v>
      </c>
      <c r="C38" s="1">
        <v>0.43099999999827598</v>
      </c>
      <c r="D38" s="1">
        <f t="shared" si="0"/>
        <v>4.6299640055972215</v>
      </c>
      <c r="E38" s="1">
        <f t="shared" si="1"/>
        <v>0.38289802326289019</v>
      </c>
      <c r="F38" s="15">
        <v>44051</v>
      </c>
      <c r="G38" s="9">
        <v>0.16666666666666666</v>
      </c>
      <c r="H38" s="1">
        <v>0.46999999999811998</v>
      </c>
      <c r="I38" s="1">
        <f t="shared" si="2"/>
        <v>5.2640325283708327</v>
      </c>
      <c r="J38" s="1">
        <f t="shared" si="3"/>
        <v>0.43533549009626782</v>
      </c>
      <c r="K38" s="15">
        <v>44053</v>
      </c>
      <c r="L38" s="9">
        <v>0.16666666666666666</v>
      </c>
      <c r="M38" s="1">
        <v>0.50499999999797995</v>
      </c>
      <c r="N38" s="1">
        <f t="shared" si="4"/>
        <v>5.8544855732187449</v>
      </c>
      <c r="O38" s="1">
        <f t="shared" si="5"/>
        <v>0.48416595690519015</v>
      </c>
    </row>
    <row r="39" spans="1:20" x14ac:dyDescent="0.25">
      <c r="A39" s="15">
        <v>44049</v>
      </c>
      <c r="B39" s="9">
        <v>0.20833333333333334</v>
      </c>
      <c r="C39" s="1">
        <v>0.42499999999830002</v>
      </c>
      <c r="D39" s="1">
        <f t="shared" si="0"/>
        <v>4.5347270417209433</v>
      </c>
      <c r="E39" s="1">
        <f t="shared" si="1"/>
        <v>0.375021926350322</v>
      </c>
      <c r="F39" s="15">
        <v>44051</v>
      </c>
      <c r="G39" s="9">
        <v>0.20833333333333334</v>
      </c>
      <c r="H39" s="1">
        <v>0.45899999999816399</v>
      </c>
      <c r="I39" s="1">
        <f t="shared" si="2"/>
        <v>5.0825950939479121</v>
      </c>
      <c r="J39" s="1">
        <f t="shared" si="3"/>
        <v>0.42033061426949231</v>
      </c>
      <c r="K39" s="15">
        <v>44053</v>
      </c>
      <c r="L39" s="9">
        <v>0.20833333333333334</v>
      </c>
      <c r="M39" s="1">
        <v>0.50799999999796797</v>
      </c>
      <c r="N39" s="1">
        <f t="shared" si="4"/>
        <v>5.906008237345084</v>
      </c>
      <c r="O39" s="1">
        <f t="shared" si="5"/>
        <v>0.48842688122843841</v>
      </c>
    </row>
    <row r="40" spans="1:20" x14ac:dyDescent="0.25">
      <c r="A40" s="15">
        <v>44049</v>
      </c>
      <c r="B40" s="9">
        <v>0.25</v>
      </c>
      <c r="C40" s="1">
        <v>0.42799999999828803</v>
      </c>
      <c r="D40" s="1">
        <f t="shared" si="0"/>
        <v>4.5822669813169226</v>
      </c>
      <c r="E40" s="1">
        <f t="shared" si="1"/>
        <v>0.37895347935490947</v>
      </c>
      <c r="F40" s="15">
        <v>44051</v>
      </c>
      <c r="G40" s="9">
        <v>0.25</v>
      </c>
      <c r="H40" s="1">
        <v>0.475999999998096</v>
      </c>
      <c r="I40" s="1">
        <f t="shared" si="2"/>
        <v>5.363841865749559</v>
      </c>
      <c r="J40" s="1">
        <f t="shared" si="3"/>
        <v>0.4435897222974885</v>
      </c>
      <c r="K40" s="15">
        <v>44053</v>
      </c>
      <c r="L40" s="9">
        <v>0.25</v>
      </c>
      <c r="M40" s="1">
        <v>0.50299999999798795</v>
      </c>
      <c r="N40" s="1">
        <f t="shared" si="4"/>
        <v>5.8202160864046881</v>
      </c>
      <c r="O40" s="1">
        <f t="shared" si="5"/>
        <v>0.48133187034566766</v>
      </c>
    </row>
    <row r="41" spans="1:20" x14ac:dyDescent="0.25">
      <c r="A41" s="15">
        <v>44049</v>
      </c>
      <c r="B41" s="9">
        <v>0.29166666666666669</v>
      </c>
      <c r="C41" s="1">
        <v>0.44499999999821999</v>
      </c>
      <c r="D41" s="1">
        <f t="shared" si="0"/>
        <v>4.8546081885518824</v>
      </c>
      <c r="E41" s="1">
        <f t="shared" si="1"/>
        <v>0.40147609719324068</v>
      </c>
      <c r="F41" s="15">
        <v>44051</v>
      </c>
      <c r="G41" s="9">
        <v>0.29166666666666669</v>
      </c>
      <c r="H41" s="1">
        <v>0.47099999999811598</v>
      </c>
      <c r="I41" s="1">
        <f t="shared" si="2"/>
        <v>5.2806262842995029</v>
      </c>
      <c r="J41" s="1">
        <f t="shared" si="3"/>
        <v>0.43670779371156887</v>
      </c>
      <c r="K41" s="15">
        <v>44053</v>
      </c>
      <c r="L41" s="9">
        <v>0.29166666666666669</v>
      </c>
      <c r="M41" s="1">
        <v>0.65399999999738401</v>
      </c>
      <c r="N41" s="1">
        <f t="shared" si="4"/>
        <v>8.5756780709259548</v>
      </c>
      <c r="O41" s="1">
        <f t="shared" si="5"/>
        <v>0.70920857646557645</v>
      </c>
    </row>
    <row r="42" spans="1:20" x14ac:dyDescent="0.25">
      <c r="A42" s="15">
        <v>44049</v>
      </c>
      <c r="B42" s="9">
        <v>0.33333333333333331</v>
      </c>
      <c r="C42" s="1">
        <v>0.435999999998256</v>
      </c>
      <c r="D42" s="1">
        <f t="shared" si="0"/>
        <v>4.7098063595910844</v>
      </c>
      <c r="E42" s="1">
        <f t="shared" si="1"/>
        <v>0.38950098593818266</v>
      </c>
      <c r="F42" s="15">
        <v>44051</v>
      </c>
      <c r="G42" s="9">
        <v>0.33333333333333331</v>
      </c>
      <c r="H42" s="1">
        <v>0.47899999999808401</v>
      </c>
      <c r="I42" s="1">
        <f t="shared" si="2"/>
        <v>5.413967901972863</v>
      </c>
      <c r="J42" s="1">
        <f t="shared" si="3"/>
        <v>0.44773514549315574</v>
      </c>
      <c r="K42" s="15">
        <v>44053</v>
      </c>
      <c r="L42" s="9">
        <v>0.33333333333333331</v>
      </c>
      <c r="M42" s="1">
        <v>0.56399999999774397</v>
      </c>
      <c r="N42" s="1">
        <f t="shared" si="4"/>
        <v>6.8932336850032154</v>
      </c>
      <c r="O42" s="1">
        <f t="shared" si="5"/>
        <v>0.57007042574976585</v>
      </c>
    </row>
    <row r="43" spans="1:20" x14ac:dyDescent="0.25">
      <c r="A43" s="15">
        <v>44049</v>
      </c>
      <c r="B43" s="9">
        <v>0.375</v>
      </c>
      <c r="C43" s="1">
        <v>0.448999999998204</v>
      </c>
      <c r="D43" s="1">
        <f t="shared" si="0"/>
        <v>4.9194089506250469</v>
      </c>
      <c r="E43" s="1">
        <f t="shared" si="1"/>
        <v>0.40683512021669138</v>
      </c>
      <c r="F43" s="15">
        <v>44051</v>
      </c>
      <c r="G43" s="9">
        <v>0.375</v>
      </c>
      <c r="H43" s="1">
        <v>0.48199999999807203</v>
      </c>
      <c r="I43" s="1">
        <f t="shared" si="2"/>
        <v>5.4642407685927514</v>
      </c>
      <c r="J43" s="1">
        <f t="shared" si="3"/>
        <v>0.45189271156262051</v>
      </c>
      <c r="K43" s="15">
        <v>44053</v>
      </c>
      <c r="L43" s="9">
        <v>0.375</v>
      </c>
      <c r="M43" s="1">
        <v>0.55299999999778804</v>
      </c>
      <c r="N43" s="1">
        <f t="shared" si="4"/>
        <v>6.69556913417538</v>
      </c>
      <c r="O43" s="1">
        <f t="shared" si="5"/>
        <v>0.55372356739630391</v>
      </c>
    </row>
    <row r="44" spans="1:20" x14ac:dyDescent="0.25">
      <c r="A44" s="15">
        <v>44049</v>
      </c>
      <c r="B44" s="9">
        <v>0.41666666666666669</v>
      </c>
      <c r="C44" s="1">
        <v>0.448999999998204</v>
      </c>
      <c r="D44" s="1">
        <f t="shared" si="0"/>
        <v>4.9194089506250469</v>
      </c>
      <c r="E44" s="1">
        <f t="shared" si="1"/>
        <v>0.40683512021669138</v>
      </c>
      <c r="F44" s="15">
        <v>44051</v>
      </c>
      <c r="G44" s="9">
        <v>0.41666666666666669</v>
      </c>
      <c r="H44" s="1">
        <v>0.48699999999805199</v>
      </c>
      <c r="I44" s="1">
        <f t="shared" si="2"/>
        <v>5.5483536647654343</v>
      </c>
      <c r="J44" s="1">
        <f t="shared" si="3"/>
        <v>0.45884884807610138</v>
      </c>
      <c r="K44" s="15">
        <v>44053</v>
      </c>
      <c r="L44" s="9">
        <v>0.41666666666666669</v>
      </c>
      <c r="M44" s="1">
        <v>0.55899999999776395</v>
      </c>
      <c r="N44" s="1">
        <f t="shared" si="4"/>
        <v>6.8031635559196362</v>
      </c>
      <c r="O44" s="1">
        <f t="shared" si="5"/>
        <v>0.5626216260745539</v>
      </c>
    </row>
    <row r="45" spans="1:20" x14ac:dyDescent="0.25">
      <c r="A45" s="15">
        <v>44049</v>
      </c>
      <c r="B45" s="9">
        <v>0.45833333333333331</v>
      </c>
      <c r="C45" s="1">
        <v>0.44099999999823603</v>
      </c>
      <c r="D45" s="1">
        <f t="shared" si="0"/>
        <v>4.7900802842542465</v>
      </c>
      <c r="E45" s="1">
        <f t="shared" si="1"/>
        <v>0.39613963950782616</v>
      </c>
      <c r="F45" s="15">
        <v>44051</v>
      </c>
      <c r="G45" s="9">
        <v>0.45833333333333331</v>
      </c>
      <c r="H45" s="1">
        <v>0.45699999999817198</v>
      </c>
      <c r="I45" s="1">
        <f t="shared" si="2"/>
        <v>5.049823239624355</v>
      </c>
      <c r="J45" s="1">
        <f t="shared" si="3"/>
        <v>0.41762038191693412</v>
      </c>
      <c r="K45" s="15">
        <v>44053</v>
      </c>
      <c r="L45" s="9">
        <v>0.45833333333333331</v>
      </c>
      <c r="M45" s="1">
        <v>0.56799999999772799</v>
      </c>
      <c r="N45" s="1">
        <f t="shared" si="4"/>
        <v>6.9655554279987184</v>
      </c>
      <c r="O45" s="1">
        <f t="shared" si="5"/>
        <v>0.57605143389549396</v>
      </c>
    </row>
    <row r="46" spans="1:20" x14ac:dyDescent="0.25">
      <c r="A46" s="15">
        <v>44049</v>
      </c>
      <c r="B46" s="9">
        <v>0.5</v>
      </c>
      <c r="C46" s="1">
        <v>0.43499999999826</v>
      </c>
      <c r="D46" s="1">
        <f t="shared" si="0"/>
        <v>4.6938032687437552</v>
      </c>
      <c r="E46" s="1">
        <f t="shared" si="1"/>
        <v>0.38817753032510854</v>
      </c>
      <c r="F46" s="15">
        <v>44051</v>
      </c>
      <c r="G46" s="9">
        <v>0.5</v>
      </c>
      <c r="H46" s="1">
        <v>0.46799999999812802</v>
      </c>
      <c r="I46" s="1">
        <f t="shared" si="2"/>
        <v>5.2308945458336726</v>
      </c>
      <c r="J46" s="1">
        <f t="shared" si="3"/>
        <v>0.43259497894044469</v>
      </c>
      <c r="K46" s="15">
        <v>44053</v>
      </c>
      <c r="L46" s="9">
        <v>0.5</v>
      </c>
      <c r="M46" s="1">
        <v>0.55499999999778005</v>
      </c>
      <c r="N46" s="1">
        <f t="shared" si="4"/>
        <v>6.7313743798863985</v>
      </c>
      <c r="O46" s="1">
        <f t="shared" si="5"/>
        <v>0.55668466121660509</v>
      </c>
    </row>
    <row r="47" spans="1:20" x14ac:dyDescent="0.25">
      <c r="A47" s="15">
        <v>44049</v>
      </c>
      <c r="B47" s="9">
        <v>0.54166666666666663</v>
      </c>
      <c r="C47" s="1">
        <v>0.45299999999818802</v>
      </c>
      <c r="D47" s="1">
        <f t="shared" si="0"/>
        <v>4.9844811137848817</v>
      </c>
      <c r="E47" s="1">
        <f t="shared" si="1"/>
        <v>0.41221658811000972</v>
      </c>
      <c r="F47" s="15">
        <v>44051</v>
      </c>
      <c r="G47" s="9">
        <v>0.54166666666666663</v>
      </c>
      <c r="H47" s="1">
        <v>0.45499999999818003</v>
      </c>
      <c r="I47" s="1">
        <f t="shared" si="2"/>
        <v>5.0171185205668909</v>
      </c>
      <c r="J47" s="1">
        <f t="shared" si="3"/>
        <v>0.41491570165088187</v>
      </c>
      <c r="K47" s="15">
        <v>44053</v>
      </c>
      <c r="L47" s="9">
        <v>0.54166666666666663</v>
      </c>
      <c r="M47" s="1">
        <v>0.53999999999783999</v>
      </c>
      <c r="N47" s="1">
        <f t="shared" si="4"/>
        <v>6.4642972956135356</v>
      </c>
      <c r="O47" s="1">
        <f t="shared" si="5"/>
        <v>0.53459738634723941</v>
      </c>
    </row>
    <row r="48" spans="1:20" x14ac:dyDescent="0.25">
      <c r="A48" s="15">
        <v>44049</v>
      </c>
      <c r="B48" s="9">
        <v>0.58333333333333337</v>
      </c>
      <c r="C48" s="1">
        <v>0.43799999999824801</v>
      </c>
      <c r="D48" s="1">
        <f t="shared" si="0"/>
        <v>4.7418643057646364</v>
      </c>
      <c r="E48" s="1">
        <f t="shared" si="1"/>
        <v>0.39215217808673541</v>
      </c>
      <c r="F48" s="15">
        <v>44051</v>
      </c>
      <c r="G48" s="9">
        <v>0.58333333333333337</v>
      </c>
      <c r="H48" s="1">
        <v>0.46799999999812802</v>
      </c>
      <c r="I48" s="1">
        <f t="shared" si="2"/>
        <v>5.2308945458336726</v>
      </c>
      <c r="J48" s="1">
        <f t="shared" si="3"/>
        <v>0.43259497894044469</v>
      </c>
      <c r="K48" s="15">
        <v>44053</v>
      </c>
      <c r="L48" s="9">
        <v>0.58333333333333337</v>
      </c>
      <c r="M48" s="1">
        <v>0.54099999999783599</v>
      </c>
      <c r="N48" s="1">
        <f t="shared" si="4"/>
        <v>6.4819969727665985</v>
      </c>
      <c r="O48" s="1">
        <f t="shared" si="5"/>
        <v>0.53606114964779772</v>
      </c>
    </row>
    <row r="49" spans="1:15" x14ac:dyDescent="0.25">
      <c r="A49" s="15">
        <v>44049</v>
      </c>
      <c r="B49" s="9">
        <v>0.625</v>
      </c>
      <c r="C49" s="1">
        <v>0.43799999999824801</v>
      </c>
      <c r="D49" s="1">
        <f t="shared" si="0"/>
        <v>4.7418643057646364</v>
      </c>
      <c r="E49" s="1">
        <f t="shared" si="1"/>
        <v>0.39215217808673541</v>
      </c>
      <c r="F49" s="15">
        <v>44051</v>
      </c>
      <c r="G49" s="9">
        <v>0.625</v>
      </c>
      <c r="H49" s="1">
        <v>0.462999999998148</v>
      </c>
      <c r="I49" s="1">
        <f t="shared" si="2"/>
        <v>5.1483395058127925</v>
      </c>
      <c r="J49" s="1">
        <f t="shared" si="3"/>
        <v>0.42576767713071795</v>
      </c>
      <c r="K49" s="15">
        <v>44053</v>
      </c>
      <c r="L49" s="9">
        <v>0.625</v>
      </c>
      <c r="M49" s="1">
        <v>0.52699999999789204</v>
      </c>
      <c r="N49" s="1">
        <f t="shared" si="4"/>
        <v>6.2355872761193583</v>
      </c>
      <c r="O49" s="1">
        <f t="shared" si="5"/>
        <v>0.51568306773507089</v>
      </c>
    </row>
    <row r="50" spans="1:15" x14ac:dyDescent="0.25">
      <c r="A50" s="15">
        <v>44049</v>
      </c>
      <c r="B50" s="9">
        <v>0.66666666666666663</v>
      </c>
      <c r="C50" s="1">
        <v>0.44499999999821999</v>
      </c>
      <c r="D50" s="1">
        <f t="shared" si="0"/>
        <v>4.8546081885518824</v>
      </c>
      <c r="E50" s="1">
        <f t="shared" si="1"/>
        <v>0.40147609719324068</v>
      </c>
      <c r="F50" s="15">
        <v>44051</v>
      </c>
      <c r="G50" s="9">
        <v>0.66666666666666663</v>
      </c>
      <c r="H50" s="1">
        <v>0.462999999998148</v>
      </c>
      <c r="I50" s="1">
        <f t="shared" si="2"/>
        <v>5.1483395058127925</v>
      </c>
      <c r="J50" s="1">
        <f t="shared" si="3"/>
        <v>0.42576767713071795</v>
      </c>
      <c r="K50" s="15">
        <v>44053</v>
      </c>
      <c r="L50" s="9">
        <v>0.66666666666666663</v>
      </c>
      <c r="M50" s="1">
        <v>0.53499999999785997</v>
      </c>
      <c r="N50" s="1">
        <f t="shared" si="4"/>
        <v>6.3760266305438087</v>
      </c>
      <c r="O50" s="1">
        <f t="shared" si="5"/>
        <v>0.527297402345973</v>
      </c>
    </row>
    <row r="51" spans="1:15" x14ac:dyDescent="0.25">
      <c r="A51" s="15">
        <v>44049</v>
      </c>
      <c r="B51" s="9">
        <v>0.70833333333333337</v>
      </c>
      <c r="C51" s="1">
        <v>0.447999999998208</v>
      </c>
      <c r="D51" s="1">
        <f t="shared" si="0"/>
        <v>4.903183259668503</v>
      </c>
      <c r="E51" s="1">
        <f t="shared" si="1"/>
        <v>0.40549325557458515</v>
      </c>
      <c r="F51" s="15">
        <v>44051</v>
      </c>
      <c r="G51" s="9">
        <v>0.70833333333333337</v>
      </c>
      <c r="H51" s="1">
        <v>0.45899999999816399</v>
      </c>
      <c r="I51" s="1">
        <f t="shared" si="2"/>
        <v>5.0825950939479121</v>
      </c>
      <c r="J51" s="1">
        <f t="shared" si="3"/>
        <v>0.42033061426949231</v>
      </c>
      <c r="K51" s="15">
        <v>44053</v>
      </c>
      <c r="L51" s="9">
        <v>0.70833333333333337</v>
      </c>
      <c r="M51" s="1">
        <v>0.52999999999787994</v>
      </c>
      <c r="N51" s="1">
        <f t="shared" si="4"/>
        <v>6.2881371127563419</v>
      </c>
      <c r="O51" s="1">
        <f t="shared" si="5"/>
        <v>0.52002893922494942</v>
      </c>
    </row>
    <row r="52" spans="1:15" x14ac:dyDescent="0.25">
      <c r="A52" s="15">
        <v>44049</v>
      </c>
      <c r="B52" s="9">
        <v>0.75</v>
      </c>
      <c r="C52" s="1">
        <v>0.44399999999822398</v>
      </c>
      <c r="D52" s="1">
        <f t="shared" si="0"/>
        <v>4.838450574751624</v>
      </c>
      <c r="E52" s="1">
        <f t="shared" si="1"/>
        <v>0.40013986253195927</v>
      </c>
      <c r="F52" s="15">
        <v>44051</v>
      </c>
      <c r="G52" s="9">
        <v>0.75</v>
      </c>
      <c r="H52" s="1">
        <v>0.45499999999818003</v>
      </c>
      <c r="I52" s="1">
        <f t="shared" si="2"/>
        <v>5.0171185205668909</v>
      </c>
      <c r="J52" s="1">
        <f t="shared" si="3"/>
        <v>0.41491570165088187</v>
      </c>
      <c r="K52" s="15">
        <v>44053</v>
      </c>
      <c r="L52" s="9">
        <v>0.75</v>
      </c>
      <c r="M52" s="1">
        <v>0.52799999999788805</v>
      </c>
      <c r="N52" s="1">
        <f t="shared" si="4"/>
        <v>6.2530885237346059</v>
      </c>
      <c r="O52" s="1">
        <f t="shared" si="5"/>
        <v>0.51713042091285188</v>
      </c>
    </row>
    <row r="53" spans="1:15" x14ac:dyDescent="0.25">
      <c r="A53" s="15">
        <v>44049</v>
      </c>
      <c r="B53" s="9">
        <v>0.79166666666666663</v>
      </c>
      <c r="C53" s="1">
        <v>0.44699999999821199</v>
      </c>
      <c r="D53" s="1">
        <f t="shared" si="0"/>
        <v>4.8869745538427853</v>
      </c>
      <c r="E53" s="1">
        <f t="shared" si="1"/>
        <v>0.40415279560279832</v>
      </c>
      <c r="F53" s="15">
        <v>44051</v>
      </c>
      <c r="G53" s="9">
        <v>0.79166666666666663</v>
      </c>
      <c r="H53" s="1">
        <v>0.45299999999818802</v>
      </c>
      <c r="I53" s="1">
        <f t="shared" si="2"/>
        <v>4.9844811137848817</v>
      </c>
      <c r="J53" s="1">
        <f t="shared" si="3"/>
        <v>0.41221658811000972</v>
      </c>
      <c r="K53" s="15">
        <v>44053</v>
      </c>
      <c r="L53" s="9">
        <v>0.79166666666666663</v>
      </c>
      <c r="M53" s="1">
        <v>0.51999999999792001</v>
      </c>
      <c r="N53" s="1">
        <f t="shared" si="4"/>
        <v>6.11351043871454</v>
      </c>
      <c r="O53" s="1">
        <f t="shared" si="5"/>
        <v>0.50558731328169249</v>
      </c>
    </row>
    <row r="54" spans="1:15" x14ac:dyDescent="0.25">
      <c r="A54" s="15">
        <v>44049</v>
      </c>
      <c r="B54" s="9">
        <v>0.83333333333333337</v>
      </c>
      <c r="C54" s="1">
        <v>0.433999999998264</v>
      </c>
      <c r="D54" s="1">
        <f t="shared" si="0"/>
        <v>4.6778174641871164</v>
      </c>
      <c r="E54" s="1">
        <f t="shared" si="1"/>
        <v>0.38685550428827453</v>
      </c>
      <c r="F54" s="15">
        <v>44051</v>
      </c>
      <c r="G54" s="9">
        <v>0.83333333333333337</v>
      </c>
      <c r="H54" s="1">
        <v>0.45999999999815999</v>
      </c>
      <c r="I54" s="1">
        <f t="shared" si="2"/>
        <v>5.099006141818438</v>
      </c>
      <c r="J54" s="1">
        <f t="shared" si="3"/>
        <v>0.42168780792838478</v>
      </c>
      <c r="K54" s="15">
        <v>44053</v>
      </c>
      <c r="L54" s="9">
        <v>0.83333333333333337</v>
      </c>
      <c r="M54" s="1">
        <v>0.53199999999787195</v>
      </c>
      <c r="N54" s="1">
        <f t="shared" si="4"/>
        <v>6.3232470406132117</v>
      </c>
      <c r="O54" s="1">
        <f t="shared" si="5"/>
        <v>0.52293253025871256</v>
      </c>
    </row>
    <row r="55" spans="1:15" x14ac:dyDescent="0.25">
      <c r="A55" s="15">
        <v>44049</v>
      </c>
      <c r="B55" s="9">
        <v>0.875</v>
      </c>
      <c r="C55" s="1">
        <v>0.43999999999824002</v>
      </c>
      <c r="D55" s="1">
        <f t="shared" si="0"/>
        <v>4.7739911146866447</v>
      </c>
      <c r="E55" s="1">
        <f t="shared" si="1"/>
        <v>0.39480906518458547</v>
      </c>
      <c r="F55" s="15">
        <v>44051</v>
      </c>
      <c r="G55" s="9">
        <v>0.875</v>
      </c>
      <c r="H55" s="1">
        <v>0.45599999999817598</v>
      </c>
      <c r="I55" s="1">
        <f t="shared" si="2"/>
        <v>5.0334624771500485</v>
      </c>
      <c r="J55" s="1">
        <f t="shared" si="3"/>
        <v>0.41626734686030897</v>
      </c>
      <c r="K55" s="15">
        <v>44053</v>
      </c>
      <c r="L55" s="9">
        <v>0.875</v>
      </c>
      <c r="M55" s="1">
        <v>0.487999999998048</v>
      </c>
      <c r="N55" s="1">
        <f t="shared" si="4"/>
        <v>5.5652247787266287</v>
      </c>
      <c r="O55" s="1">
        <f t="shared" si="5"/>
        <v>0.46024408920069215</v>
      </c>
    </row>
    <row r="56" spans="1:15" x14ac:dyDescent="0.25">
      <c r="A56" s="15">
        <v>44049</v>
      </c>
      <c r="B56" s="9">
        <v>0.91666666666666663</v>
      </c>
      <c r="C56" s="1">
        <v>0.45099999999819601</v>
      </c>
      <c r="D56" s="1">
        <f t="shared" si="0"/>
        <v>4.9519111973933478</v>
      </c>
      <c r="E56" s="1">
        <f t="shared" si="1"/>
        <v>0.40952305602442984</v>
      </c>
      <c r="F56" s="15">
        <v>44051</v>
      </c>
      <c r="G56" s="9">
        <v>0.91666666666666663</v>
      </c>
      <c r="H56" s="1">
        <v>0.45199999999819201</v>
      </c>
      <c r="I56" s="1">
        <f t="shared" si="2"/>
        <v>4.9681877081145984</v>
      </c>
      <c r="J56" s="1">
        <f t="shared" si="3"/>
        <v>0.41086912346107729</v>
      </c>
      <c r="K56" s="15">
        <v>44053</v>
      </c>
      <c r="L56" s="9">
        <v>0.91666666666666663</v>
      </c>
      <c r="M56" s="1">
        <v>0.433999999998264</v>
      </c>
      <c r="N56" s="1">
        <f t="shared" si="4"/>
        <v>4.6778174641871164</v>
      </c>
      <c r="O56" s="1">
        <f t="shared" si="5"/>
        <v>0.38685550428827453</v>
      </c>
    </row>
    <row r="57" spans="1:15" x14ac:dyDescent="0.25">
      <c r="A57" s="15">
        <v>44049</v>
      </c>
      <c r="B57" s="9">
        <v>0.95833333333333337</v>
      </c>
      <c r="C57" s="1">
        <v>0.44099999999823603</v>
      </c>
      <c r="D57" s="1">
        <f t="shared" si="0"/>
        <v>4.7900802842542465</v>
      </c>
      <c r="E57" s="1">
        <f t="shared" si="1"/>
        <v>0.39613963950782616</v>
      </c>
      <c r="F57" s="15">
        <v>44051</v>
      </c>
      <c r="G57" s="9">
        <v>0.95833333333333337</v>
      </c>
      <c r="H57" s="1">
        <v>0.45899999999816399</v>
      </c>
      <c r="I57" s="1">
        <f t="shared" si="2"/>
        <v>5.0825950939479121</v>
      </c>
      <c r="J57" s="1">
        <f t="shared" si="3"/>
        <v>0.42033061426949231</v>
      </c>
      <c r="K57" s="15">
        <v>44053</v>
      </c>
      <c r="L57" s="9">
        <v>0.95833333333333337</v>
      </c>
      <c r="M57" s="1">
        <v>0.45699999999817198</v>
      </c>
      <c r="N57" s="1">
        <f t="shared" si="4"/>
        <v>5.049823239624355</v>
      </c>
      <c r="O57" s="1">
        <f t="shared" si="5"/>
        <v>0.41762038191693412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0293C-8208-4889-AD46-AC026CFE4CCD}">
  <dimension ref="A1:T178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</row>
    <row r="2" spans="1:20" x14ac:dyDescent="0.25">
      <c r="A2" s="4" t="s">
        <v>1</v>
      </c>
      <c r="B2" s="4"/>
    </row>
    <row r="3" spans="1:20" x14ac:dyDescent="0.25">
      <c r="A3" s="4" t="s">
        <v>2</v>
      </c>
      <c r="B3" s="4"/>
    </row>
    <row r="4" spans="1:20" x14ac:dyDescent="0.25">
      <c r="A4" s="4" t="s">
        <v>3</v>
      </c>
      <c r="B4" s="4"/>
    </row>
    <row r="5" spans="1:20" x14ac:dyDescent="0.25">
      <c r="A5" s="4" t="s">
        <v>4</v>
      </c>
      <c r="B5" s="4"/>
    </row>
    <row r="6" spans="1:20" x14ac:dyDescent="0.25">
      <c r="A6" s="4" t="s">
        <v>43</v>
      </c>
      <c r="B6" s="4"/>
    </row>
    <row r="7" spans="1:20" x14ac:dyDescent="0.25">
      <c r="A7" s="4"/>
      <c r="B7" s="4"/>
    </row>
    <row r="8" spans="1:20" x14ac:dyDescent="0.25">
      <c r="A8" s="4"/>
      <c r="B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44055</v>
      </c>
      <c r="B10" s="9">
        <v>0</v>
      </c>
      <c r="C10" s="1">
        <v>0.44099999999823603</v>
      </c>
      <c r="D10" s="1">
        <f t="shared" ref="D10:D57" si="0">3.33*(5-(0.2*C10))*(C10^1.5)</f>
        <v>4.7900802842542465</v>
      </c>
      <c r="E10" s="1">
        <f t="shared" ref="E10:E57" si="1">D10*0.0827</f>
        <v>0.39613963950782616</v>
      </c>
      <c r="F10" s="15">
        <v>44057</v>
      </c>
      <c r="G10" s="9">
        <v>0</v>
      </c>
      <c r="H10" s="1">
        <v>0.37199999999851202</v>
      </c>
      <c r="I10" s="1">
        <f t="shared" ref="I10:I57" si="2">3.33*(5-(0.2*H10))*(H10^1.5)</f>
        <v>3.7214979484119053</v>
      </c>
      <c r="J10" s="1">
        <f t="shared" ref="J10:J57" si="3">I10*0.0827</f>
        <v>0.30776788033366453</v>
      </c>
      <c r="K10" s="15">
        <v>44059</v>
      </c>
      <c r="L10" s="9">
        <v>0</v>
      </c>
      <c r="M10" s="1">
        <v>0.46699999999813202</v>
      </c>
      <c r="N10" s="1">
        <f t="shared" ref="N10:N57" si="4">3.33*(5-(0.2*M10))*(M10^1.5)</f>
        <v>5.2143503617513174</v>
      </c>
      <c r="O10" s="1">
        <f t="shared" ref="O10:O57" si="5">N10*0.0827</f>
        <v>0.43122677491683392</v>
      </c>
      <c r="P10" s="15">
        <v>44061</v>
      </c>
      <c r="Q10" s="9">
        <v>0</v>
      </c>
      <c r="R10" s="1">
        <v>0.53699999999785197</v>
      </c>
      <c r="S10" s="1">
        <f t="shared" ref="S10:S33" si="6">3.33*(5-(0.2*R10))*(R10^1.5)</f>
        <v>6.4112892823782577</v>
      </c>
      <c r="T10" s="1">
        <f t="shared" ref="T10:T33" si="7">S10*0.0827</f>
        <v>0.53021362365268188</v>
      </c>
    </row>
    <row r="11" spans="1:20" x14ac:dyDescent="0.25">
      <c r="A11" s="15">
        <v>44055</v>
      </c>
      <c r="B11" s="9">
        <v>4.1666666666666664E-2</v>
      </c>
      <c r="C11" s="1">
        <v>0.43199999999827199</v>
      </c>
      <c r="D11" s="1">
        <f t="shared" si="0"/>
        <v>4.6458978088024248</v>
      </c>
      <c r="E11" s="1">
        <f t="shared" si="1"/>
        <v>0.3842157487879605</v>
      </c>
      <c r="F11" s="15">
        <v>44057</v>
      </c>
      <c r="G11" s="9">
        <v>4.1666666666666664E-2</v>
      </c>
      <c r="H11" s="1">
        <v>0.36899999999852401</v>
      </c>
      <c r="I11" s="1">
        <f t="shared" si="2"/>
        <v>3.677018565301625</v>
      </c>
      <c r="J11" s="1">
        <f t="shared" si="3"/>
        <v>0.30408943535044436</v>
      </c>
      <c r="K11" s="15">
        <v>44059</v>
      </c>
      <c r="L11" s="9">
        <v>4.1666666666666664E-2</v>
      </c>
      <c r="M11" s="1">
        <v>0.45899999999816399</v>
      </c>
      <c r="N11" s="1">
        <f t="shared" si="4"/>
        <v>5.0825950939479121</v>
      </c>
      <c r="O11" s="1">
        <f t="shared" si="5"/>
        <v>0.42033061426949231</v>
      </c>
      <c r="P11" s="15">
        <v>44061</v>
      </c>
      <c r="Q11" s="9">
        <v>4.1666666666666664E-2</v>
      </c>
      <c r="R11" s="1">
        <v>0.52399999999790403</v>
      </c>
      <c r="S11" s="1">
        <f t="shared" si="6"/>
        <v>6.1831759371994188</v>
      </c>
      <c r="T11" s="1">
        <f t="shared" si="7"/>
        <v>0.51134865000639196</v>
      </c>
    </row>
    <row r="12" spans="1:20" x14ac:dyDescent="0.25">
      <c r="A12" s="15">
        <v>44055</v>
      </c>
      <c r="B12" s="9">
        <v>8.3333333333333329E-2</v>
      </c>
      <c r="C12" s="1">
        <v>0.433999999998264</v>
      </c>
      <c r="D12" s="1">
        <f t="shared" si="0"/>
        <v>4.6778174641871164</v>
      </c>
      <c r="E12" s="1">
        <f t="shared" si="1"/>
        <v>0.38685550428827453</v>
      </c>
      <c r="F12" s="15">
        <v>44057</v>
      </c>
      <c r="G12" s="9">
        <v>8.3333333333333329E-2</v>
      </c>
      <c r="H12" s="1">
        <v>0.37199999999851202</v>
      </c>
      <c r="I12" s="1">
        <f t="shared" si="2"/>
        <v>3.7214979484119053</v>
      </c>
      <c r="J12" s="1">
        <f t="shared" si="3"/>
        <v>0.30776788033366453</v>
      </c>
      <c r="K12" s="15">
        <v>44059</v>
      </c>
      <c r="L12" s="9">
        <v>8.3333333333333329E-2</v>
      </c>
      <c r="M12" s="1">
        <v>0.47199999999811199</v>
      </c>
      <c r="N12" s="1">
        <f t="shared" si="4"/>
        <v>5.2972365217573394</v>
      </c>
      <c r="O12" s="1">
        <f t="shared" si="5"/>
        <v>0.43808146034933193</v>
      </c>
      <c r="P12" s="15">
        <v>44061</v>
      </c>
      <c r="Q12" s="9">
        <v>8.3333333333333329E-2</v>
      </c>
      <c r="R12" s="1">
        <v>0.53099999999787595</v>
      </c>
      <c r="S12" s="1">
        <f t="shared" si="6"/>
        <v>6.3056844182731213</v>
      </c>
      <c r="T12" s="1">
        <f t="shared" si="7"/>
        <v>0.52148010139118706</v>
      </c>
    </row>
    <row r="13" spans="1:20" x14ac:dyDescent="0.25">
      <c r="A13" s="15">
        <v>44055</v>
      </c>
      <c r="B13" s="9">
        <v>0.125</v>
      </c>
      <c r="C13" s="1">
        <v>0.44199999999823197</v>
      </c>
      <c r="D13" s="1">
        <f t="shared" si="0"/>
        <v>4.8061865995507214</v>
      </c>
      <c r="E13" s="1">
        <f t="shared" si="1"/>
        <v>0.39747163178284461</v>
      </c>
      <c r="F13" s="15">
        <v>44057</v>
      </c>
      <c r="G13" s="9">
        <v>0.125</v>
      </c>
      <c r="H13" s="1">
        <v>0.37299999999850803</v>
      </c>
      <c r="I13" s="1">
        <f t="shared" si="2"/>
        <v>3.7363623505886583</v>
      </c>
      <c r="J13" s="1">
        <f t="shared" si="3"/>
        <v>0.30899716639368202</v>
      </c>
      <c r="K13" s="15">
        <v>44059</v>
      </c>
      <c r="L13" s="9">
        <v>0.125</v>
      </c>
      <c r="M13" s="1">
        <v>0.47399999999810399</v>
      </c>
      <c r="N13" s="1">
        <f t="shared" si="4"/>
        <v>5.3305063569085167</v>
      </c>
      <c r="O13" s="1">
        <f t="shared" si="5"/>
        <v>0.44083287571633428</v>
      </c>
      <c r="P13" s="15">
        <v>44061</v>
      </c>
      <c r="Q13" s="9">
        <v>0.125</v>
      </c>
      <c r="R13" s="1">
        <v>0.53599999999785597</v>
      </c>
      <c r="S13" s="1">
        <f t="shared" si="6"/>
        <v>6.3936503423816244</v>
      </c>
      <c r="T13" s="1">
        <f t="shared" si="7"/>
        <v>0.52875488331496034</v>
      </c>
    </row>
    <row r="14" spans="1:20" x14ac:dyDescent="0.25">
      <c r="A14" s="15">
        <v>44055</v>
      </c>
      <c r="B14" s="9">
        <v>0.16666666666666666</v>
      </c>
      <c r="C14" s="1">
        <v>0.43699999999825201</v>
      </c>
      <c r="D14" s="1">
        <f t="shared" si="0"/>
        <v>4.725826713111613</v>
      </c>
      <c r="E14" s="1">
        <f t="shared" si="1"/>
        <v>0.39082586917433038</v>
      </c>
      <c r="F14" s="15">
        <v>44057</v>
      </c>
      <c r="G14" s="9">
        <v>0.16666666666666666</v>
      </c>
      <c r="H14" s="1">
        <v>0.37599999999849598</v>
      </c>
      <c r="I14" s="1">
        <f t="shared" si="2"/>
        <v>3.7810689673986833</v>
      </c>
      <c r="J14" s="1">
        <f t="shared" si="3"/>
        <v>0.31269440360387107</v>
      </c>
      <c r="K14" s="15">
        <v>44059</v>
      </c>
      <c r="L14" s="9">
        <v>0.16666666666666666</v>
      </c>
      <c r="M14" s="1">
        <v>0.475999999998096</v>
      </c>
      <c r="N14" s="1">
        <f t="shared" si="4"/>
        <v>5.363841865749559</v>
      </c>
      <c r="O14" s="1">
        <f t="shared" si="5"/>
        <v>0.4435897222974885</v>
      </c>
      <c r="P14" s="15">
        <v>44061</v>
      </c>
      <c r="Q14" s="9">
        <v>0.16666666666666666</v>
      </c>
      <c r="R14" s="1">
        <v>0.54599999999781601</v>
      </c>
      <c r="S14" s="1">
        <f t="shared" si="6"/>
        <v>6.5707221215893528</v>
      </c>
      <c r="T14" s="1">
        <f t="shared" si="7"/>
        <v>0.54339871945543949</v>
      </c>
    </row>
    <row r="15" spans="1:20" x14ac:dyDescent="0.25">
      <c r="A15" s="15">
        <v>44055</v>
      </c>
      <c r="B15" s="9">
        <v>0.20833333333333334</v>
      </c>
      <c r="C15" s="1">
        <v>0.44299999999822798</v>
      </c>
      <c r="D15" s="1">
        <f t="shared" si="0"/>
        <v>4.8223100374128451</v>
      </c>
      <c r="E15" s="1">
        <f t="shared" si="1"/>
        <v>0.39880504009404227</v>
      </c>
      <c r="F15" s="15">
        <v>44057</v>
      </c>
      <c r="G15" s="9">
        <v>0.20833333333333334</v>
      </c>
      <c r="H15" s="1">
        <v>0.37399999999850397</v>
      </c>
      <c r="I15" s="1">
        <f t="shared" si="2"/>
        <v>3.7512456740577864</v>
      </c>
      <c r="J15" s="1">
        <f t="shared" si="3"/>
        <v>0.31022801724457894</v>
      </c>
      <c r="K15" s="15">
        <v>44059</v>
      </c>
      <c r="L15" s="9">
        <v>0.20833333333333334</v>
      </c>
      <c r="M15" s="1">
        <v>0.48299999999806797</v>
      </c>
      <c r="N15" s="1">
        <f t="shared" si="4"/>
        <v>5.4810309237466228</v>
      </c>
      <c r="O15" s="1">
        <f t="shared" si="5"/>
        <v>0.45328125739384567</v>
      </c>
      <c r="P15" s="15">
        <v>44061</v>
      </c>
      <c r="Q15" s="9">
        <v>0.20833333333333334</v>
      </c>
      <c r="R15" s="1">
        <v>0.53299999999786796</v>
      </c>
      <c r="S15" s="1">
        <f t="shared" si="6"/>
        <v>6.3408249619501937</v>
      </c>
      <c r="T15" s="1">
        <f t="shared" si="7"/>
        <v>0.52438622435328097</v>
      </c>
    </row>
    <row r="16" spans="1:20" x14ac:dyDescent="0.25">
      <c r="A16" s="15">
        <v>44055</v>
      </c>
      <c r="B16" s="9">
        <v>0.25</v>
      </c>
      <c r="C16" s="1">
        <v>0.42899999999828398</v>
      </c>
      <c r="D16" s="1">
        <f t="shared" si="0"/>
        <v>4.5981485678067058</v>
      </c>
      <c r="E16" s="1">
        <f t="shared" si="1"/>
        <v>0.38026688655761454</v>
      </c>
      <c r="F16" s="15">
        <v>44057</v>
      </c>
      <c r="G16" s="9">
        <v>0.25</v>
      </c>
      <c r="H16" s="1">
        <v>0.38199999999847201</v>
      </c>
      <c r="I16" s="1">
        <f t="shared" si="2"/>
        <v>3.8709899241158494</v>
      </c>
      <c r="J16" s="1">
        <f t="shared" si="3"/>
        <v>0.32013086672438074</v>
      </c>
      <c r="K16" s="15">
        <v>44059</v>
      </c>
      <c r="L16" s="9">
        <v>0.25</v>
      </c>
      <c r="M16" s="1">
        <v>0.48399999999806398</v>
      </c>
      <c r="N16" s="1">
        <f t="shared" si="4"/>
        <v>5.4978373112787757</v>
      </c>
      <c r="O16" s="1">
        <f t="shared" si="5"/>
        <v>0.45467114564275474</v>
      </c>
      <c r="P16" s="15">
        <v>44061</v>
      </c>
      <c r="Q16" s="9">
        <v>0.25</v>
      </c>
      <c r="R16" s="1">
        <v>0.53399999999786396</v>
      </c>
      <c r="S16" s="1">
        <f t="shared" si="6"/>
        <v>6.3584181645046201</v>
      </c>
      <c r="T16" s="1">
        <f t="shared" si="7"/>
        <v>0.52584118220453202</v>
      </c>
    </row>
    <row r="17" spans="1:20" x14ac:dyDescent="0.25">
      <c r="A17" s="15">
        <v>44055</v>
      </c>
      <c r="B17" s="9">
        <v>0.29166666666666669</v>
      </c>
      <c r="C17" s="1">
        <v>0.42699999999829202</v>
      </c>
      <c r="D17" s="1">
        <f t="shared" si="0"/>
        <v>4.566402848627364</v>
      </c>
      <c r="E17" s="1">
        <f t="shared" si="1"/>
        <v>0.37764151558148301</v>
      </c>
      <c r="F17" s="15">
        <v>44057</v>
      </c>
      <c r="G17" s="9">
        <v>0.29166666666666669</v>
      </c>
      <c r="H17" s="1">
        <v>0.39899999999840402</v>
      </c>
      <c r="I17" s="1">
        <f t="shared" si="2"/>
        <v>4.1293941072012528</v>
      </c>
      <c r="J17" s="1">
        <f t="shared" si="3"/>
        <v>0.34150089266554357</v>
      </c>
      <c r="K17" s="15">
        <v>44059</v>
      </c>
      <c r="L17" s="9">
        <v>0.29166666666666669</v>
      </c>
      <c r="M17" s="1">
        <v>0.48599999999805599</v>
      </c>
      <c r="N17" s="1">
        <f t="shared" si="4"/>
        <v>5.53149870206693</v>
      </c>
      <c r="O17" s="1">
        <f t="shared" si="5"/>
        <v>0.45745494266093506</v>
      </c>
      <c r="P17" s="15">
        <v>44061</v>
      </c>
      <c r="Q17" s="9">
        <v>0.29166666666666669</v>
      </c>
      <c r="R17" s="1">
        <v>0.54499999999782001</v>
      </c>
      <c r="S17" s="1">
        <f t="shared" si="6"/>
        <v>6.5529469144142007</v>
      </c>
      <c r="T17" s="1">
        <f t="shared" si="7"/>
        <v>0.54192870982205432</v>
      </c>
    </row>
    <row r="18" spans="1:20" x14ac:dyDescent="0.25">
      <c r="A18" s="15">
        <v>44055</v>
      </c>
      <c r="B18" s="9">
        <v>0.33333333333333331</v>
      </c>
      <c r="C18" s="1">
        <v>0.40999999999836001</v>
      </c>
      <c r="D18" s="1">
        <f t="shared" si="0"/>
        <v>4.2994068393828142</v>
      </c>
      <c r="E18" s="1">
        <f t="shared" si="1"/>
        <v>0.35556094561695872</v>
      </c>
      <c r="F18" s="15">
        <v>44057</v>
      </c>
      <c r="G18" s="9">
        <v>0.33333333333333331</v>
      </c>
      <c r="H18" s="1">
        <v>0.39899999999840402</v>
      </c>
      <c r="I18" s="1">
        <f t="shared" si="2"/>
        <v>4.1293941072012528</v>
      </c>
      <c r="J18" s="1">
        <f t="shared" si="3"/>
        <v>0.34150089266554357</v>
      </c>
      <c r="K18" s="15">
        <v>44059</v>
      </c>
      <c r="L18" s="9">
        <v>0.33333333333333331</v>
      </c>
      <c r="M18" s="1">
        <v>0.48199999999807203</v>
      </c>
      <c r="N18" s="1">
        <f t="shared" si="4"/>
        <v>5.4642407685927514</v>
      </c>
      <c r="O18" s="1">
        <f t="shared" si="5"/>
        <v>0.45189271156262051</v>
      </c>
      <c r="P18" s="15">
        <v>44061</v>
      </c>
      <c r="Q18" s="9">
        <v>0.33333333333333331</v>
      </c>
      <c r="R18" s="1">
        <v>0.54199999999783199</v>
      </c>
      <c r="S18" s="1">
        <f t="shared" si="6"/>
        <v>6.4997117905670212</v>
      </c>
      <c r="T18" s="1">
        <f t="shared" si="7"/>
        <v>0.53752616507989259</v>
      </c>
    </row>
    <row r="19" spans="1:20" x14ac:dyDescent="0.25">
      <c r="A19" s="15">
        <v>44055</v>
      </c>
      <c r="B19" s="9">
        <v>0.375</v>
      </c>
      <c r="C19" s="1">
        <v>0.407999999998368</v>
      </c>
      <c r="D19" s="1">
        <f t="shared" si="0"/>
        <v>4.2683332927765543</v>
      </c>
      <c r="E19" s="1">
        <f t="shared" si="1"/>
        <v>0.35299116331262104</v>
      </c>
      <c r="F19" s="15">
        <v>44057</v>
      </c>
      <c r="G19" s="9">
        <v>0.375</v>
      </c>
      <c r="H19" s="1">
        <v>0.42899999999828398</v>
      </c>
      <c r="I19" s="1">
        <f t="shared" si="2"/>
        <v>4.5981485678067058</v>
      </c>
      <c r="J19" s="1">
        <f t="shared" si="3"/>
        <v>0.38026688655761454</v>
      </c>
      <c r="K19" s="15">
        <v>44059</v>
      </c>
      <c r="L19" s="9">
        <v>0.375</v>
      </c>
      <c r="M19" s="1">
        <v>0.475999999998096</v>
      </c>
      <c r="N19" s="1">
        <f t="shared" si="4"/>
        <v>5.363841865749559</v>
      </c>
      <c r="O19" s="1">
        <f t="shared" si="5"/>
        <v>0.4435897222974885</v>
      </c>
      <c r="P19" s="15">
        <v>44061</v>
      </c>
      <c r="Q19" s="9">
        <v>0.375</v>
      </c>
      <c r="R19" s="1">
        <v>0.54099999999783599</v>
      </c>
      <c r="S19" s="1">
        <f t="shared" si="6"/>
        <v>6.4819969727665985</v>
      </c>
      <c r="T19" s="1">
        <f t="shared" si="7"/>
        <v>0.53606114964779772</v>
      </c>
    </row>
    <row r="20" spans="1:20" x14ac:dyDescent="0.25">
      <c r="A20" s="15">
        <v>44055</v>
      </c>
      <c r="B20" s="9">
        <v>0.41666666666666669</v>
      </c>
      <c r="C20" s="1">
        <v>0.407999999998368</v>
      </c>
      <c r="D20" s="1">
        <f t="shared" si="0"/>
        <v>4.2683332927765543</v>
      </c>
      <c r="E20" s="1">
        <f t="shared" si="1"/>
        <v>0.35299116331262104</v>
      </c>
      <c r="F20" s="15">
        <v>44057</v>
      </c>
      <c r="G20" s="9">
        <v>0.41666666666666669</v>
      </c>
      <c r="H20" s="1">
        <v>0.43899999999824402</v>
      </c>
      <c r="I20" s="1">
        <f t="shared" si="2"/>
        <v>4.7579191140857917</v>
      </c>
      <c r="J20" s="1">
        <f t="shared" si="3"/>
        <v>0.39347991073489497</v>
      </c>
      <c r="K20" s="15">
        <v>44059</v>
      </c>
      <c r="L20" s="9">
        <v>0.41666666666666669</v>
      </c>
      <c r="M20" s="1">
        <v>0.487999999998048</v>
      </c>
      <c r="N20" s="1">
        <f t="shared" si="4"/>
        <v>5.5652247787266287</v>
      </c>
      <c r="O20" s="1">
        <f t="shared" si="5"/>
        <v>0.46024408920069215</v>
      </c>
      <c r="P20" s="15">
        <v>44061</v>
      </c>
      <c r="Q20" s="9">
        <v>0.41666666666666669</v>
      </c>
      <c r="R20" s="1">
        <v>0.53899999999784398</v>
      </c>
      <c r="S20" s="1">
        <f t="shared" si="6"/>
        <v>6.4466127765191468</v>
      </c>
      <c r="T20" s="1">
        <f t="shared" si="7"/>
        <v>0.53313487661813341</v>
      </c>
    </row>
    <row r="21" spans="1:20" x14ac:dyDescent="0.25">
      <c r="A21" s="15">
        <v>44055</v>
      </c>
      <c r="B21" s="9">
        <v>0.45833333333333331</v>
      </c>
      <c r="C21" s="1">
        <v>0.40899999999836401</v>
      </c>
      <c r="D21" s="1">
        <f t="shared" si="0"/>
        <v>4.2838611016777319</v>
      </c>
      <c r="E21" s="1">
        <f t="shared" si="1"/>
        <v>0.35427531310874844</v>
      </c>
      <c r="F21" s="15">
        <v>44057</v>
      </c>
      <c r="G21" s="9">
        <v>0.45833333333333331</v>
      </c>
      <c r="H21" s="1">
        <v>0.42399999999830401</v>
      </c>
      <c r="I21" s="1">
        <f t="shared" si="2"/>
        <v>4.518915416242673</v>
      </c>
      <c r="J21" s="1">
        <f t="shared" si="3"/>
        <v>0.37371430492326901</v>
      </c>
      <c r="K21" s="15">
        <v>44059</v>
      </c>
      <c r="L21" s="9">
        <v>0.45833333333333331</v>
      </c>
      <c r="M21" s="1">
        <v>0.48199999999807203</v>
      </c>
      <c r="N21" s="1">
        <f t="shared" si="4"/>
        <v>5.4642407685927514</v>
      </c>
      <c r="O21" s="1">
        <f t="shared" si="5"/>
        <v>0.45189271156262051</v>
      </c>
      <c r="P21" s="15">
        <v>44061</v>
      </c>
      <c r="Q21" s="9">
        <v>0.45833333333333331</v>
      </c>
      <c r="R21" s="1">
        <v>0.543999999997824</v>
      </c>
      <c r="S21" s="1">
        <f t="shared" si="6"/>
        <v>6.5351867786898579</v>
      </c>
      <c r="T21" s="1">
        <f t="shared" si="7"/>
        <v>0.54045994659765118</v>
      </c>
    </row>
    <row r="22" spans="1:20" x14ac:dyDescent="0.25">
      <c r="A22" s="15">
        <v>44055</v>
      </c>
      <c r="B22" s="9">
        <v>0.5</v>
      </c>
      <c r="C22" s="1">
        <v>0.41399999999834403</v>
      </c>
      <c r="D22" s="1">
        <f t="shared" si="0"/>
        <v>4.3617685640154642</v>
      </c>
      <c r="E22" s="1">
        <f t="shared" si="1"/>
        <v>0.36071826024407888</v>
      </c>
      <c r="F22" s="15">
        <v>44057</v>
      </c>
      <c r="G22" s="9">
        <v>0.5</v>
      </c>
      <c r="H22" s="1">
        <v>0.42599999999829602</v>
      </c>
      <c r="I22" s="1">
        <f t="shared" si="2"/>
        <v>4.5505561939858259</v>
      </c>
      <c r="J22" s="1">
        <f t="shared" si="3"/>
        <v>0.37633099724262781</v>
      </c>
      <c r="K22" s="15">
        <v>44059</v>
      </c>
      <c r="L22" s="9">
        <v>0.5</v>
      </c>
      <c r="M22" s="1">
        <v>0.487999999998048</v>
      </c>
      <c r="N22" s="1">
        <f t="shared" si="4"/>
        <v>5.5652247787266287</v>
      </c>
      <c r="O22" s="1">
        <f t="shared" si="5"/>
        <v>0.46024408920069215</v>
      </c>
      <c r="P22" s="15">
        <v>44061</v>
      </c>
      <c r="Q22" s="9">
        <v>0.5</v>
      </c>
      <c r="R22" s="1">
        <v>0.52999999999787994</v>
      </c>
      <c r="S22" s="1">
        <f t="shared" si="6"/>
        <v>6.2881371127563419</v>
      </c>
      <c r="T22" s="1">
        <f t="shared" si="7"/>
        <v>0.52002893922494942</v>
      </c>
    </row>
    <row r="23" spans="1:20" x14ac:dyDescent="0.25">
      <c r="A23" s="15">
        <v>44055</v>
      </c>
      <c r="B23" s="9">
        <v>0.54166666666666663</v>
      </c>
      <c r="C23" s="1">
        <v>0.43999999999824002</v>
      </c>
      <c r="D23" s="1">
        <f t="shared" si="0"/>
        <v>4.7739911146866447</v>
      </c>
      <c r="E23" s="1">
        <f t="shared" si="1"/>
        <v>0.39480906518458547</v>
      </c>
      <c r="F23" s="15">
        <v>44057</v>
      </c>
      <c r="G23" s="9">
        <v>0.54166666666666663</v>
      </c>
      <c r="H23" s="1">
        <v>0.42399999999830401</v>
      </c>
      <c r="I23" s="1">
        <f t="shared" si="2"/>
        <v>4.518915416242673</v>
      </c>
      <c r="J23" s="1">
        <f t="shared" si="3"/>
        <v>0.37371430492326901</v>
      </c>
      <c r="K23" s="15">
        <v>44059</v>
      </c>
      <c r="L23" s="9">
        <v>0.54166666666666663</v>
      </c>
      <c r="M23" s="1">
        <v>0.48599999999805599</v>
      </c>
      <c r="N23" s="1">
        <f t="shared" si="4"/>
        <v>5.53149870206693</v>
      </c>
      <c r="O23" s="1">
        <f t="shared" si="5"/>
        <v>0.45745494266093506</v>
      </c>
      <c r="P23" s="15">
        <v>44061</v>
      </c>
      <c r="Q23" s="9">
        <v>0.54166666666666663</v>
      </c>
      <c r="R23" s="1">
        <v>0.52899999999788405</v>
      </c>
      <c r="S23" s="1">
        <f t="shared" si="6"/>
        <v>6.2706051419364934</v>
      </c>
      <c r="T23" s="1">
        <f t="shared" si="7"/>
        <v>0.51857904523814802</v>
      </c>
    </row>
    <row r="24" spans="1:20" x14ac:dyDescent="0.25">
      <c r="A24" s="15">
        <v>44055</v>
      </c>
      <c r="B24" s="9">
        <v>0.58333333333333337</v>
      </c>
      <c r="C24" s="1">
        <v>0.44499999999821999</v>
      </c>
      <c r="D24" s="1">
        <f t="shared" si="0"/>
        <v>4.8546081885518824</v>
      </c>
      <c r="E24" s="1">
        <f t="shared" si="1"/>
        <v>0.40147609719324068</v>
      </c>
      <c r="F24" s="15">
        <v>44057</v>
      </c>
      <c r="G24" s="9">
        <v>0.58333333333333337</v>
      </c>
      <c r="H24" s="1">
        <v>0.42399999999830401</v>
      </c>
      <c r="I24" s="1">
        <f t="shared" si="2"/>
        <v>4.518915416242673</v>
      </c>
      <c r="J24" s="1">
        <f t="shared" si="3"/>
        <v>0.37371430492326901</v>
      </c>
      <c r="K24" s="15">
        <v>44059</v>
      </c>
      <c r="L24" s="9">
        <v>0.58333333333333337</v>
      </c>
      <c r="M24" s="1">
        <v>0.48299999999806797</v>
      </c>
      <c r="N24" s="1">
        <f t="shared" si="4"/>
        <v>5.4810309237466228</v>
      </c>
      <c r="O24" s="1">
        <f t="shared" si="5"/>
        <v>0.45328125739384567</v>
      </c>
      <c r="P24" s="15">
        <v>44061</v>
      </c>
      <c r="Q24" s="9">
        <v>0.58333333333333337</v>
      </c>
      <c r="R24" s="1">
        <v>0.53099999999787595</v>
      </c>
      <c r="S24" s="1">
        <f t="shared" si="6"/>
        <v>6.3056844182731213</v>
      </c>
      <c r="T24" s="1">
        <f t="shared" si="7"/>
        <v>0.52148010139118706</v>
      </c>
    </row>
    <row r="25" spans="1:20" x14ac:dyDescent="0.25">
      <c r="A25" s="15">
        <v>44055</v>
      </c>
      <c r="B25" s="9">
        <v>0.625</v>
      </c>
      <c r="C25" s="1">
        <v>0.47799999999808801</v>
      </c>
      <c r="D25" s="1">
        <f t="shared" si="0"/>
        <v>5.397242881205047</v>
      </c>
      <c r="E25" s="1">
        <f t="shared" si="1"/>
        <v>0.44635198627565736</v>
      </c>
      <c r="F25" s="15">
        <v>44057</v>
      </c>
      <c r="G25" s="9">
        <v>0.625</v>
      </c>
      <c r="H25" s="1">
        <v>0.43199999999827199</v>
      </c>
      <c r="I25" s="1">
        <f t="shared" si="2"/>
        <v>4.6458978088024248</v>
      </c>
      <c r="J25" s="1">
        <f t="shared" si="3"/>
        <v>0.3842157487879605</v>
      </c>
      <c r="K25" s="15">
        <v>44059</v>
      </c>
      <c r="L25" s="9">
        <v>0.625</v>
      </c>
      <c r="M25" s="1">
        <v>0.488999999998044</v>
      </c>
      <c r="N25" s="1">
        <f t="shared" si="4"/>
        <v>5.5821120238184232</v>
      </c>
      <c r="O25" s="1">
        <f t="shared" si="5"/>
        <v>0.46164066436978357</v>
      </c>
      <c r="P25" s="15">
        <v>44061</v>
      </c>
      <c r="Q25" s="9">
        <v>0.625</v>
      </c>
      <c r="R25" s="1">
        <v>0.52399999999790403</v>
      </c>
      <c r="S25" s="1">
        <f t="shared" si="6"/>
        <v>6.1831759371994188</v>
      </c>
      <c r="T25" s="1">
        <f t="shared" si="7"/>
        <v>0.51134865000639196</v>
      </c>
    </row>
    <row r="26" spans="1:20" x14ac:dyDescent="0.25">
      <c r="A26" s="15">
        <v>44055</v>
      </c>
      <c r="B26" s="9">
        <v>0.66666666666666663</v>
      </c>
      <c r="C26" s="1">
        <v>0.72099999999711595</v>
      </c>
      <c r="D26" s="1">
        <f t="shared" si="0"/>
        <v>9.8993783098933665</v>
      </c>
      <c r="E26" s="1">
        <f t="shared" si="1"/>
        <v>0.81867858622818135</v>
      </c>
      <c r="F26" s="15">
        <v>44057</v>
      </c>
      <c r="G26" s="9">
        <v>0.66666666666666663</v>
      </c>
      <c r="H26" s="1">
        <v>0.43099999999827598</v>
      </c>
      <c r="I26" s="1">
        <f t="shared" si="2"/>
        <v>4.6299640055972215</v>
      </c>
      <c r="J26" s="1">
        <f t="shared" si="3"/>
        <v>0.38289802326289019</v>
      </c>
      <c r="K26" s="15">
        <v>44059</v>
      </c>
      <c r="L26" s="9">
        <v>0.66666666666666663</v>
      </c>
      <c r="M26" s="1">
        <v>0.475999999998096</v>
      </c>
      <c r="N26" s="1">
        <f t="shared" si="4"/>
        <v>5.363841865749559</v>
      </c>
      <c r="O26" s="1">
        <f t="shared" si="5"/>
        <v>0.4435897222974885</v>
      </c>
      <c r="P26" s="15">
        <v>44061</v>
      </c>
      <c r="Q26" s="9">
        <v>0.66666666666666663</v>
      </c>
      <c r="R26" s="1">
        <v>0.543999999997824</v>
      </c>
      <c r="S26" s="1">
        <f t="shared" si="6"/>
        <v>6.5351867786898579</v>
      </c>
      <c r="T26" s="1">
        <f t="shared" si="7"/>
        <v>0.54045994659765118</v>
      </c>
    </row>
    <row r="27" spans="1:20" x14ac:dyDescent="0.25">
      <c r="A27" s="15">
        <v>44055</v>
      </c>
      <c r="B27" s="9">
        <v>0.70833333333333337</v>
      </c>
      <c r="C27" s="1">
        <v>0.67499999999729998</v>
      </c>
      <c r="D27" s="1">
        <f t="shared" si="0"/>
        <v>8.9842688055158408</v>
      </c>
      <c r="E27" s="1">
        <f t="shared" si="1"/>
        <v>0.74299903021615998</v>
      </c>
      <c r="F27" s="15">
        <v>44057</v>
      </c>
      <c r="G27" s="9">
        <v>0.70833333333333337</v>
      </c>
      <c r="H27" s="1">
        <v>0.41999999999831999</v>
      </c>
      <c r="I27" s="1">
        <f t="shared" si="2"/>
        <v>4.4558446732675234</v>
      </c>
      <c r="J27" s="1">
        <f t="shared" si="3"/>
        <v>0.36849835447922419</v>
      </c>
      <c r="K27" s="15">
        <v>44059</v>
      </c>
      <c r="L27" s="9">
        <v>0.70833333333333337</v>
      </c>
      <c r="M27" s="1">
        <v>0.49399999999802402</v>
      </c>
      <c r="N27" s="1">
        <f t="shared" si="4"/>
        <v>5.6667895156658536</v>
      </c>
      <c r="O27" s="1">
        <f t="shared" si="5"/>
        <v>0.46864349294556606</v>
      </c>
      <c r="P27" s="15">
        <v>44061</v>
      </c>
      <c r="Q27" s="9">
        <v>0.70833333333333337</v>
      </c>
      <c r="R27" s="1">
        <v>0.53899999999784398</v>
      </c>
      <c r="S27" s="1">
        <f t="shared" si="6"/>
        <v>6.4466127765191468</v>
      </c>
      <c r="T27" s="1">
        <f t="shared" si="7"/>
        <v>0.53313487661813341</v>
      </c>
    </row>
    <row r="28" spans="1:20" x14ac:dyDescent="0.25">
      <c r="A28" s="15">
        <v>44055</v>
      </c>
      <c r="B28" s="9">
        <v>0.75</v>
      </c>
      <c r="C28" s="1">
        <v>0.66699999999733195</v>
      </c>
      <c r="D28" s="1">
        <f t="shared" si="0"/>
        <v>8.8279250268900533</v>
      </c>
      <c r="E28" s="1">
        <f t="shared" si="1"/>
        <v>0.73006939972380736</v>
      </c>
      <c r="F28" s="15">
        <v>44057</v>
      </c>
      <c r="G28" s="9">
        <v>0.75</v>
      </c>
      <c r="H28" s="1">
        <v>0.43299999999826799</v>
      </c>
      <c r="I28" s="1">
        <f t="shared" si="2"/>
        <v>4.6618489696158827</v>
      </c>
      <c r="J28" s="1">
        <f t="shared" si="3"/>
        <v>0.38553490978723348</v>
      </c>
      <c r="K28" s="15">
        <v>44059</v>
      </c>
      <c r="L28" s="9">
        <v>0.75</v>
      </c>
      <c r="M28" s="1">
        <v>0.488999999998044</v>
      </c>
      <c r="N28" s="1">
        <f t="shared" si="4"/>
        <v>5.5821120238184232</v>
      </c>
      <c r="O28" s="1">
        <f t="shared" si="5"/>
        <v>0.46164066436978357</v>
      </c>
      <c r="P28" s="15">
        <v>44061</v>
      </c>
      <c r="Q28" s="9">
        <v>0.75</v>
      </c>
      <c r="R28" s="1">
        <v>0.54799999999780802</v>
      </c>
      <c r="S28" s="1">
        <f t="shared" si="6"/>
        <v>6.6063176815842475</v>
      </c>
      <c r="T28" s="1">
        <f t="shared" si="7"/>
        <v>0.54634247226701727</v>
      </c>
    </row>
    <row r="29" spans="1:20" x14ac:dyDescent="0.25">
      <c r="A29" s="15">
        <v>44055</v>
      </c>
      <c r="B29" s="9">
        <v>0.79166666666666663</v>
      </c>
      <c r="C29" s="1">
        <v>0.66599999999733595</v>
      </c>
      <c r="D29" s="1">
        <f t="shared" si="0"/>
        <v>8.808441545842312</v>
      </c>
      <c r="E29" s="1">
        <f t="shared" si="1"/>
        <v>0.72845811584115916</v>
      </c>
      <c r="F29" s="15">
        <v>44057</v>
      </c>
      <c r="G29" s="9">
        <v>0.79166666666666663</v>
      </c>
      <c r="H29" s="1">
        <v>0.43499999999826</v>
      </c>
      <c r="I29" s="1">
        <f t="shared" si="2"/>
        <v>4.6938032687437552</v>
      </c>
      <c r="J29" s="1">
        <f t="shared" si="3"/>
        <v>0.38817753032510854</v>
      </c>
      <c r="K29" s="15">
        <v>44059</v>
      </c>
      <c r="L29" s="9">
        <v>0.79166666666666663</v>
      </c>
      <c r="M29" s="1">
        <v>0.50399999999798395</v>
      </c>
      <c r="N29" s="1">
        <f t="shared" si="4"/>
        <v>5.8373429214475712</v>
      </c>
      <c r="O29" s="1">
        <f t="shared" si="5"/>
        <v>0.48274825960371409</v>
      </c>
      <c r="P29" s="15">
        <v>44061</v>
      </c>
      <c r="Q29" s="9">
        <v>0.79166666666666663</v>
      </c>
      <c r="R29" s="1">
        <v>0.56099999999775596</v>
      </c>
      <c r="S29" s="1">
        <f t="shared" si="6"/>
        <v>6.8391472191516796</v>
      </c>
      <c r="T29" s="1">
        <f t="shared" si="7"/>
        <v>0.56559747502384383</v>
      </c>
    </row>
    <row r="30" spans="1:20" x14ac:dyDescent="0.25">
      <c r="A30" s="15">
        <v>44055</v>
      </c>
      <c r="B30" s="9">
        <v>0.83333333333333337</v>
      </c>
      <c r="C30" s="1">
        <v>0.56899999999772399</v>
      </c>
      <c r="D30" s="1">
        <f t="shared" si="0"/>
        <v>6.9836726217921417</v>
      </c>
      <c r="E30" s="1">
        <f t="shared" si="1"/>
        <v>0.57754972582221009</v>
      </c>
      <c r="F30" s="15">
        <v>44057</v>
      </c>
      <c r="G30" s="9">
        <v>0.83333333333333337</v>
      </c>
      <c r="H30" s="1">
        <v>0.44299999999822798</v>
      </c>
      <c r="I30" s="1">
        <f t="shared" si="2"/>
        <v>4.8223100374128451</v>
      </c>
      <c r="J30" s="1">
        <f t="shared" si="3"/>
        <v>0.39880504009404227</v>
      </c>
      <c r="K30" s="15">
        <v>44059</v>
      </c>
      <c r="L30" s="9">
        <v>0.83333333333333337</v>
      </c>
      <c r="M30" s="1">
        <v>0.49699999999801198</v>
      </c>
      <c r="N30" s="1">
        <f t="shared" si="4"/>
        <v>5.7177883084515262</v>
      </c>
      <c r="O30" s="1">
        <f t="shared" si="5"/>
        <v>0.4728610931089412</v>
      </c>
      <c r="P30" s="15">
        <v>44061</v>
      </c>
      <c r="Q30" s="9">
        <v>0.83333333333333337</v>
      </c>
      <c r="R30" s="1">
        <v>0.56599999999773598</v>
      </c>
      <c r="S30" s="1">
        <f t="shared" si="6"/>
        <v>6.9293651174800361</v>
      </c>
      <c r="T30" s="1">
        <f t="shared" si="7"/>
        <v>0.57305849521559893</v>
      </c>
    </row>
    <row r="31" spans="1:20" x14ac:dyDescent="0.25">
      <c r="A31" s="15">
        <v>44055</v>
      </c>
      <c r="B31" s="9">
        <v>0.875</v>
      </c>
      <c r="C31" s="1">
        <v>0.41699999999833198</v>
      </c>
      <c r="D31" s="1">
        <f t="shared" si="0"/>
        <v>4.4087268556533026</v>
      </c>
      <c r="E31" s="1">
        <f t="shared" si="1"/>
        <v>0.36460171096252808</v>
      </c>
      <c r="F31" s="15">
        <v>44057</v>
      </c>
      <c r="G31" s="9">
        <v>0.875</v>
      </c>
      <c r="H31" s="1">
        <v>0.41999999999831999</v>
      </c>
      <c r="I31" s="1">
        <f t="shared" si="2"/>
        <v>4.4558446732675234</v>
      </c>
      <c r="J31" s="1">
        <f t="shared" si="3"/>
        <v>0.36849835447922419</v>
      </c>
      <c r="K31" s="15">
        <v>44059</v>
      </c>
      <c r="L31" s="9">
        <v>0.875</v>
      </c>
      <c r="M31" s="1">
        <v>0.49799999999800798</v>
      </c>
      <c r="N31" s="1">
        <f t="shared" si="4"/>
        <v>5.7348198372701527</v>
      </c>
      <c r="O31" s="1">
        <f t="shared" si="5"/>
        <v>0.4742696005422416</v>
      </c>
      <c r="P31" s="15">
        <v>44061</v>
      </c>
      <c r="Q31" s="9">
        <v>0.875</v>
      </c>
      <c r="R31" s="1">
        <v>0.543999999997824</v>
      </c>
      <c r="S31" s="1">
        <f t="shared" si="6"/>
        <v>6.5351867786898579</v>
      </c>
      <c r="T31" s="1">
        <f t="shared" si="7"/>
        <v>0.54045994659765118</v>
      </c>
    </row>
    <row r="32" spans="1:20" x14ac:dyDescent="0.25">
      <c r="A32" s="15">
        <v>44055</v>
      </c>
      <c r="B32" s="9">
        <v>0.91666666666666663</v>
      </c>
      <c r="C32" s="1">
        <v>0.40999999999836001</v>
      </c>
      <c r="D32" s="1">
        <f t="shared" si="0"/>
        <v>4.2994068393828142</v>
      </c>
      <c r="E32" s="1">
        <f t="shared" si="1"/>
        <v>0.35556094561695872</v>
      </c>
      <c r="F32" s="15">
        <v>44057</v>
      </c>
      <c r="G32" s="9">
        <v>0.91666666666666663</v>
      </c>
      <c r="H32" s="1">
        <v>0.433999999998264</v>
      </c>
      <c r="I32" s="1">
        <f t="shared" si="2"/>
        <v>4.6778174641871164</v>
      </c>
      <c r="J32" s="1">
        <f t="shared" si="3"/>
        <v>0.38685550428827453</v>
      </c>
      <c r="K32" s="15">
        <v>44059</v>
      </c>
      <c r="L32" s="9">
        <v>0.91666666666666663</v>
      </c>
      <c r="M32" s="1">
        <v>0.49499999999802002</v>
      </c>
      <c r="N32" s="1">
        <f t="shared" si="4"/>
        <v>5.6837731280021524</v>
      </c>
      <c r="O32" s="1">
        <f t="shared" si="5"/>
        <v>0.47004803768577796</v>
      </c>
      <c r="P32" s="15">
        <v>44061</v>
      </c>
      <c r="Q32" s="9">
        <v>0.91666666666666663</v>
      </c>
      <c r="R32" s="1">
        <v>0.516999999997932</v>
      </c>
      <c r="S32" s="1">
        <f t="shared" si="6"/>
        <v>6.0614241698514988</v>
      </c>
      <c r="T32" s="1">
        <f t="shared" si="7"/>
        <v>0.50127977884671893</v>
      </c>
    </row>
    <row r="33" spans="1:20" x14ac:dyDescent="0.25">
      <c r="A33" s="15">
        <v>44055</v>
      </c>
      <c r="B33" s="9">
        <v>0.95833333333333337</v>
      </c>
      <c r="C33" s="1">
        <v>0.42799999999828803</v>
      </c>
      <c r="D33" s="1">
        <f t="shared" si="0"/>
        <v>4.5822669813169226</v>
      </c>
      <c r="E33" s="1">
        <f t="shared" si="1"/>
        <v>0.37895347935490947</v>
      </c>
      <c r="F33" s="15">
        <v>44057</v>
      </c>
      <c r="G33" s="9">
        <v>0.95833333333333337</v>
      </c>
      <c r="H33" s="1">
        <v>0.43199999999827199</v>
      </c>
      <c r="I33" s="1">
        <f t="shared" si="2"/>
        <v>4.6458978088024248</v>
      </c>
      <c r="J33" s="1">
        <f t="shared" si="3"/>
        <v>0.3842157487879605</v>
      </c>
      <c r="K33" s="15">
        <v>44059</v>
      </c>
      <c r="L33" s="9">
        <v>0.95833333333333337</v>
      </c>
      <c r="M33" s="1">
        <v>0.49299999999802802</v>
      </c>
      <c r="N33" s="1">
        <f t="shared" si="4"/>
        <v>5.6498219148781335</v>
      </c>
      <c r="O33" s="1">
        <f t="shared" si="5"/>
        <v>0.46724027236042159</v>
      </c>
      <c r="P33" s="15">
        <v>44061</v>
      </c>
      <c r="Q33" s="9">
        <v>0.95833333333333337</v>
      </c>
      <c r="R33" s="1">
        <v>0.51499999999793999</v>
      </c>
      <c r="S33" s="1">
        <f t="shared" si="6"/>
        <v>6.0267778171017516</v>
      </c>
      <c r="T33" s="1">
        <f t="shared" si="7"/>
        <v>0.49841452547431486</v>
      </c>
    </row>
    <row r="34" spans="1:20" ht="15.75" thickBot="1" x14ac:dyDescent="0.3">
      <c r="A34" s="15">
        <v>44056</v>
      </c>
      <c r="B34" s="9">
        <v>0</v>
      </c>
      <c r="C34" s="1">
        <v>0.42399999999830401</v>
      </c>
      <c r="D34" s="1">
        <f t="shared" si="0"/>
        <v>4.518915416242673</v>
      </c>
      <c r="E34" s="1">
        <f t="shared" si="1"/>
        <v>0.37371430492326901</v>
      </c>
      <c r="F34" s="15">
        <v>44058</v>
      </c>
      <c r="G34" s="9">
        <v>0</v>
      </c>
      <c r="H34" s="1">
        <v>0.43499999999826</v>
      </c>
      <c r="I34" s="1">
        <f t="shared" si="2"/>
        <v>4.6938032687437552</v>
      </c>
      <c r="J34" s="1">
        <f t="shared" si="3"/>
        <v>0.38817753032510854</v>
      </c>
      <c r="K34" s="15">
        <v>44060</v>
      </c>
      <c r="L34" s="9">
        <v>0</v>
      </c>
      <c r="M34" s="1">
        <v>0.50499999999797995</v>
      </c>
      <c r="N34" s="1">
        <f t="shared" si="4"/>
        <v>5.8544855732187449</v>
      </c>
      <c r="O34" s="1">
        <f t="shared" si="5"/>
        <v>0.48416595690519015</v>
      </c>
    </row>
    <row r="35" spans="1:20" ht="15.75" thickBot="1" x14ac:dyDescent="0.3">
      <c r="A35" s="15">
        <v>44056</v>
      </c>
      <c r="B35" s="9">
        <v>4.1666666666666664E-2</v>
      </c>
      <c r="C35" s="1">
        <v>0.433999999998264</v>
      </c>
      <c r="D35" s="1">
        <f t="shared" si="0"/>
        <v>4.6778174641871164</v>
      </c>
      <c r="E35" s="1">
        <f t="shared" si="1"/>
        <v>0.38685550428827453</v>
      </c>
      <c r="F35" s="15">
        <v>44058</v>
      </c>
      <c r="G35" s="9">
        <v>4.1666666666666664E-2</v>
      </c>
      <c r="H35" s="1">
        <v>0.42799999999828803</v>
      </c>
      <c r="I35" s="1">
        <f t="shared" si="2"/>
        <v>4.5822669813169226</v>
      </c>
      <c r="J35" s="1">
        <f t="shared" si="3"/>
        <v>0.37895347935490947</v>
      </c>
      <c r="K35" s="15">
        <v>44060</v>
      </c>
      <c r="L35" s="9">
        <v>4.1666666666666664E-2</v>
      </c>
      <c r="M35" s="1">
        <v>0.50999999999795997</v>
      </c>
      <c r="N35" s="1">
        <f t="shared" si="4"/>
        <v>5.9404354134800306</v>
      </c>
      <c r="O35" s="1">
        <f t="shared" si="5"/>
        <v>0.49127400869479848</v>
      </c>
      <c r="Q35" s="10" t="s">
        <v>33</v>
      </c>
      <c r="R35" s="11"/>
      <c r="S35" s="11"/>
      <c r="T35" s="12">
        <f>SUM(E10:E57)+SUM(J10:J57)+SUM(O10:O57)+SUM(T10:T33)</f>
        <v>72.498512152600838</v>
      </c>
    </row>
    <row r="36" spans="1:20" x14ac:dyDescent="0.25">
      <c r="A36" s="15">
        <v>44056</v>
      </c>
      <c r="B36" s="9">
        <v>8.3333333333333329E-2</v>
      </c>
      <c r="C36" s="1">
        <v>0.433999999998264</v>
      </c>
      <c r="D36" s="1">
        <f t="shared" si="0"/>
        <v>4.6778174641871164</v>
      </c>
      <c r="E36" s="1">
        <f t="shared" si="1"/>
        <v>0.38685550428827453</v>
      </c>
      <c r="F36" s="15">
        <v>44058</v>
      </c>
      <c r="G36" s="9">
        <v>8.3333333333333329E-2</v>
      </c>
      <c r="H36" s="1">
        <v>0.43899999999824402</v>
      </c>
      <c r="I36" s="1">
        <f t="shared" si="2"/>
        <v>4.7579191140857917</v>
      </c>
      <c r="J36" s="1">
        <f t="shared" si="3"/>
        <v>0.39347991073489497</v>
      </c>
      <c r="K36" s="15">
        <v>44060</v>
      </c>
      <c r="L36" s="9">
        <v>8.3333333333333329E-2</v>
      </c>
      <c r="M36" s="1">
        <v>0.49999999999799999</v>
      </c>
      <c r="N36" s="1">
        <f t="shared" si="4"/>
        <v>5.7689306742763051</v>
      </c>
      <c r="O36" s="1">
        <f t="shared" si="5"/>
        <v>0.47709056676265044</v>
      </c>
    </row>
    <row r="37" spans="1:20" x14ac:dyDescent="0.25">
      <c r="A37" s="15">
        <v>44056</v>
      </c>
      <c r="B37" s="9">
        <v>0.125</v>
      </c>
      <c r="C37" s="1">
        <v>0.43199999999827199</v>
      </c>
      <c r="D37" s="1">
        <f t="shared" si="0"/>
        <v>4.6458978088024248</v>
      </c>
      <c r="E37" s="1">
        <f t="shared" si="1"/>
        <v>0.3842157487879605</v>
      </c>
      <c r="F37" s="15">
        <v>44058</v>
      </c>
      <c r="G37" s="9">
        <v>0.125</v>
      </c>
      <c r="H37" s="1">
        <v>0.43099999999827598</v>
      </c>
      <c r="I37" s="1">
        <f t="shared" si="2"/>
        <v>4.6299640055972215</v>
      </c>
      <c r="J37" s="1">
        <f t="shared" si="3"/>
        <v>0.38289802326289019</v>
      </c>
      <c r="K37" s="15">
        <v>44060</v>
      </c>
      <c r="L37" s="9">
        <v>0.125</v>
      </c>
      <c r="M37" s="1">
        <v>0.49799999999800798</v>
      </c>
      <c r="N37" s="1">
        <f t="shared" si="4"/>
        <v>5.7348198372701527</v>
      </c>
      <c r="O37" s="1">
        <f t="shared" si="5"/>
        <v>0.4742696005422416</v>
      </c>
    </row>
    <row r="38" spans="1:20" x14ac:dyDescent="0.25">
      <c r="A38" s="15">
        <v>44056</v>
      </c>
      <c r="B38" s="9">
        <v>0.16666666666666666</v>
      </c>
      <c r="C38" s="1">
        <v>0.43199999999827199</v>
      </c>
      <c r="D38" s="1">
        <f t="shared" si="0"/>
        <v>4.6458978088024248</v>
      </c>
      <c r="E38" s="1">
        <f t="shared" si="1"/>
        <v>0.3842157487879605</v>
      </c>
      <c r="F38" s="15">
        <v>44058</v>
      </c>
      <c r="G38" s="9">
        <v>0.16666666666666666</v>
      </c>
      <c r="H38" s="1">
        <v>0.43799999999824801</v>
      </c>
      <c r="I38" s="1">
        <f t="shared" si="2"/>
        <v>4.7418643057646364</v>
      </c>
      <c r="J38" s="1">
        <f t="shared" si="3"/>
        <v>0.39215217808673541</v>
      </c>
      <c r="K38" s="15">
        <v>44060</v>
      </c>
      <c r="L38" s="9">
        <v>0.16666666666666666</v>
      </c>
      <c r="M38" s="1">
        <v>0.50799999999796797</v>
      </c>
      <c r="N38" s="1">
        <f t="shared" si="4"/>
        <v>5.906008237345084</v>
      </c>
      <c r="O38" s="1">
        <f t="shared" si="5"/>
        <v>0.48842688122843841</v>
      </c>
    </row>
    <row r="39" spans="1:20" x14ac:dyDescent="0.25">
      <c r="A39" s="15">
        <v>44056</v>
      </c>
      <c r="B39" s="9">
        <v>0.20833333333333334</v>
      </c>
      <c r="C39" s="1">
        <v>0.43899999999824402</v>
      </c>
      <c r="D39" s="1">
        <f t="shared" si="0"/>
        <v>4.7579191140857917</v>
      </c>
      <c r="E39" s="1">
        <f t="shared" si="1"/>
        <v>0.39347991073489497</v>
      </c>
      <c r="F39" s="15">
        <v>44058</v>
      </c>
      <c r="G39" s="9">
        <v>0.20833333333333334</v>
      </c>
      <c r="H39" s="1">
        <v>0.44299999999822798</v>
      </c>
      <c r="I39" s="1">
        <f t="shared" si="2"/>
        <v>4.8223100374128451</v>
      </c>
      <c r="J39" s="1">
        <f t="shared" si="3"/>
        <v>0.39880504009404227</v>
      </c>
      <c r="K39" s="15">
        <v>44060</v>
      </c>
      <c r="L39" s="9">
        <v>0.20833333333333334</v>
      </c>
      <c r="M39" s="1">
        <v>0.50499999999797995</v>
      </c>
      <c r="N39" s="1">
        <f t="shared" si="4"/>
        <v>5.8544855732187449</v>
      </c>
      <c r="O39" s="1">
        <f t="shared" si="5"/>
        <v>0.48416595690519015</v>
      </c>
    </row>
    <row r="40" spans="1:20" x14ac:dyDescent="0.25">
      <c r="A40" s="15">
        <v>44056</v>
      </c>
      <c r="B40" s="9">
        <v>0.25</v>
      </c>
      <c r="C40" s="1">
        <v>0.43699999999825201</v>
      </c>
      <c r="D40" s="1">
        <f t="shared" si="0"/>
        <v>4.725826713111613</v>
      </c>
      <c r="E40" s="1">
        <f t="shared" si="1"/>
        <v>0.39082586917433038</v>
      </c>
      <c r="F40" s="15">
        <v>44058</v>
      </c>
      <c r="G40" s="9">
        <v>0.25</v>
      </c>
      <c r="H40" s="1">
        <v>0.43699999999825201</v>
      </c>
      <c r="I40" s="1">
        <f t="shared" si="2"/>
        <v>4.725826713111613</v>
      </c>
      <c r="J40" s="1">
        <f t="shared" si="3"/>
        <v>0.39082586917433038</v>
      </c>
      <c r="K40" s="15">
        <v>44060</v>
      </c>
      <c r="L40" s="9">
        <v>0.25</v>
      </c>
      <c r="M40" s="1">
        <v>0.50999999999795997</v>
      </c>
      <c r="N40" s="1">
        <f t="shared" si="4"/>
        <v>5.9404354134800306</v>
      </c>
      <c r="O40" s="1">
        <f t="shared" si="5"/>
        <v>0.49127400869479848</v>
      </c>
    </row>
    <row r="41" spans="1:20" x14ac:dyDescent="0.25">
      <c r="A41" s="15">
        <v>44056</v>
      </c>
      <c r="B41" s="9">
        <v>0.29166666666666669</v>
      </c>
      <c r="C41" s="1">
        <v>0.44599999999821599</v>
      </c>
      <c r="D41" s="1">
        <f t="shared" si="0"/>
        <v>4.8707828558718571</v>
      </c>
      <c r="E41" s="1">
        <f t="shared" si="1"/>
        <v>0.40281374218060256</v>
      </c>
      <c r="F41" s="15">
        <v>44058</v>
      </c>
      <c r="G41" s="9">
        <v>0.29166666666666669</v>
      </c>
      <c r="H41" s="1">
        <v>0.44099999999823603</v>
      </c>
      <c r="I41" s="1">
        <f t="shared" si="2"/>
        <v>4.7900802842542465</v>
      </c>
      <c r="J41" s="1">
        <f t="shared" si="3"/>
        <v>0.39613963950782616</v>
      </c>
      <c r="K41" s="15">
        <v>44060</v>
      </c>
      <c r="L41" s="9">
        <v>0.29166666666666669</v>
      </c>
      <c r="M41" s="1">
        <v>0.50299999999798795</v>
      </c>
      <c r="N41" s="1">
        <f t="shared" si="4"/>
        <v>5.8202160864046881</v>
      </c>
      <c r="O41" s="1">
        <f t="shared" si="5"/>
        <v>0.48133187034566766</v>
      </c>
    </row>
    <row r="42" spans="1:20" x14ac:dyDescent="0.25">
      <c r="A42" s="15">
        <v>44056</v>
      </c>
      <c r="B42" s="9">
        <v>0.33333333333333331</v>
      </c>
      <c r="C42" s="1">
        <v>0.38799999999844798</v>
      </c>
      <c r="D42" s="1">
        <f t="shared" si="0"/>
        <v>3.961582677245338</v>
      </c>
      <c r="E42" s="1">
        <f t="shared" si="1"/>
        <v>0.32762288740818946</v>
      </c>
      <c r="F42" s="15">
        <v>44058</v>
      </c>
      <c r="G42" s="9">
        <v>0.33333333333333331</v>
      </c>
      <c r="H42" s="1">
        <v>0.44399999999822398</v>
      </c>
      <c r="I42" s="1">
        <f t="shared" si="2"/>
        <v>4.838450574751624</v>
      </c>
      <c r="J42" s="1">
        <f t="shared" si="3"/>
        <v>0.40013986253195927</v>
      </c>
      <c r="K42" s="15">
        <v>44060</v>
      </c>
      <c r="L42" s="9">
        <v>0.33333333333333331</v>
      </c>
      <c r="M42" s="1">
        <v>0.51199999999795198</v>
      </c>
      <c r="N42" s="1">
        <f t="shared" si="4"/>
        <v>5.9749253993876899</v>
      </c>
      <c r="O42" s="1">
        <f t="shared" si="5"/>
        <v>0.49412633052936195</v>
      </c>
    </row>
    <row r="43" spans="1:20" x14ac:dyDescent="0.25">
      <c r="A43" s="15">
        <v>44056</v>
      </c>
      <c r="B43" s="9">
        <v>0.375</v>
      </c>
      <c r="C43" s="1">
        <v>0.38799999999844798</v>
      </c>
      <c r="D43" s="1">
        <f t="shared" si="0"/>
        <v>3.961582677245338</v>
      </c>
      <c r="E43" s="1">
        <f t="shared" si="1"/>
        <v>0.32762288740818946</v>
      </c>
      <c r="F43" s="15">
        <v>44058</v>
      </c>
      <c r="G43" s="9">
        <v>0.375</v>
      </c>
      <c r="H43" s="1">
        <v>0.45299999999818802</v>
      </c>
      <c r="I43" s="1">
        <f t="shared" si="2"/>
        <v>4.9844811137848817</v>
      </c>
      <c r="J43" s="1">
        <f t="shared" si="3"/>
        <v>0.41221658811000972</v>
      </c>
      <c r="K43" s="15">
        <v>44060</v>
      </c>
      <c r="L43" s="9">
        <v>0.375</v>
      </c>
      <c r="M43" s="1">
        <v>0.49999999999799999</v>
      </c>
      <c r="N43" s="1">
        <f t="shared" si="4"/>
        <v>5.7689306742763051</v>
      </c>
      <c r="O43" s="1">
        <f t="shared" si="5"/>
        <v>0.47709056676265044</v>
      </c>
    </row>
    <row r="44" spans="1:20" x14ac:dyDescent="0.25">
      <c r="A44" s="15">
        <v>44056</v>
      </c>
      <c r="B44" s="9">
        <v>0.41666666666666669</v>
      </c>
      <c r="C44" s="1">
        <v>0.36999999999852001</v>
      </c>
      <c r="D44" s="1">
        <f t="shared" si="0"/>
        <v>3.691826026087794</v>
      </c>
      <c r="E44" s="1">
        <f t="shared" si="1"/>
        <v>0.30531401235746053</v>
      </c>
      <c r="F44" s="15">
        <v>44058</v>
      </c>
      <c r="G44" s="9">
        <v>0.41666666666666669</v>
      </c>
      <c r="H44" s="1">
        <v>0.44999999999820001</v>
      </c>
      <c r="I44" s="1">
        <f t="shared" si="2"/>
        <v>4.9356516040602472</v>
      </c>
      <c r="J44" s="1">
        <f t="shared" si="3"/>
        <v>0.4081783876557824</v>
      </c>
      <c r="K44" s="15">
        <v>44060</v>
      </c>
      <c r="L44" s="9">
        <v>0.41666666666666669</v>
      </c>
      <c r="M44" s="1">
        <v>0.50099999999799605</v>
      </c>
      <c r="N44" s="1">
        <f t="shared" si="4"/>
        <v>5.786009943501953</v>
      </c>
      <c r="O44" s="1">
        <f t="shared" si="5"/>
        <v>0.47850302232761149</v>
      </c>
    </row>
    <row r="45" spans="1:20" x14ac:dyDescent="0.25">
      <c r="A45" s="15">
        <v>44056</v>
      </c>
      <c r="B45" s="9">
        <v>0.45833333333333331</v>
      </c>
      <c r="C45" s="1">
        <v>0.367999999998528</v>
      </c>
      <c r="D45" s="1">
        <f t="shared" si="0"/>
        <v>3.6622301445317325</v>
      </c>
      <c r="E45" s="1">
        <f t="shared" si="1"/>
        <v>0.30286643295277427</v>
      </c>
      <c r="F45" s="15">
        <v>44058</v>
      </c>
      <c r="G45" s="9">
        <v>0.45833333333333331</v>
      </c>
      <c r="H45" s="1">
        <v>0.44699999999821199</v>
      </c>
      <c r="I45" s="1">
        <f t="shared" si="2"/>
        <v>4.8869745538427853</v>
      </c>
      <c r="J45" s="1">
        <f t="shared" si="3"/>
        <v>0.40415279560279832</v>
      </c>
      <c r="K45" s="15">
        <v>44060</v>
      </c>
      <c r="L45" s="9">
        <v>0.45833333333333331</v>
      </c>
      <c r="M45" s="1">
        <v>0.49399999999802402</v>
      </c>
      <c r="N45" s="1">
        <f t="shared" si="4"/>
        <v>5.6667895156658536</v>
      </c>
      <c r="O45" s="1">
        <f t="shared" si="5"/>
        <v>0.46864349294556606</v>
      </c>
    </row>
    <row r="46" spans="1:20" x14ac:dyDescent="0.25">
      <c r="A46" s="15">
        <v>44056</v>
      </c>
      <c r="B46" s="9">
        <v>0.5</v>
      </c>
      <c r="C46" s="1">
        <v>0.37599999999849598</v>
      </c>
      <c r="D46" s="1">
        <f t="shared" si="0"/>
        <v>3.7810689673986833</v>
      </c>
      <c r="E46" s="1">
        <f t="shared" si="1"/>
        <v>0.31269440360387107</v>
      </c>
      <c r="F46" s="15">
        <v>44058</v>
      </c>
      <c r="G46" s="9">
        <v>0.5</v>
      </c>
      <c r="H46" s="1">
        <v>0.44699999999821199</v>
      </c>
      <c r="I46" s="1">
        <f t="shared" si="2"/>
        <v>4.8869745538427853</v>
      </c>
      <c r="J46" s="1">
        <f t="shared" si="3"/>
        <v>0.40415279560279832</v>
      </c>
      <c r="K46" s="15">
        <v>44060</v>
      </c>
      <c r="L46" s="9">
        <v>0.5</v>
      </c>
      <c r="M46" s="1">
        <v>0.50399999999798395</v>
      </c>
      <c r="N46" s="1">
        <f t="shared" si="4"/>
        <v>5.8373429214475712</v>
      </c>
      <c r="O46" s="1">
        <f t="shared" si="5"/>
        <v>0.48274825960371409</v>
      </c>
    </row>
    <row r="47" spans="1:20" x14ac:dyDescent="0.25">
      <c r="A47" s="15">
        <v>44056</v>
      </c>
      <c r="B47" s="9">
        <v>0.54166666666666663</v>
      </c>
      <c r="C47" s="1">
        <v>0.37199999999851202</v>
      </c>
      <c r="D47" s="1">
        <f t="shared" si="0"/>
        <v>3.7214979484119053</v>
      </c>
      <c r="E47" s="1">
        <f t="shared" si="1"/>
        <v>0.30776788033366453</v>
      </c>
      <c r="F47" s="15">
        <v>44058</v>
      </c>
      <c r="G47" s="9">
        <v>0.54166666666666663</v>
      </c>
      <c r="H47" s="1">
        <v>0.45499999999818003</v>
      </c>
      <c r="I47" s="1">
        <f t="shared" si="2"/>
        <v>5.0171185205668909</v>
      </c>
      <c r="J47" s="1">
        <f t="shared" si="3"/>
        <v>0.41491570165088187</v>
      </c>
      <c r="K47" s="15">
        <v>44060</v>
      </c>
      <c r="L47" s="9">
        <v>0.54166666666666663</v>
      </c>
      <c r="M47" s="1">
        <v>0.50299999999798795</v>
      </c>
      <c r="N47" s="1">
        <f t="shared" si="4"/>
        <v>5.8202160864046881</v>
      </c>
      <c r="O47" s="1">
        <f t="shared" si="5"/>
        <v>0.48133187034566766</v>
      </c>
    </row>
    <row r="48" spans="1:20" x14ac:dyDescent="0.25">
      <c r="A48" s="15">
        <v>44056</v>
      </c>
      <c r="B48" s="9">
        <v>0.58333333333333337</v>
      </c>
      <c r="C48" s="1">
        <v>0.37699999999849199</v>
      </c>
      <c r="D48" s="1">
        <f t="shared" si="0"/>
        <v>3.79600887881301</v>
      </c>
      <c r="E48" s="1">
        <f t="shared" si="1"/>
        <v>0.31392993427783589</v>
      </c>
      <c r="F48" s="15">
        <v>44058</v>
      </c>
      <c r="G48" s="9">
        <v>0.58333333333333337</v>
      </c>
      <c r="H48" s="1">
        <v>0.45999999999815999</v>
      </c>
      <c r="I48" s="1">
        <f t="shared" si="2"/>
        <v>5.099006141818438</v>
      </c>
      <c r="J48" s="1">
        <f t="shared" si="3"/>
        <v>0.42168780792838478</v>
      </c>
      <c r="K48" s="15">
        <v>44060</v>
      </c>
      <c r="L48" s="9">
        <v>0.58333333333333337</v>
      </c>
      <c r="M48" s="1">
        <v>0.49799999999800798</v>
      </c>
      <c r="N48" s="1">
        <f t="shared" si="4"/>
        <v>5.7348198372701527</v>
      </c>
      <c r="O48" s="1">
        <f t="shared" si="5"/>
        <v>0.4742696005422416</v>
      </c>
    </row>
    <row r="49" spans="1:15" x14ac:dyDescent="0.25">
      <c r="A49" s="15">
        <v>44056</v>
      </c>
      <c r="B49" s="9">
        <v>0.625</v>
      </c>
      <c r="C49" s="1">
        <v>0.36899999999852401</v>
      </c>
      <c r="D49" s="1">
        <f t="shared" si="0"/>
        <v>3.677018565301625</v>
      </c>
      <c r="E49" s="1">
        <f t="shared" si="1"/>
        <v>0.30408943535044436</v>
      </c>
      <c r="F49" s="15">
        <v>44058</v>
      </c>
      <c r="G49" s="9">
        <v>0.625</v>
      </c>
      <c r="H49" s="1">
        <v>0.46499999999814001</v>
      </c>
      <c r="I49" s="1">
        <f t="shared" si="2"/>
        <v>5.1813117147572978</v>
      </c>
      <c r="J49" s="1">
        <f t="shared" si="3"/>
        <v>0.42849447881042851</v>
      </c>
      <c r="K49" s="15">
        <v>44060</v>
      </c>
      <c r="L49" s="9">
        <v>0.625</v>
      </c>
      <c r="M49" s="1">
        <v>0.50299999999798795</v>
      </c>
      <c r="N49" s="1">
        <f t="shared" si="4"/>
        <v>5.8202160864046881</v>
      </c>
      <c r="O49" s="1">
        <f t="shared" si="5"/>
        <v>0.48133187034566766</v>
      </c>
    </row>
    <row r="50" spans="1:15" x14ac:dyDescent="0.25">
      <c r="A50" s="15">
        <v>44056</v>
      </c>
      <c r="B50" s="9">
        <v>0.66666666666666663</v>
      </c>
      <c r="C50" s="1">
        <v>0.36299999999854798</v>
      </c>
      <c r="D50" s="1">
        <f t="shared" si="0"/>
        <v>3.5885746939494707</v>
      </c>
      <c r="E50" s="1">
        <f t="shared" si="1"/>
        <v>0.29677512718962124</v>
      </c>
      <c r="F50" s="15">
        <v>44058</v>
      </c>
      <c r="G50" s="9">
        <v>0.66666666666666663</v>
      </c>
      <c r="H50" s="1">
        <v>0.45899999999816399</v>
      </c>
      <c r="I50" s="1">
        <f t="shared" si="2"/>
        <v>5.0825950939479121</v>
      </c>
      <c r="J50" s="1">
        <f t="shared" si="3"/>
        <v>0.42033061426949231</v>
      </c>
      <c r="K50" s="15">
        <v>44060</v>
      </c>
      <c r="L50" s="9">
        <v>0.66666666666666663</v>
      </c>
      <c r="M50" s="1">
        <v>0.50699999999797196</v>
      </c>
      <c r="N50" s="1">
        <f t="shared" si="4"/>
        <v>5.8888182502698765</v>
      </c>
      <c r="O50" s="1">
        <f t="shared" si="5"/>
        <v>0.48700526929731874</v>
      </c>
    </row>
    <row r="51" spans="1:15" x14ac:dyDescent="0.25">
      <c r="A51" s="15">
        <v>44056</v>
      </c>
      <c r="B51" s="9">
        <v>0.70833333333333337</v>
      </c>
      <c r="C51" s="1">
        <v>0.35899999999856402</v>
      </c>
      <c r="D51" s="1">
        <f t="shared" si="0"/>
        <v>3.5299961421487556</v>
      </c>
      <c r="E51" s="1">
        <f t="shared" si="1"/>
        <v>0.29193068095570207</v>
      </c>
      <c r="F51" s="15">
        <v>44058</v>
      </c>
      <c r="G51" s="9">
        <v>0.70833333333333337</v>
      </c>
      <c r="H51" s="1">
        <v>0.46899999999812397</v>
      </c>
      <c r="I51" s="1">
        <f t="shared" si="2"/>
        <v>5.2474552751385533</v>
      </c>
      <c r="J51" s="1">
        <f t="shared" si="3"/>
        <v>0.43396455125395833</v>
      </c>
      <c r="K51" s="15">
        <v>44060</v>
      </c>
      <c r="L51" s="9">
        <v>0.70833333333333337</v>
      </c>
      <c r="M51" s="1">
        <v>0.49699999999801198</v>
      </c>
      <c r="N51" s="1">
        <f t="shared" si="4"/>
        <v>5.7177883084515262</v>
      </c>
      <c r="O51" s="1">
        <f t="shared" si="5"/>
        <v>0.4728610931089412</v>
      </c>
    </row>
    <row r="52" spans="1:15" x14ac:dyDescent="0.25">
      <c r="A52" s="15">
        <v>44056</v>
      </c>
      <c r="B52" s="9">
        <v>0.75</v>
      </c>
      <c r="C52" s="1">
        <v>0.35599999999857601</v>
      </c>
      <c r="D52" s="1">
        <f t="shared" si="0"/>
        <v>3.4862652438354611</v>
      </c>
      <c r="E52" s="1">
        <f t="shared" si="1"/>
        <v>0.28831413566519259</v>
      </c>
      <c r="F52" s="15">
        <v>44058</v>
      </c>
      <c r="G52" s="9">
        <v>0.75</v>
      </c>
      <c r="H52" s="1">
        <v>0.46999999999811998</v>
      </c>
      <c r="I52" s="1">
        <f t="shared" si="2"/>
        <v>5.2640325283708327</v>
      </c>
      <c r="J52" s="1">
        <f t="shared" si="3"/>
        <v>0.43533549009626782</v>
      </c>
      <c r="K52" s="15">
        <v>44060</v>
      </c>
      <c r="L52" s="9">
        <v>0.75</v>
      </c>
      <c r="M52" s="1">
        <v>0.50099999999799605</v>
      </c>
      <c r="N52" s="1">
        <f t="shared" si="4"/>
        <v>5.786009943501953</v>
      </c>
      <c r="O52" s="1">
        <f t="shared" si="5"/>
        <v>0.47850302232761149</v>
      </c>
    </row>
    <row r="53" spans="1:15" x14ac:dyDescent="0.25">
      <c r="A53" s="15">
        <v>44056</v>
      </c>
      <c r="B53" s="9">
        <v>0.79166666666666663</v>
      </c>
      <c r="C53" s="1">
        <v>0.35599999999857601</v>
      </c>
      <c r="D53" s="1">
        <f t="shared" si="0"/>
        <v>3.4862652438354611</v>
      </c>
      <c r="E53" s="1">
        <f t="shared" si="1"/>
        <v>0.28831413566519259</v>
      </c>
      <c r="F53" s="15">
        <v>44058</v>
      </c>
      <c r="G53" s="9">
        <v>0.79166666666666663</v>
      </c>
      <c r="H53" s="1">
        <v>0.46499999999814001</v>
      </c>
      <c r="I53" s="1">
        <f t="shared" si="2"/>
        <v>5.1813117147572978</v>
      </c>
      <c r="J53" s="1">
        <f t="shared" si="3"/>
        <v>0.42849447881042851</v>
      </c>
      <c r="K53" s="15">
        <v>44060</v>
      </c>
      <c r="L53" s="9">
        <v>0.79166666666666663</v>
      </c>
      <c r="M53" s="1">
        <v>0.50699999999797196</v>
      </c>
      <c r="N53" s="1">
        <f t="shared" si="4"/>
        <v>5.8888182502698765</v>
      </c>
      <c r="O53" s="1">
        <f t="shared" si="5"/>
        <v>0.48700526929731874</v>
      </c>
    </row>
    <row r="54" spans="1:15" x14ac:dyDescent="0.25">
      <c r="A54" s="15">
        <v>44056</v>
      </c>
      <c r="B54" s="9">
        <v>0.83333333333333337</v>
      </c>
      <c r="C54" s="1">
        <v>0.35199999999859199</v>
      </c>
      <c r="D54" s="1">
        <f t="shared" si="0"/>
        <v>3.4282296735299007</v>
      </c>
      <c r="E54" s="1">
        <f t="shared" si="1"/>
        <v>0.28351459400092277</v>
      </c>
      <c r="F54" s="15">
        <v>44058</v>
      </c>
      <c r="G54" s="9">
        <v>0.83333333333333337</v>
      </c>
      <c r="H54" s="1">
        <v>0.460999999998156</v>
      </c>
      <c r="I54" s="1">
        <f t="shared" si="2"/>
        <v>5.1154339076219335</v>
      </c>
      <c r="J54" s="1">
        <f t="shared" si="3"/>
        <v>0.42304638416033385</v>
      </c>
      <c r="K54" s="15">
        <v>44060</v>
      </c>
      <c r="L54" s="9">
        <v>0.83333333333333337</v>
      </c>
      <c r="M54" s="1">
        <v>0.51299999999794799</v>
      </c>
      <c r="N54" s="1">
        <f t="shared" si="4"/>
        <v>5.9921938988742953</v>
      </c>
      <c r="O54" s="1">
        <f t="shared" si="5"/>
        <v>0.49555443543690419</v>
      </c>
    </row>
    <row r="55" spans="1:15" x14ac:dyDescent="0.25">
      <c r="A55" s="15">
        <v>44056</v>
      </c>
      <c r="B55" s="9">
        <v>0.875</v>
      </c>
      <c r="C55" s="1">
        <v>0.34199999999863201</v>
      </c>
      <c r="D55" s="1">
        <f t="shared" si="0"/>
        <v>3.2845149010515167</v>
      </c>
      <c r="E55" s="1">
        <f t="shared" si="1"/>
        <v>0.27162938231696043</v>
      </c>
      <c r="F55" s="15">
        <v>44058</v>
      </c>
      <c r="G55" s="9">
        <v>0.875</v>
      </c>
      <c r="H55" s="1">
        <v>0.45999999999815999</v>
      </c>
      <c r="I55" s="1">
        <f t="shared" si="2"/>
        <v>5.099006141818438</v>
      </c>
      <c r="J55" s="1">
        <f t="shared" si="3"/>
        <v>0.42168780792838478</v>
      </c>
      <c r="K55" s="15">
        <v>44060</v>
      </c>
      <c r="L55" s="9">
        <v>0.875</v>
      </c>
      <c r="M55" s="1">
        <v>0.52799999999788805</v>
      </c>
      <c r="N55" s="1">
        <f t="shared" si="4"/>
        <v>6.2530885237346059</v>
      </c>
      <c r="O55" s="1">
        <f t="shared" si="5"/>
        <v>0.51713042091285188</v>
      </c>
    </row>
    <row r="56" spans="1:15" x14ac:dyDescent="0.25">
      <c r="A56" s="15">
        <v>44056</v>
      </c>
      <c r="B56" s="9">
        <v>0.91666666666666663</v>
      </c>
      <c r="C56" s="1">
        <v>0.36399999999854399</v>
      </c>
      <c r="D56" s="1">
        <f t="shared" si="0"/>
        <v>3.6032674627536228</v>
      </c>
      <c r="E56" s="1">
        <f t="shared" si="1"/>
        <v>0.29799021916972457</v>
      </c>
      <c r="F56" s="15">
        <v>44058</v>
      </c>
      <c r="G56" s="9">
        <v>0.91666666666666663</v>
      </c>
      <c r="H56" s="1">
        <v>0.45699999999817198</v>
      </c>
      <c r="I56" s="1">
        <f t="shared" si="2"/>
        <v>5.049823239624355</v>
      </c>
      <c r="J56" s="1">
        <f t="shared" si="3"/>
        <v>0.41762038191693412</v>
      </c>
      <c r="K56" s="15">
        <v>44060</v>
      </c>
      <c r="L56" s="9">
        <v>0.91666666666666663</v>
      </c>
      <c r="M56" s="1">
        <v>0.52899999999788405</v>
      </c>
      <c r="N56" s="1">
        <f t="shared" si="4"/>
        <v>6.2706051419364934</v>
      </c>
      <c r="O56" s="1">
        <f t="shared" si="5"/>
        <v>0.51857904523814802</v>
      </c>
    </row>
    <row r="57" spans="1:15" x14ac:dyDescent="0.25">
      <c r="A57" s="15">
        <v>44056</v>
      </c>
      <c r="B57" s="9">
        <v>0.95833333333333337</v>
      </c>
      <c r="C57" s="1">
        <v>0.365999999998536</v>
      </c>
      <c r="D57" s="1">
        <f t="shared" si="0"/>
        <v>3.632710543033967</v>
      </c>
      <c r="E57" s="1">
        <f t="shared" si="1"/>
        <v>0.30042516190890906</v>
      </c>
      <c r="F57" s="15">
        <v>44058</v>
      </c>
      <c r="G57" s="9">
        <v>0.95833333333333337</v>
      </c>
      <c r="H57" s="1">
        <v>0.475999999998096</v>
      </c>
      <c r="I57" s="1">
        <f t="shared" si="2"/>
        <v>5.363841865749559</v>
      </c>
      <c r="J57" s="1">
        <f t="shared" si="3"/>
        <v>0.4435897222974885</v>
      </c>
      <c r="K57" s="15">
        <v>44060</v>
      </c>
      <c r="L57" s="9">
        <v>0.95833333333333337</v>
      </c>
      <c r="M57" s="1">
        <v>0.516999999997932</v>
      </c>
      <c r="N57" s="1">
        <f t="shared" si="4"/>
        <v>6.0614241698514988</v>
      </c>
      <c r="O57" s="1">
        <f t="shared" si="5"/>
        <v>0.50127977884671893</v>
      </c>
    </row>
    <row r="178" spans="1:2" x14ac:dyDescent="0.25">
      <c r="A178" s="4"/>
      <c r="B178" s="4"/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E1F06-CF48-412B-8F99-76F44CF3D723}">
  <dimension ref="A1:T57"/>
  <sheetViews>
    <sheetView workbookViewId="0">
      <selection activeCell="E2" sqref="E2"/>
    </sheetView>
  </sheetViews>
  <sheetFormatPr defaultRowHeight="15" x14ac:dyDescent="0.25"/>
  <cols>
    <col min="1" max="1" width="9.28515625" bestFit="1" customWidth="1"/>
    <col min="2" max="2" width="9.42578125" bestFit="1" customWidth="1"/>
    <col min="3" max="3" width="9.28515625" bestFit="1" customWidth="1"/>
  </cols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44062</v>
      </c>
      <c r="B10" s="9">
        <v>0</v>
      </c>
      <c r="C10" s="1">
        <v>0.50199999999799205</v>
      </c>
      <c r="D10" s="1">
        <f t="shared" ref="D10:D57" si="0">3.33*(5-(0.2*C10))*(C10^1.5)</f>
        <v>5.8031050873261512</v>
      </c>
      <c r="E10" s="1">
        <f t="shared" ref="E10:E57" si="1">D10*0.0827</f>
        <v>0.47991679072187265</v>
      </c>
      <c r="F10" s="15">
        <v>44064</v>
      </c>
      <c r="G10" s="9">
        <v>0</v>
      </c>
      <c r="H10" s="1">
        <v>0.39999999999840002</v>
      </c>
      <c r="I10" s="1">
        <f t="shared" ref="I10:I57" si="2">3.33*(5-(0.2*H10))*(H10^1.5)</f>
        <v>4.1447593818261739</v>
      </c>
      <c r="J10" s="1">
        <f t="shared" ref="J10:J57" si="3">I10*0.0827</f>
        <v>0.34277160087702457</v>
      </c>
      <c r="K10" s="15">
        <v>44066</v>
      </c>
      <c r="L10" s="9">
        <v>0</v>
      </c>
      <c r="M10" s="1">
        <v>0.40199999999839198</v>
      </c>
      <c r="N10" s="1">
        <f t="shared" ref="N10:N39" si="4">3.33*(5-(0.2*M10))*(M10^1.5)</f>
        <v>4.1755443992324466</v>
      </c>
      <c r="O10" s="1">
        <f t="shared" ref="O10:O39" si="5">N10*0.0827</f>
        <v>0.34531752181652331</v>
      </c>
      <c r="P10" s="15">
        <v>44068</v>
      </c>
      <c r="Q10" s="9">
        <v>0</v>
      </c>
      <c r="R10" s="1">
        <v>0.42799999999828803</v>
      </c>
      <c r="S10" s="1">
        <f t="shared" ref="S10:S33" si="6">3.33*(5-(0.2*R10))*(R10^1.5)</f>
        <v>4.5822669813169226</v>
      </c>
      <c r="T10" s="1">
        <f t="shared" ref="T10:T33" si="7">S10*0.0827</f>
        <v>0.37895347935490947</v>
      </c>
    </row>
    <row r="11" spans="1:20" x14ac:dyDescent="0.25">
      <c r="A11" s="15">
        <v>44062</v>
      </c>
      <c r="B11" s="9">
        <v>4.1666666666666664E-2</v>
      </c>
      <c r="C11" s="1">
        <v>0.49599999999801597</v>
      </c>
      <c r="D11" s="1">
        <f t="shared" si="0"/>
        <v>5.700772732155758</v>
      </c>
      <c r="E11" s="1">
        <f t="shared" si="1"/>
        <v>0.47145390494928113</v>
      </c>
      <c r="F11" s="15">
        <v>44064</v>
      </c>
      <c r="G11" s="9">
        <v>4.1666666666666664E-2</v>
      </c>
      <c r="H11" s="1">
        <v>0.40299999999838798</v>
      </c>
      <c r="I11" s="1">
        <f t="shared" si="2"/>
        <v>4.1909640888928896</v>
      </c>
      <c r="J11" s="1">
        <f t="shared" si="3"/>
        <v>0.34659273015144193</v>
      </c>
      <c r="K11" s="15">
        <v>44066</v>
      </c>
      <c r="L11" s="9">
        <v>4.1666666666666664E-2</v>
      </c>
      <c r="M11" s="1">
        <v>0.39999999999840002</v>
      </c>
      <c r="N11" s="1">
        <f t="shared" si="4"/>
        <v>4.1447593818261739</v>
      </c>
      <c r="O11" s="1">
        <f t="shared" si="5"/>
        <v>0.34277160087702457</v>
      </c>
      <c r="P11" s="15">
        <v>44068</v>
      </c>
      <c r="Q11" s="9">
        <v>4.1666666666666664E-2</v>
      </c>
      <c r="R11" s="1">
        <v>0.433999999998264</v>
      </c>
      <c r="S11" s="1">
        <f t="shared" si="6"/>
        <v>4.6778174641871164</v>
      </c>
      <c r="T11" s="1">
        <f t="shared" si="7"/>
        <v>0.38685550428827453</v>
      </c>
    </row>
    <row r="12" spans="1:20" x14ac:dyDescent="0.25">
      <c r="A12" s="15">
        <v>44062</v>
      </c>
      <c r="B12" s="9">
        <v>8.3333333333333329E-2</v>
      </c>
      <c r="C12" s="1">
        <v>0.488999999998044</v>
      </c>
      <c r="D12" s="1">
        <f t="shared" si="0"/>
        <v>5.5821120238184232</v>
      </c>
      <c r="E12" s="1">
        <f t="shared" si="1"/>
        <v>0.46164066436978357</v>
      </c>
      <c r="F12" s="15">
        <v>44064</v>
      </c>
      <c r="G12" s="9">
        <v>8.3333333333333329E-2</v>
      </c>
      <c r="H12" s="1">
        <v>0.39799999999840802</v>
      </c>
      <c r="I12" s="1">
        <f t="shared" si="2"/>
        <v>4.114047024200393</v>
      </c>
      <c r="J12" s="1">
        <f t="shared" si="3"/>
        <v>0.34023168890137251</v>
      </c>
      <c r="K12" s="15">
        <v>44066</v>
      </c>
      <c r="L12" s="9">
        <v>8.3333333333333329E-2</v>
      </c>
      <c r="M12" s="1">
        <v>0.40099999999839597</v>
      </c>
      <c r="N12" s="1">
        <f t="shared" si="4"/>
        <v>4.1601428213724621</v>
      </c>
      <c r="O12" s="1">
        <f t="shared" si="5"/>
        <v>0.34404381132750261</v>
      </c>
      <c r="P12" s="15">
        <v>44068</v>
      </c>
      <c r="Q12" s="9">
        <v>8.3333333333333329E-2</v>
      </c>
      <c r="R12" s="1">
        <v>0.43299999999826799</v>
      </c>
      <c r="S12" s="1">
        <f t="shared" si="6"/>
        <v>4.6618489696158827</v>
      </c>
      <c r="T12" s="1">
        <f t="shared" si="7"/>
        <v>0.38553490978723348</v>
      </c>
    </row>
    <row r="13" spans="1:20" x14ac:dyDescent="0.25">
      <c r="A13" s="15">
        <v>44062</v>
      </c>
      <c r="B13" s="9">
        <v>0.125</v>
      </c>
      <c r="C13" s="1">
        <v>0.47699999999809201</v>
      </c>
      <c r="D13" s="1">
        <f t="shared" si="0"/>
        <v>5.3805341955539543</v>
      </c>
      <c r="E13" s="1">
        <f t="shared" si="1"/>
        <v>0.44497017797231198</v>
      </c>
      <c r="F13" s="15">
        <v>44064</v>
      </c>
      <c r="G13" s="9">
        <v>0.125</v>
      </c>
      <c r="H13" s="1">
        <v>0.40599999999837599</v>
      </c>
      <c r="I13" s="1">
        <f t="shared" si="2"/>
        <v>4.2373315649490007</v>
      </c>
      <c r="J13" s="1">
        <f t="shared" si="3"/>
        <v>0.35042732042128233</v>
      </c>
      <c r="K13" s="15">
        <v>44066</v>
      </c>
      <c r="L13" s="9">
        <v>0.125</v>
      </c>
      <c r="M13" s="1">
        <v>0.40399999999838399</v>
      </c>
      <c r="N13" s="1">
        <f t="shared" si="4"/>
        <v>4.2064018639344116</v>
      </c>
      <c r="O13" s="1">
        <f t="shared" si="5"/>
        <v>0.34786943414737581</v>
      </c>
      <c r="P13" s="15">
        <v>44068</v>
      </c>
      <c r="Q13" s="9">
        <v>0.125</v>
      </c>
      <c r="R13" s="1">
        <v>0.420999999998316</v>
      </c>
      <c r="S13" s="1">
        <f t="shared" si="6"/>
        <v>4.4715859458568028</v>
      </c>
      <c r="T13" s="1">
        <f t="shared" si="7"/>
        <v>0.36980015772235758</v>
      </c>
    </row>
    <row r="14" spans="1:20" x14ac:dyDescent="0.25">
      <c r="A14" s="15">
        <v>44062</v>
      </c>
      <c r="B14" s="9">
        <v>0.16666666666666666</v>
      </c>
      <c r="C14" s="1">
        <v>0.45499999999818003</v>
      </c>
      <c r="D14" s="1">
        <f t="shared" si="0"/>
        <v>5.0171185205668909</v>
      </c>
      <c r="E14" s="1">
        <f t="shared" si="1"/>
        <v>0.41491570165088187</v>
      </c>
      <c r="F14" s="15">
        <v>44064</v>
      </c>
      <c r="G14" s="9">
        <v>0.16666666666666666</v>
      </c>
      <c r="H14" s="1">
        <v>0.40499999999837999</v>
      </c>
      <c r="I14" s="1">
        <f t="shared" si="2"/>
        <v>4.2218576980309104</v>
      </c>
      <c r="J14" s="1">
        <f t="shared" si="3"/>
        <v>0.34914763162715629</v>
      </c>
      <c r="K14" s="15">
        <v>44066</v>
      </c>
      <c r="L14" s="9">
        <v>0.16666666666666666</v>
      </c>
      <c r="M14" s="1">
        <v>0.39799999999840802</v>
      </c>
      <c r="N14" s="1">
        <f t="shared" si="4"/>
        <v>4.114047024200393</v>
      </c>
      <c r="O14" s="1">
        <f t="shared" si="5"/>
        <v>0.34023168890137251</v>
      </c>
      <c r="P14" s="15">
        <v>44068</v>
      </c>
      <c r="Q14" s="9">
        <v>0.16666666666666666</v>
      </c>
      <c r="R14" s="1">
        <v>0.42599999999829602</v>
      </c>
      <c r="S14" s="1">
        <f t="shared" si="6"/>
        <v>4.5505561939858259</v>
      </c>
      <c r="T14" s="1">
        <f t="shared" si="7"/>
        <v>0.37633099724262781</v>
      </c>
    </row>
    <row r="15" spans="1:20" x14ac:dyDescent="0.25">
      <c r="A15" s="15">
        <v>44062</v>
      </c>
      <c r="B15" s="9">
        <v>0.20833333333333334</v>
      </c>
      <c r="C15" s="1">
        <v>0.46499999999814001</v>
      </c>
      <c r="D15" s="1">
        <f t="shared" si="0"/>
        <v>5.1813117147572978</v>
      </c>
      <c r="E15" s="1">
        <f t="shared" si="1"/>
        <v>0.42849447881042851</v>
      </c>
      <c r="F15" s="15">
        <v>44064</v>
      </c>
      <c r="G15" s="9">
        <v>0.20833333333333334</v>
      </c>
      <c r="H15" s="1">
        <v>0.39899999999840402</v>
      </c>
      <c r="I15" s="1">
        <f t="shared" si="2"/>
        <v>4.1293941072012528</v>
      </c>
      <c r="J15" s="1">
        <f t="shared" si="3"/>
        <v>0.34150089266554357</v>
      </c>
      <c r="K15" s="15">
        <v>44066</v>
      </c>
      <c r="L15" s="9">
        <v>0.20833333333333334</v>
      </c>
      <c r="M15" s="1">
        <v>0.40199999999839198</v>
      </c>
      <c r="N15" s="1">
        <f t="shared" si="4"/>
        <v>4.1755443992324466</v>
      </c>
      <c r="O15" s="1">
        <f t="shared" si="5"/>
        <v>0.34531752181652331</v>
      </c>
      <c r="P15" s="15">
        <v>44068</v>
      </c>
      <c r="Q15" s="9">
        <v>0.20833333333333334</v>
      </c>
      <c r="R15" s="1">
        <v>0.43499999999826</v>
      </c>
      <c r="S15" s="1">
        <f t="shared" si="6"/>
        <v>4.6938032687437552</v>
      </c>
      <c r="T15" s="1">
        <f t="shared" si="7"/>
        <v>0.38817753032510854</v>
      </c>
    </row>
    <row r="16" spans="1:20" x14ac:dyDescent="0.25">
      <c r="A16" s="15">
        <v>44062</v>
      </c>
      <c r="B16" s="9">
        <v>0.25</v>
      </c>
      <c r="C16" s="1">
        <v>0.46499999999814001</v>
      </c>
      <c r="D16" s="1">
        <f t="shared" si="0"/>
        <v>5.1813117147572978</v>
      </c>
      <c r="E16" s="1">
        <f t="shared" si="1"/>
        <v>0.42849447881042851</v>
      </c>
      <c r="F16" s="15">
        <v>44064</v>
      </c>
      <c r="G16" s="9">
        <v>0.25</v>
      </c>
      <c r="H16" s="1">
        <v>0.40999999999836001</v>
      </c>
      <c r="I16" s="1">
        <f t="shared" si="2"/>
        <v>4.2994068393828142</v>
      </c>
      <c r="J16" s="1">
        <f t="shared" si="3"/>
        <v>0.35556094561695872</v>
      </c>
      <c r="K16" s="15">
        <v>44066</v>
      </c>
      <c r="L16" s="9">
        <v>0.25</v>
      </c>
      <c r="M16" s="1">
        <v>0.39799999999840802</v>
      </c>
      <c r="N16" s="1">
        <f t="shared" si="4"/>
        <v>4.114047024200393</v>
      </c>
      <c r="O16" s="1">
        <f t="shared" si="5"/>
        <v>0.34023168890137251</v>
      </c>
      <c r="P16" s="15">
        <v>44068</v>
      </c>
      <c r="Q16" s="9">
        <v>0.25</v>
      </c>
      <c r="R16" s="1">
        <v>0.42999999999827998</v>
      </c>
      <c r="S16" s="1">
        <f t="shared" si="6"/>
        <v>4.6140475839293025</v>
      </c>
      <c r="T16" s="1">
        <f t="shared" si="7"/>
        <v>0.38158173519095329</v>
      </c>
    </row>
    <row r="17" spans="1:20" x14ac:dyDescent="0.25">
      <c r="A17" s="15">
        <v>44062</v>
      </c>
      <c r="B17" s="9">
        <v>0.29166666666666669</v>
      </c>
      <c r="C17" s="1">
        <v>0.46399999999814401</v>
      </c>
      <c r="D17" s="1">
        <f t="shared" si="0"/>
        <v>5.1648172947595361</v>
      </c>
      <c r="E17" s="1">
        <f t="shared" si="1"/>
        <v>0.42713039027661359</v>
      </c>
      <c r="F17" s="15">
        <v>44064</v>
      </c>
      <c r="G17" s="9">
        <v>0.29166666666666669</v>
      </c>
      <c r="H17" s="1">
        <v>0.40299999999838798</v>
      </c>
      <c r="I17" s="1">
        <f t="shared" si="2"/>
        <v>4.1909640888928896</v>
      </c>
      <c r="J17" s="1">
        <f t="shared" si="3"/>
        <v>0.34659273015144193</v>
      </c>
      <c r="K17" s="15">
        <v>44066</v>
      </c>
      <c r="L17" s="9">
        <v>0.29166666666666669</v>
      </c>
      <c r="M17" s="1">
        <v>0.393999999998424</v>
      </c>
      <c r="N17" s="1">
        <f t="shared" si="4"/>
        <v>4.0528411458503752</v>
      </c>
      <c r="O17" s="1">
        <f t="shared" si="5"/>
        <v>0.33516996276182603</v>
      </c>
      <c r="P17" s="15">
        <v>44068</v>
      </c>
      <c r="Q17" s="9">
        <v>0.29166666666666669</v>
      </c>
      <c r="R17" s="1">
        <v>0.435999999998256</v>
      </c>
      <c r="S17" s="1">
        <f t="shared" si="6"/>
        <v>4.7098063595910844</v>
      </c>
      <c r="T17" s="1">
        <f t="shared" si="7"/>
        <v>0.38950098593818266</v>
      </c>
    </row>
    <row r="18" spans="1:20" x14ac:dyDescent="0.25">
      <c r="A18" s="15">
        <v>44062</v>
      </c>
      <c r="B18" s="9">
        <v>0.33333333333333331</v>
      </c>
      <c r="C18" s="1">
        <v>0.45799999999816798</v>
      </c>
      <c r="D18" s="1">
        <f t="shared" si="0"/>
        <v>5.0662007858980935</v>
      </c>
      <c r="E18" s="1">
        <f t="shared" si="1"/>
        <v>0.41897480499377232</v>
      </c>
      <c r="F18" s="15">
        <v>44064</v>
      </c>
      <c r="G18" s="9">
        <v>0.33333333333333331</v>
      </c>
      <c r="H18" s="1">
        <v>0.40099999999839597</v>
      </c>
      <c r="I18" s="1">
        <f t="shared" si="2"/>
        <v>4.1601428213724621</v>
      </c>
      <c r="J18" s="1">
        <f t="shared" si="3"/>
        <v>0.34404381132750261</v>
      </c>
      <c r="K18" s="15">
        <v>44066</v>
      </c>
      <c r="L18" s="9">
        <v>0.33333333333333331</v>
      </c>
      <c r="M18" s="1">
        <v>0.39999999999840002</v>
      </c>
      <c r="N18" s="1">
        <f t="shared" si="4"/>
        <v>4.1447593818261739</v>
      </c>
      <c r="O18" s="1">
        <f t="shared" si="5"/>
        <v>0.34277160087702457</v>
      </c>
      <c r="P18" s="15">
        <v>44068</v>
      </c>
      <c r="Q18" s="9">
        <v>0.33333333333333331</v>
      </c>
      <c r="R18" s="1">
        <v>0.42899999999828398</v>
      </c>
      <c r="S18" s="1">
        <f t="shared" si="6"/>
        <v>4.5981485678067058</v>
      </c>
      <c r="T18" s="1">
        <f t="shared" si="7"/>
        <v>0.38026688655761454</v>
      </c>
    </row>
    <row r="19" spans="1:20" x14ac:dyDescent="0.25">
      <c r="A19" s="15">
        <v>44062</v>
      </c>
      <c r="B19" s="9">
        <v>0.375</v>
      </c>
      <c r="C19" s="1">
        <v>0.45999999999815999</v>
      </c>
      <c r="D19" s="1">
        <f t="shared" si="0"/>
        <v>5.099006141818438</v>
      </c>
      <c r="E19" s="1">
        <f t="shared" si="1"/>
        <v>0.42168780792838478</v>
      </c>
      <c r="F19" s="15">
        <v>44064</v>
      </c>
      <c r="G19" s="9">
        <v>0.375</v>
      </c>
      <c r="H19" s="1">
        <v>0.39799999999840802</v>
      </c>
      <c r="I19" s="1">
        <f t="shared" si="2"/>
        <v>4.114047024200393</v>
      </c>
      <c r="J19" s="1">
        <f t="shared" si="3"/>
        <v>0.34023168890137251</v>
      </c>
      <c r="K19" s="15">
        <v>44066</v>
      </c>
      <c r="L19" s="9">
        <v>0.375</v>
      </c>
      <c r="M19" s="1">
        <v>0.40099999999839597</v>
      </c>
      <c r="N19" s="1">
        <f t="shared" si="4"/>
        <v>4.1601428213724621</v>
      </c>
      <c r="O19" s="1">
        <f t="shared" si="5"/>
        <v>0.34404381132750261</v>
      </c>
      <c r="P19" s="15">
        <v>44068</v>
      </c>
      <c r="Q19" s="9">
        <v>0.375</v>
      </c>
      <c r="R19" s="1">
        <v>0.42899999999828398</v>
      </c>
      <c r="S19" s="1">
        <f t="shared" si="6"/>
        <v>4.5981485678067058</v>
      </c>
      <c r="T19" s="1">
        <f t="shared" si="7"/>
        <v>0.38026688655761454</v>
      </c>
    </row>
    <row r="20" spans="1:20" x14ac:dyDescent="0.25">
      <c r="A20" s="15">
        <v>44062</v>
      </c>
      <c r="B20" s="9">
        <v>0.41666666666666669</v>
      </c>
      <c r="C20" s="1">
        <v>0.460999999998156</v>
      </c>
      <c r="D20" s="1">
        <f t="shared" si="0"/>
        <v>5.1154339076219335</v>
      </c>
      <c r="E20" s="1">
        <f t="shared" si="1"/>
        <v>0.42304638416033385</v>
      </c>
      <c r="F20" s="15">
        <v>44064</v>
      </c>
      <c r="G20" s="9">
        <v>0.41666666666666669</v>
      </c>
      <c r="H20" s="1">
        <v>0.406999999998372</v>
      </c>
      <c r="I20" s="1">
        <f t="shared" si="2"/>
        <v>4.2528234385474351</v>
      </c>
      <c r="J20" s="1">
        <f t="shared" si="3"/>
        <v>0.35170849836787288</v>
      </c>
      <c r="K20" s="15">
        <v>44066</v>
      </c>
      <c r="L20" s="9">
        <v>0.41666666666666669</v>
      </c>
      <c r="M20" s="1">
        <v>0.407999999998368</v>
      </c>
      <c r="N20" s="1">
        <f t="shared" si="4"/>
        <v>4.2683332927765543</v>
      </c>
      <c r="O20" s="1">
        <f t="shared" si="5"/>
        <v>0.35299116331262104</v>
      </c>
      <c r="P20" s="15">
        <v>44068</v>
      </c>
      <c r="Q20" s="9">
        <v>0.41666666666666669</v>
      </c>
      <c r="R20" s="1">
        <v>0.43799999999824801</v>
      </c>
      <c r="S20" s="1">
        <f t="shared" si="6"/>
        <v>4.7418643057646364</v>
      </c>
      <c r="T20" s="1">
        <f t="shared" si="7"/>
        <v>0.39215217808673541</v>
      </c>
    </row>
    <row r="21" spans="1:20" x14ac:dyDescent="0.25">
      <c r="A21" s="15">
        <v>44062</v>
      </c>
      <c r="B21" s="9">
        <v>0.45833333333333331</v>
      </c>
      <c r="C21" s="1">
        <v>0.461999999998152</v>
      </c>
      <c r="D21" s="1">
        <f t="shared" si="0"/>
        <v>5.1318783695379118</v>
      </c>
      <c r="E21" s="1">
        <f t="shared" si="1"/>
        <v>0.42440634116078529</v>
      </c>
      <c r="F21" s="15">
        <v>44064</v>
      </c>
      <c r="G21" s="9">
        <v>0.45833333333333331</v>
      </c>
      <c r="H21" s="1">
        <v>0.41699999999833198</v>
      </c>
      <c r="I21" s="1">
        <f t="shared" si="2"/>
        <v>4.4087268556533026</v>
      </c>
      <c r="J21" s="1">
        <f t="shared" si="3"/>
        <v>0.36460171096252808</v>
      </c>
      <c r="K21" s="15">
        <v>44066</v>
      </c>
      <c r="L21" s="9">
        <v>0.45833333333333331</v>
      </c>
      <c r="M21" s="1">
        <v>0.39199999999843199</v>
      </c>
      <c r="N21" s="1">
        <f t="shared" si="4"/>
        <v>4.0223480577738622</v>
      </c>
      <c r="O21" s="1">
        <f t="shared" si="5"/>
        <v>0.33264818437789839</v>
      </c>
      <c r="P21" s="15">
        <v>44068</v>
      </c>
      <c r="Q21" s="9">
        <v>0.45833333333333331</v>
      </c>
      <c r="R21" s="1">
        <v>0.447999999998208</v>
      </c>
      <c r="S21" s="1">
        <f t="shared" si="6"/>
        <v>4.903183259668503</v>
      </c>
      <c r="T21" s="1">
        <f t="shared" si="7"/>
        <v>0.40549325557458515</v>
      </c>
    </row>
    <row r="22" spans="1:20" x14ac:dyDescent="0.25">
      <c r="A22" s="15">
        <v>44062</v>
      </c>
      <c r="B22" s="9">
        <v>0.5</v>
      </c>
      <c r="C22" s="1">
        <v>0.45999999999815999</v>
      </c>
      <c r="D22" s="1">
        <f t="shared" si="0"/>
        <v>5.099006141818438</v>
      </c>
      <c r="E22" s="1">
        <f t="shared" si="1"/>
        <v>0.42168780792838478</v>
      </c>
      <c r="F22" s="15">
        <v>44064</v>
      </c>
      <c r="G22" s="9">
        <v>0.5</v>
      </c>
      <c r="H22" s="1">
        <v>0.40299999999838798</v>
      </c>
      <c r="I22" s="1">
        <f t="shared" si="2"/>
        <v>4.1909640888928896</v>
      </c>
      <c r="J22" s="1">
        <f t="shared" si="3"/>
        <v>0.34659273015144193</v>
      </c>
      <c r="K22" s="15">
        <v>44066</v>
      </c>
      <c r="L22" s="9">
        <v>0.5</v>
      </c>
      <c r="M22" s="1">
        <v>0.393999999998424</v>
      </c>
      <c r="N22" s="1">
        <f t="shared" si="4"/>
        <v>4.0528411458503752</v>
      </c>
      <c r="O22" s="1">
        <f t="shared" si="5"/>
        <v>0.33516996276182603</v>
      </c>
      <c r="P22" s="15">
        <v>44068</v>
      </c>
      <c r="Q22" s="9">
        <v>0.5</v>
      </c>
      <c r="R22" s="1">
        <v>0.43999999999824002</v>
      </c>
      <c r="S22" s="1">
        <f t="shared" si="6"/>
        <v>4.7739911146866447</v>
      </c>
      <c r="T22" s="1">
        <f t="shared" si="7"/>
        <v>0.39480906518458547</v>
      </c>
    </row>
    <row r="23" spans="1:20" x14ac:dyDescent="0.25">
      <c r="A23" s="15">
        <v>44062</v>
      </c>
      <c r="B23" s="9">
        <v>0.54166666666666663</v>
      </c>
      <c r="C23" s="1">
        <v>0.45199999999819201</v>
      </c>
      <c r="D23" s="1">
        <f t="shared" si="0"/>
        <v>4.9681877081145984</v>
      </c>
      <c r="E23" s="1">
        <f t="shared" si="1"/>
        <v>0.41086912346107729</v>
      </c>
      <c r="F23" s="15">
        <v>44064</v>
      </c>
      <c r="G23" s="9">
        <v>0.54166666666666663</v>
      </c>
      <c r="H23" s="1">
        <v>0.40299999999838798</v>
      </c>
      <c r="I23" s="1">
        <f t="shared" si="2"/>
        <v>4.1909640888928896</v>
      </c>
      <c r="J23" s="1">
        <f t="shared" si="3"/>
        <v>0.34659273015144193</v>
      </c>
      <c r="K23" s="15">
        <v>44066</v>
      </c>
      <c r="L23" s="9">
        <v>0.54166666666666663</v>
      </c>
      <c r="M23" s="1">
        <v>0.38899999999844398</v>
      </c>
      <c r="N23" s="1">
        <f t="shared" si="4"/>
        <v>3.9767463540239762</v>
      </c>
      <c r="O23" s="1">
        <f t="shared" si="5"/>
        <v>0.3288769234777828</v>
      </c>
      <c r="P23" s="15">
        <v>44068</v>
      </c>
      <c r="Q23" s="9">
        <v>0.54166666666666663</v>
      </c>
      <c r="R23" s="1">
        <v>0.43499999999826</v>
      </c>
      <c r="S23" s="1">
        <f t="shared" si="6"/>
        <v>4.6938032687437552</v>
      </c>
      <c r="T23" s="1">
        <f t="shared" si="7"/>
        <v>0.38817753032510854</v>
      </c>
    </row>
    <row r="24" spans="1:20" x14ac:dyDescent="0.25">
      <c r="A24" s="15">
        <v>44062</v>
      </c>
      <c r="B24" s="9">
        <v>0.58333333333333337</v>
      </c>
      <c r="C24" s="1">
        <v>0.45099999999819601</v>
      </c>
      <c r="D24" s="1">
        <f t="shared" si="0"/>
        <v>4.9519111973933478</v>
      </c>
      <c r="E24" s="1">
        <f t="shared" si="1"/>
        <v>0.40952305602442984</v>
      </c>
      <c r="F24" s="15">
        <v>44064</v>
      </c>
      <c r="G24" s="9">
        <v>0.58333333333333337</v>
      </c>
      <c r="H24" s="1">
        <v>0.41199999999835202</v>
      </c>
      <c r="I24" s="1">
        <f t="shared" si="2"/>
        <v>4.3305519981812113</v>
      </c>
      <c r="J24" s="1">
        <f t="shared" si="3"/>
        <v>0.35813665024958613</v>
      </c>
      <c r="K24" s="15">
        <v>44066</v>
      </c>
      <c r="L24" s="9">
        <v>0.58333333333333337</v>
      </c>
      <c r="M24" s="1">
        <v>0.41299999999834802</v>
      </c>
      <c r="N24" s="1">
        <f t="shared" si="4"/>
        <v>4.3461513679857218</v>
      </c>
      <c r="O24" s="1">
        <f t="shared" si="5"/>
        <v>0.35942671813241917</v>
      </c>
      <c r="P24" s="15">
        <v>44068</v>
      </c>
      <c r="Q24" s="9">
        <v>0.58333333333333337</v>
      </c>
      <c r="R24" s="1">
        <v>0.43099999999827598</v>
      </c>
      <c r="S24" s="1">
        <f t="shared" si="6"/>
        <v>4.6299640055972215</v>
      </c>
      <c r="T24" s="1">
        <f t="shared" si="7"/>
        <v>0.38289802326289019</v>
      </c>
    </row>
    <row r="25" spans="1:20" x14ac:dyDescent="0.25">
      <c r="A25" s="15">
        <v>44062</v>
      </c>
      <c r="B25" s="9">
        <v>0.625</v>
      </c>
      <c r="C25" s="1">
        <v>0.44999999999820001</v>
      </c>
      <c r="D25" s="1">
        <f t="shared" si="0"/>
        <v>4.9356516040602472</v>
      </c>
      <c r="E25" s="1">
        <f t="shared" si="1"/>
        <v>0.4081783876557824</v>
      </c>
      <c r="F25" s="15">
        <v>44064</v>
      </c>
      <c r="G25" s="9">
        <v>0.625</v>
      </c>
      <c r="H25" s="1">
        <v>0.40199999999839198</v>
      </c>
      <c r="I25" s="1">
        <f t="shared" si="2"/>
        <v>4.1755443992324466</v>
      </c>
      <c r="J25" s="1">
        <f t="shared" si="3"/>
        <v>0.34531752181652331</v>
      </c>
      <c r="K25" s="15">
        <v>44066</v>
      </c>
      <c r="L25" s="9">
        <v>0.625</v>
      </c>
      <c r="M25" s="1">
        <v>0.40299999999838798</v>
      </c>
      <c r="N25" s="1">
        <f t="shared" si="4"/>
        <v>4.1909640888928896</v>
      </c>
      <c r="O25" s="1">
        <f t="shared" si="5"/>
        <v>0.34659273015144193</v>
      </c>
      <c r="P25" s="15">
        <v>44068</v>
      </c>
      <c r="Q25" s="9">
        <v>0.625</v>
      </c>
      <c r="R25" s="1">
        <v>0.43299999999826799</v>
      </c>
      <c r="S25" s="1">
        <f t="shared" si="6"/>
        <v>4.6618489696158827</v>
      </c>
      <c r="T25" s="1">
        <f t="shared" si="7"/>
        <v>0.38553490978723348</v>
      </c>
    </row>
    <row r="26" spans="1:20" x14ac:dyDescent="0.25">
      <c r="A26" s="15">
        <v>44062</v>
      </c>
      <c r="B26" s="9">
        <v>0.66666666666666663</v>
      </c>
      <c r="C26" s="1">
        <v>0.44499999999821999</v>
      </c>
      <c r="D26" s="1">
        <f t="shared" si="0"/>
        <v>4.8546081885518824</v>
      </c>
      <c r="E26" s="1">
        <f t="shared" si="1"/>
        <v>0.40147609719324068</v>
      </c>
      <c r="F26" s="15">
        <v>44064</v>
      </c>
      <c r="G26" s="9">
        <v>0.66666666666666663</v>
      </c>
      <c r="H26" s="1">
        <v>0.406999999998372</v>
      </c>
      <c r="I26" s="1">
        <f t="shared" si="2"/>
        <v>4.2528234385474351</v>
      </c>
      <c r="J26" s="1">
        <f t="shared" si="3"/>
        <v>0.35170849836787288</v>
      </c>
      <c r="K26" s="15">
        <v>44066</v>
      </c>
      <c r="L26" s="9">
        <v>0.66666666666666663</v>
      </c>
      <c r="M26" s="1">
        <v>0.41299999999834802</v>
      </c>
      <c r="N26" s="1">
        <f t="shared" si="4"/>
        <v>4.3461513679857218</v>
      </c>
      <c r="O26" s="1">
        <f t="shared" si="5"/>
        <v>0.35942671813241917</v>
      </c>
      <c r="P26" s="15">
        <v>44068</v>
      </c>
      <c r="Q26" s="9">
        <v>0.66666666666666663</v>
      </c>
      <c r="R26" s="1">
        <v>0.42699999999829202</v>
      </c>
      <c r="S26" s="1">
        <f t="shared" si="6"/>
        <v>4.566402848627364</v>
      </c>
      <c r="T26" s="1">
        <f t="shared" si="7"/>
        <v>0.37764151558148301</v>
      </c>
    </row>
    <row r="27" spans="1:20" x14ac:dyDescent="0.25">
      <c r="A27" s="15">
        <v>44062</v>
      </c>
      <c r="B27" s="9">
        <v>0.70833333333333337</v>
      </c>
      <c r="C27" s="1">
        <v>0.44199999999823197</v>
      </c>
      <c r="D27" s="1">
        <f t="shared" si="0"/>
        <v>4.8061865995507214</v>
      </c>
      <c r="E27" s="1">
        <f t="shared" si="1"/>
        <v>0.39747163178284461</v>
      </c>
      <c r="F27" s="15">
        <v>44064</v>
      </c>
      <c r="G27" s="9">
        <v>0.70833333333333337</v>
      </c>
      <c r="H27" s="1">
        <v>0.39499999999842</v>
      </c>
      <c r="I27" s="1">
        <f t="shared" si="2"/>
        <v>4.0681151934068636</v>
      </c>
      <c r="J27" s="1">
        <f t="shared" si="3"/>
        <v>0.3364331264947476</v>
      </c>
      <c r="K27" s="15">
        <v>44066</v>
      </c>
      <c r="L27" s="9">
        <v>0.70833333333333337</v>
      </c>
      <c r="M27" s="1">
        <v>0.41799999999832799</v>
      </c>
      <c r="N27" s="1">
        <f t="shared" si="4"/>
        <v>4.4244151032154715</v>
      </c>
      <c r="O27" s="1">
        <f t="shared" si="5"/>
        <v>0.36589912903591948</v>
      </c>
      <c r="P27" s="15">
        <v>44068</v>
      </c>
      <c r="Q27" s="9">
        <v>0.70833333333333337</v>
      </c>
      <c r="R27" s="1">
        <v>0.433999999998264</v>
      </c>
      <c r="S27" s="1">
        <f t="shared" si="6"/>
        <v>4.6778174641871164</v>
      </c>
      <c r="T27" s="1">
        <f t="shared" si="7"/>
        <v>0.38685550428827453</v>
      </c>
    </row>
    <row r="28" spans="1:20" x14ac:dyDescent="0.25">
      <c r="A28" s="15">
        <v>44062</v>
      </c>
      <c r="B28" s="9">
        <v>0.75</v>
      </c>
      <c r="C28" s="1">
        <v>0.43499999999826</v>
      </c>
      <c r="D28" s="1">
        <f t="shared" si="0"/>
        <v>4.6938032687437552</v>
      </c>
      <c r="E28" s="1">
        <f t="shared" si="1"/>
        <v>0.38817753032510854</v>
      </c>
      <c r="F28" s="15">
        <v>44064</v>
      </c>
      <c r="G28" s="9">
        <v>0.75</v>
      </c>
      <c r="H28" s="1">
        <v>0.41599999999833598</v>
      </c>
      <c r="I28" s="1">
        <f t="shared" si="2"/>
        <v>4.3930563331424697</v>
      </c>
      <c r="J28" s="1">
        <f t="shared" si="3"/>
        <v>0.36330575875088222</v>
      </c>
      <c r="K28" s="15">
        <v>44066</v>
      </c>
      <c r="L28" s="9">
        <v>0.75</v>
      </c>
      <c r="M28" s="1">
        <v>0.58599999999765595</v>
      </c>
      <c r="N28" s="1">
        <f t="shared" si="4"/>
        <v>7.2938964500473995</v>
      </c>
      <c r="O28" s="1">
        <f t="shared" si="5"/>
        <v>0.60320523641891988</v>
      </c>
      <c r="P28" s="15">
        <v>44068</v>
      </c>
      <c r="Q28" s="9">
        <v>0.75</v>
      </c>
      <c r="R28" s="1">
        <v>0.42699999999829202</v>
      </c>
      <c r="S28" s="1">
        <f t="shared" si="6"/>
        <v>4.566402848627364</v>
      </c>
      <c r="T28" s="1">
        <f t="shared" si="7"/>
        <v>0.37764151558148301</v>
      </c>
    </row>
    <row r="29" spans="1:20" x14ac:dyDescent="0.25">
      <c r="A29" s="15">
        <v>44062</v>
      </c>
      <c r="B29" s="9">
        <v>0.79166666666666663</v>
      </c>
      <c r="C29" s="1">
        <v>0.43699999999825201</v>
      </c>
      <c r="D29" s="1">
        <f t="shared" si="0"/>
        <v>4.725826713111613</v>
      </c>
      <c r="E29" s="1">
        <f t="shared" si="1"/>
        <v>0.39082586917433038</v>
      </c>
      <c r="F29" s="15">
        <v>44064</v>
      </c>
      <c r="G29" s="9">
        <v>0.79166666666666663</v>
      </c>
      <c r="H29" s="1">
        <v>0.406999999998372</v>
      </c>
      <c r="I29" s="1">
        <f t="shared" si="2"/>
        <v>4.2528234385474351</v>
      </c>
      <c r="J29" s="1">
        <f t="shared" si="3"/>
        <v>0.35170849836787288</v>
      </c>
      <c r="K29" s="15">
        <v>44066</v>
      </c>
      <c r="L29" s="9">
        <v>0.79166666666666663</v>
      </c>
      <c r="M29" s="1">
        <v>0.461999999998152</v>
      </c>
      <c r="N29" s="1">
        <f t="shared" si="4"/>
        <v>5.1318783695379118</v>
      </c>
      <c r="O29" s="1">
        <f t="shared" si="5"/>
        <v>0.42440634116078529</v>
      </c>
      <c r="P29" s="15">
        <v>44068</v>
      </c>
      <c r="Q29" s="9">
        <v>0.79166666666666663</v>
      </c>
      <c r="R29" s="1">
        <v>0.42599999999829602</v>
      </c>
      <c r="S29" s="1">
        <f t="shared" si="6"/>
        <v>4.5505561939858259</v>
      </c>
      <c r="T29" s="1">
        <f t="shared" si="7"/>
        <v>0.37633099724262781</v>
      </c>
    </row>
    <row r="30" spans="1:20" x14ac:dyDescent="0.25">
      <c r="A30" s="15">
        <v>44062</v>
      </c>
      <c r="B30" s="9">
        <v>0.83333333333333337</v>
      </c>
      <c r="C30" s="1">
        <v>0.43999999999824002</v>
      </c>
      <c r="D30" s="1">
        <f t="shared" si="0"/>
        <v>4.7739911146866447</v>
      </c>
      <c r="E30" s="1">
        <f t="shared" si="1"/>
        <v>0.39480906518458547</v>
      </c>
      <c r="F30" s="15">
        <v>44064</v>
      </c>
      <c r="G30" s="9">
        <v>0.83333333333333337</v>
      </c>
      <c r="H30" s="1">
        <v>0.406999999998372</v>
      </c>
      <c r="I30" s="1">
        <f t="shared" si="2"/>
        <v>4.2528234385474351</v>
      </c>
      <c r="J30" s="1">
        <f t="shared" si="3"/>
        <v>0.35170849836787288</v>
      </c>
      <c r="K30" s="15">
        <v>44066</v>
      </c>
      <c r="L30" s="9">
        <v>0.83333333333333337</v>
      </c>
      <c r="M30" s="1">
        <v>0.49699999999801198</v>
      </c>
      <c r="N30" s="1">
        <f t="shared" si="4"/>
        <v>5.7177883084515262</v>
      </c>
      <c r="O30" s="1">
        <f t="shared" si="5"/>
        <v>0.4728610931089412</v>
      </c>
      <c r="P30" s="15">
        <v>44068</v>
      </c>
      <c r="Q30" s="9">
        <v>0.83333333333333337</v>
      </c>
      <c r="R30" s="1">
        <v>0.43899999999824402</v>
      </c>
      <c r="S30" s="1">
        <f t="shared" si="6"/>
        <v>4.7579191140857917</v>
      </c>
      <c r="T30" s="1">
        <f t="shared" si="7"/>
        <v>0.39347991073489497</v>
      </c>
    </row>
    <row r="31" spans="1:20" x14ac:dyDescent="0.25">
      <c r="A31" s="15">
        <v>44062</v>
      </c>
      <c r="B31" s="9">
        <v>0.875</v>
      </c>
      <c r="C31" s="1">
        <v>0.433999999998264</v>
      </c>
      <c r="D31" s="1">
        <f t="shared" si="0"/>
        <v>4.6778174641871164</v>
      </c>
      <c r="E31" s="1">
        <f t="shared" si="1"/>
        <v>0.38685550428827453</v>
      </c>
      <c r="F31" s="15">
        <v>44064</v>
      </c>
      <c r="G31" s="9">
        <v>0.875</v>
      </c>
      <c r="H31" s="1">
        <v>0.41099999999835601</v>
      </c>
      <c r="I31" s="1">
        <f t="shared" si="2"/>
        <v>4.3149704801135842</v>
      </c>
      <c r="J31" s="1">
        <f t="shared" si="3"/>
        <v>0.35684805870539338</v>
      </c>
      <c r="K31" s="15">
        <v>44066</v>
      </c>
      <c r="L31" s="9">
        <v>0.875</v>
      </c>
      <c r="M31" s="1">
        <v>0.50099999999799605</v>
      </c>
      <c r="N31" s="1">
        <f t="shared" si="4"/>
        <v>5.786009943501953</v>
      </c>
      <c r="O31" s="1">
        <f t="shared" si="5"/>
        <v>0.47850302232761149</v>
      </c>
      <c r="P31" s="15">
        <v>44068</v>
      </c>
      <c r="Q31" s="9">
        <v>0.875</v>
      </c>
      <c r="R31" s="1">
        <v>0.435999999998256</v>
      </c>
      <c r="S31" s="1">
        <f t="shared" si="6"/>
        <v>4.7098063595910844</v>
      </c>
      <c r="T31" s="1">
        <f t="shared" si="7"/>
        <v>0.38950098593818266</v>
      </c>
    </row>
    <row r="32" spans="1:20" x14ac:dyDescent="0.25">
      <c r="A32" s="15">
        <v>44062</v>
      </c>
      <c r="B32" s="9">
        <v>0.91666666666666663</v>
      </c>
      <c r="C32" s="1">
        <v>0.42999999999827998</v>
      </c>
      <c r="D32" s="1">
        <f t="shared" si="0"/>
        <v>4.6140475839293025</v>
      </c>
      <c r="E32" s="1">
        <f t="shared" si="1"/>
        <v>0.38158173519095329</v>
      </c>
      <c r="F32" s="15">
        <v>44064</v>
      </c>
      <c r="G32" s="9">
        <v>0.91666666666666663</v>
      </c>
      <c r="H32" s="1">
        <v>0.406999999998372</v>
      </c>
      <c r="I32" s="1">
        <f t="shared" si="2"/>
        <v>4.2528234385474351</v>
      </c>
      <c r="J32" s="1">
        <f t="shared" si="3"/>
        <v>0.35170849836787288</v>
      </c>
      <c r="K32" s="15">
        <v>44066</v>
      </c>
      <c r="L32" s="9">
        <v>0.91666666666666663</v>
      </c>
      <c r="M32" s="1">
        <v>0.50999999999795997</v>
      </c>
      <c r="N32" s="1">
        <f t="shared" si="4"/>
        <v>5.9404354134800306</v>
      </c>
      <c r="O32" s="1">
        <f t="shared" si="5"/>
        <v>0.49127400869479848</v>
      </c>
      <c r="P32" s="15">
        <v>44068</v>
      </c>
      <c r="Q32" s="9">
        <v>0.91666666666666663</v>
      </c>
      <c r="R32" s="1">
        <v>0.43199999999827199</v>
      </c>
      <c r="S32" s="1">
        <f t="shared" si="6"/>
        <v>4.6458978088024248</v>
      </c>
      <c r="T32" s="1">
        <f t="shared" si="7"/>
        <v>0.3842157487879605</v>
      </c>
    </row>
    <row r="33" spans="1:20" x14ac:dyDescent="0.25">
      <c r="A33" s="15">
        <v>44062</v>
      </c>
      <c r="B33" s="9">
        <v>0.95833333333333337</v>
      </c>
      <c r="C33" s="1">
        <v>0.42299999999830801</v>
      </c>
      <c r="D33" s="1">
        <f t="shared" si="0"/>
        <v>4.5031213420427596</v>
      </c>
      <c r="E33" s="1">
        <f t="shared" si="1"/>
        <v>0.3724081349869362</v>
      </c>
      <c r="F33" s="15">
        <v>44064</v>
      </c>
      <c r="G33" s="9">
        <v>0.95833333333333337</v>
      </c>
      <c r="H33" s="1">
        <v>0.40599999999837599</v>
      </c>
      <c r="I33" s="1">
        <f t="shared" si="2"/>
        <v>4.2373315649490007</v>
      </c>
      <c r="J33" s="1">
        <f t="shared" si="3"/>
        <v>0.35042732042128233</v>
      </c>
      <c r="K33" s="15">
        <v>44066</v>
      </c>
      <c r="L33" s="9">
        <v>0.95833333333333337</v>
      </c>
      <c r="M33" s="1">
        <v>0.49299999999802802</v>
      </c>
      <c r="N33" s="1">
        <f t="shared" si="4"/>
        <v>5.6498219148781335</v>
      </c>
      <c r="O33" s="1">
        <f t="shared" si="5"/>
        <v>0.46724027236042159</v>
      </c>
      <c r="P33" s="15">
        <v>44068</v>
      </c>
      <c r="Q33" s="9">
        <v>0.95833333333333337</v>
      </c>
      <c r="R33" s="1">
        <v>0.43199999999827199</v>
      </c>
      <c r="S33" s="1">
        <f t="shared" si="6"/>
        <v>4.6458978088024248</v>
      </c>
      <c r="T33" s="1">
        <f t="shared" si="7"/>
        <v>0.3842157487879605</v>
      </c>
    </row>
    <row r="34" spans="1:20" ht="15.75" thickBot="1" x14ac:dyDescent="0.3">
      <c r="A34" s="15">
        <v>44063</v>
      </c>
      <c r="B34" s="9">
        <v>0</v>
      </c>
      <c r="C34" s="1">
        <v>0.43099999999827598</v>
      </c>
      <c r="D34" s="1">
        <f t="shared" si="0"/>
        <v>4.6299640055972215</v>
      </c>
      <c r="E34" s="1">
        <f t="shared" si="1"/>
        <v>0.38289802326289019</v>
      </c>
      <c r="F34" s="15">
        <v>44065</v>
      </c>
      <c r="G34" s="9">
        <v>0</v>
      </c>
      <c r="H34" s="1">
        <v>0.407999999998368</v>
      </c>
      <c r="I34" s="1">
        <f t="shared" si="2"/>
        <v>4.2683332927765543</v>
      </c>
      <c r="J34" s="1">
        <f t="shared" si="3"/>
        <v>0.35299116331262104</v>
      </c>
      <c r="K34" s="15">
        <v>44067</v>
      </c>
      <c r="L34" s="9">
        <v>0</v>
      </c>
      <c r="M34" s="1">
        <v>0.49599999999801597</v>
      </c>
      <c r="N34" s="1">
        <f t="shared" si="4"/>
        <v>5.700772732155758</v>
      </c>
      <c r="O34" s="1">
        <f t="shared" si="5"/>
        <v>0.47145390494928113</v>
      </c>
    </row>
    <row r="35" spans="1:20" ht="15.75" thickBot="1" x14ac:dyDescent="0.3">
      <c r="A35" s="15">
        <v>44063</v>
      </c>
      <c r="B35" s="9">
        <v>4.1666666666666664E-2</v>
      </c>
      <c r="C35" s="1">
        <v>0.42399999999830401</v>
      </c>
      <c r="D35" s="1">
        <f t="shared" si="0"/>
        <v>4.518915416242673</v>
      </c>
      <c r="E35" s="1">
        <f t="shared" si="1"/>
        <v>0.37371430492326901</v>
      </c>
      <c r="F35" s="15">
        <v>44065</v>
      </c>
      <c r="G35" s="9">
        <v>4.1666666666666664E-2</v>
      </c>
      <c r="H35" s="1">
        <v>0.38699999999845203</v>
      </c>
      <c r="I35" s="1">
        <f t="shared" si="2"/>
        <v>3.9464374922643843</v>
      </c>
      <c r="J35" s="1">
        <f t="shared" si="3"/>
        <v>0.32637038061026458</v>
      </c>
      <c r="K35" s="15">
        <v>44067</v>
      </c>
      <c r="L35" s="9">
        <v>4.1666666666666664E-2</v>
      </c>
      <c r="M35" s="1">
        <v>0.48599999999805599</v>
      </c>
      <c r="N35" s="1">
        <f t="shared" si="4"/>
        <v>5.53149870206693</v>
      </c>
      <c r="O35" s="1">
        <f t="shared" si="5"/>
        <v>0.45745494266093506</v>
      </c>
      <c r="Q35" s="10" t="s">
        <v>33</v>
      </c>
      <c r="R35" s="11"/>
      <c r="S35" s="11"/>
      <c r="T35" s="12">
        <f>SUM(E10:E57)+SUM(J10:J57)+SUM(O10:O57)+SUM(T10:T33)</f>
        <v>63.625018203171749</v>
      </c>
    </row>
    <row r="36" spans="1:20" x14ac:dyDescent="0.25">
      <c r="A36" s="15">
        <v>44063</v>
      </c>
      <c r="B36" s="9">
        <v>8.3333333333333329E-2</v>
      </c>
      <c r="C36" s="1">
        <v>0.420999999998316</v>
      </c>
      <c r="D36" s="1">
        <f t="shared" si="0"/>
        <v>4.4715859458568028</v>
      </c>
      <c r="E36" s="1">
        <f t="shared" si="1"/>
        <v>0.36980015772235758</v>
      </c>
      <c r="F36" s="15">
        <v>44065</v>
      </c>
      <c r="G36" s="9">
        <v>8.3333333333333329E-2</v>
      </c>
      <c r="H36" s="1">
        <v>0.40999999999836001</v>
      </c>
      <c r="I36" s="1">
        <f t="shared" si="2"/>
        <v>4.2994068393828142</v>
      </c>
      <c r="J36" s="1">
        <f t="shared" si="3"/>
        <v>0.35556094561695872</v>
      </c>
      <c r="K36" s="15">
        <v>44067</v>
      </c>
      <c r="L36" s="9">
        <v>8.3333333333333329E-2</v>
      </c>
      <c r="M36" s="1">
        <v>0.49599999999801597</v>
      </c>
      <c r="N36" s="1">
        <f t="shared" si="4"/>
        <v>5.700772732155758</v>
      </c>
      <c r="O36" s="1">
        <f t="shared" si="5"/>
        <v>0.47145390494928113</v>
      </c>
    </row>
    <row r="37" spans="1:20" x14ac:dyDescent="0.25">
      <c r="A37" s="15">
        <v>44063</v>
      </c>
      <c r="B37" s="9">
        <v>0.125</v>
      </c>
      <c r="C37" s="1">
        <v>0.42799999999828803</v>
      </c>
      <c r="D37" s="1">
        <f t="shared" si="0"/>
        <v>4.5822669813169226</v>
      </c>
      <c r="E37" s="1">
        <f t="shared" si="1"/>
        <v>0.37895347935490947</v>
      </c>
      <c r="F37" s="15">
        <v>44065</v>
      </c>
      <c r="G37" s="9">
        <v>0.125</v>
      </c>
      <c r="H37" s="1">
        <v>0.40399999999838399</v>
      </c>
      <c r="I37" s="1">
        <f t="shared" si="2"/>
        <v>4.2064018639344116</v>
      </c>
      <c r="J37" s="1">
        <f t="shared" si="3"/>
        <v>0.34786943414737581</v>
      </c>
      <c r="K37" s="15">
        <v>44067</v>
      </c>
      <c r="L37" s="9">
        <v>0.125</v>
      </c>
      <c r="M37" s="1">
        <v>0.49799999999800798</v>
      </c>
      <c r="N37" s="1">
        <f t="shared" si="4"/>
        <v>5.7348198372701527</v>
      </c>
      <c r="O37" s="1">
        <f t="shared" si="5"/>
        <v>0.4742696005422416</v>
      </c>
    </row>
    <row r="38" spans="1:20" x14ac:dyDescent="0.25">
      <c r="A38" s="15">
        <v>44063</v>
      </c>
      <c r="B38" s="9">
        <v>0.16666666666666666</v>
      </c>
      <c r="C38" s="1">
        <v>0.41999999999831999</v>
      </c>
      <c r="D38" s="1">
        <f t="shared" si="0"/>
        <v>4.4558446732675234</v>
      </c>
      <c r="E38" s="1">
        <f t="shared" si="1"/>
        <v>0.36849835447922419</v>
      </c>
      <c r="F38" s="15">
        <v>44065</v>
      </c>
      <c r="G38" s="9">
        <v>0.16666666666666666</v>
      </c>
      <c r="H38" s="1">
        <v>0.393999999998424</v>
      </c>
      <c r="I38" s="1">
        <f t="shared" si="2"/>
        <v>4.0528411458503752</v>
      </c>
      <c r="J38" s="1">
        <f t="shared" si="3"/>
        <v>0.33516996276182603</v>
      </c>
      <c r="K38" s="15">
        <v>44067</v>
      </c>
      <c r="L38" s="9">
        <v>0.16666666666666666</v>
      </c>
      <c r="M38" s="1">
        <v>0.48999999999804</v>
      </c>
      <c r="N38" s="1">
        <f t="shared" si="4"/>
        <v>5.5990153799668523</v>
      </c>
      <c r="O38" s="1">
        <f t="shared" si="5"/>
        <v>0.46303857192325865</v>
      </c>
    </row>
    <row r="39" spans="1:20" x14ac:dyDescent="0.25">
      <c r="A39" s="15">
        <v>44063</v>
      </c>
      <c r="B39" s="9">
        <v>0.20833333333333334</v>
      </c>
      <c r="C39" s="1">
        <v>0.41799999999832799</v>
      </c>
      <c r="D39" s="1">
        <f t="shared" si="0"/>
        <v>4.4244151032154715</v>
      </c>
      <c r="E39" s="1">
        <f t="shared" si="1"/>
        <v>0.36589912903591948</v>
      </c>
      <c r="F39" s="15">
        <v>44065</v>
      </c>
      <c r="G39" s="9">
        <v>0.20833333333333334</v>
      </c>
      <c r="H39" s="1">
        <v>0.39899999999840402</v>
      </c>
      <c r="I39" s="1">
        <f t="shared" si="2"/>
        <v>4.1293941072012528</v>
      </c>
      <c r="J39" s="1">
        <f t="shared" si="3"/>
        <v>0.34150089266554357</v>
      </c>
      <c r="K39" s="15">
        <v>44067</v>
      </c>
      <c r="L39" s="9">
        <v>0.20833333333333334</v>
      </c>
      <c r="M39" s="1">
        <v>0.49799999999800798</v>
      </c>
      <c r="N39" s="1">
        <f t="shared" si="4"/>
        <v>5.7348198372701527</v>
      </c>
      <c r="O39" s="1">
        <f t="shared" si="5"/>
        <v>0.4742696005422416</v>
      </c>
    </row>
    <row r="40" spans="1:20" x14ac:dyDescent="0.25">
      <c r="A40" s="15">
        <v>44063</v>
      </c>
      <c r="B40" s="9">
        <v>0.25</v>
      </c>
      <c r="C40" s="1">
        <v>0.40599999999837599</v>
      </c>
      <c r="D40" s="1">
        <f t="shared" si="0"/>
        <v>4.2373315649490007</v>
      </c>
      <c r="E40" s="1">
        <f t="shared" si="1"/>
        <v>0.35042732042128233</v>
      </c>
      <c r="F40" s="15">
        <v>44065</v>
      </c>
      <c r="G40" s="9">
        <v>0.25</v>
      </c>
      <c r="H40" s="1">
        <v>0.39599999999841601</v>
      </c>
      <c r="I40" s="1">
        <f t="shared" si="2"/>
        <v>4.083407540360283</v>
      </c>
      <c r="J40" s="1">
        <f t="shared" si="3"/>
        <v>0.33769780358779539</v>
      </c>
      <c r="K40" s="15">
        <v>44067</v>
      </c>
      <c r="L40" s="9">
        <v>0.25</v>
      </c>
      <c r="M40" s="4" t="s">
        <v>44</v>
      </c>
      <c r="O40" s="4">
        <v>0.46</v>
      </c>
    </row>
    <row r="41" spans="1:20" x14ac:dyDescent="0.25">
      <c r="A41" s="15">
        <v>44063</v>
      </c>
      <c r="B41" s="9">
        <v>0.29166666666666669</v>
      </c>
      <c r="C41" s="1">
        <v>0.40399999999838399</v>
      </c>
      <c r="D41" s="1">
        <f t="shared" si="0"/>
        <v>4.2064018639344116</v>
      </c>
      <c r="E41" s="1">
        <f t="shared" si="1"/>
        <v>0.34786943414737581</v>
      </c>
      <c r="F41" s="15">
        <v>44065</v>
      </c>
      <c r="G41" s="9">
        <v>0.29166666666666669</v>
      </c>
      <c r="H41" s="1">
        <v>0.41299999999834802</v>
      </c>
      <c r="I41" s="1">
        <f t="shared" si="2"/>
        <v>4.3461513679857218</v>
      </c>
      <c r="J41" s="1">
        <f t="shared" si="3"/>
        <v>0.35942671813241917</v>
      </c>
      <c r="K41" s="15">
        <v>44067</v>
      </c>
      <c r="L41" s="9">
        <v>0.29166666666666669</v>
      </c>
      <c r="M41" s="4" t="s">
        <v>44</v>
      </c>
      <c r="O41" s="4">
        <v>0.44</v>
      </c>
    </row>
    <row r="42" spans="1:20" x14ac:dyDescent="0.25">
      <c r="A42" s="15">
        <v>44063</v>
      </c>
      <c r="B42" s="9">
        <v>0.33333333333333331</v>
      </c>
      <c r="C42" s="1">
        <v>0.40199999999839198</v>
      </c>
      <c r="D42" s="1">
        <f t="shared" si="0"/>
        <v>4.1755443992324466</v>
      </c>
      <c r="E42" s="1">
        <f t="shared" si="1"/>
        <v>0.34531752181652331</v>
      </c>
      <c r="F42" s="15">
        <v>44065</v>
      </c>
      <c r="G42" s="9">
        <v>0.33333333333333331</v>
      </c>
      <c r="H42" s="1">
        <v>0.40499999999837999</v>
      </c>
      <c r="I42" s="1">
        <f t="shared" si="2"/>
        <v>4.2218576980309104</v>
      </c>
      <c r="J42" s="1">
        <f t="shared" si="3"/>
        <v>0.34914763162715629</v>
      </c>
      <c r="K42" s="15">
        <v>44067</v>
      </c>
      <c r="L42" s="9">
        <v>0.33333333333333331</v>
      </c>
      <c r="M42" s="4" t="s">
        <v>44</v>
      </c>
      <c r="O42" s="4">
        <v>0.42</v>
      </c>
    </row>
    <row r="43" spans="1:20" x14ac:dyDescent="0.25">
      <c r="A43" s="15">
        <v>44063</v>
      </c>
      <c r="B43" s="9">
        <v>0.375</v>
      </c>
      <c r="C43" s="1">
        <v>0.420999999998316</v>
      </c>
      <c r="D43" s="1">
        <f t="shared" si="0"/>
        <v>4.4715859458568028</v>
      </c>
      <c r="E43" s="1">
        <f t="shared" si="1"/>
        <v>0.36980015772235758</v>
      </c>
      <c r="F43" s="15">
        <v>44065</v>
      </c>
      <c r="G43" s="9">
        <v>0.375</v>
      </c>
      <c r="H43" s="1">
        <v>0.40299999999838798</v>
      </c>
      <c r="I43" s="1">
        <f t="shared" si="2"/>
        <v>4.1909640888928896</v>
      </c>
      <c r="J43" s="1">
        <f t="shared" si="3"/>
        <v>0.34659273015144193</v>
      </c>
      <c r="K43" s="15">
        <v>44067</v>
      </c>
      <c r="L43" s="9">
        <v>0.375</v>
      </c>
      <c r="M43" s="4" t="s">
        <v>44</v>
      </c>
      <c r="O43" s="1">
        <v>0.4</v>
      </c>
    </row>
    <row r="44" spans="1:20" x14ac:dyDescent="0.25">
      <c r="A44" s="15">
        <v>44063</v>
      </c>
      <c r="B44" s="9">
        <v>0.41666666666666669</v>
      </c>
      <c r="C44" s="1">
        <v>0.41599999999833598</v>
      </c>
      <c r="D44" s="1">
        <f t="shared" si="0"/>
        <v>4.3930563331424697</v>
      </c>
      <c r="E44" s="1">
        <f t="shared" si="1"/>
        <v>0.36330575875088222</v>
      </c>
      <c r="F44" s="15">
        <v>44065</v>
      </c>
      <c r="G44" s="9">
        <v>0.41666666666666669</v>
      </c>
      <c r="H44" s="1">
        <v>0.40599999999837599</v>
      </c>
      <c r="I44" s="1">
        <f t="shared" si="2"/>
        <v>4.2373315649490007</v>
      </c>
      <c r="J44" s="1">
        <f t="shared" si="3"/>
        <v>0.35042732042128233</v>
      </c>
      <c r="K44" s="15">
        <v>44067</v>
      </c>
      <c r="L44" s="9">
        <v>0.41666666666666669</v>
      </c>
      <c r="M44" s="1">
        <v>0.43199999999827199</v>
      </c>
      <c r="N44" s="1">
        <f t="shared" ref="N44:N57" si="8">3.33*(5-(0.2*M44))*(M44^1.5)</f>
        <v>4.6458978088024248</v>
      </c>
      <c r="O44" s="1">
        <f t="shared" ref="O44:O57" si="9">N44*0.0827</f>
        <v>0.3842157487879605</v>
      </c>
    </row>
    <row r="45" spans="1:20" x14ac:dyDescent="0.25">
      <c r="A45" s="15">
        <v>44063</v>
      </c>
      <c r="B45" s="9">
        <v>0.45833333333333331</v>
      </c>
      <c r="C45" s="1">
        <v>0.41199999999835202</v>
      </c>
      <c r="D45" s="1">
        <f t="shared" si="0"/>
        <v>4.3305519981812113</v>
      </c>
      <c r="E45" s="1">
        <f t="shared" si="1"/>
        <v>0.35813665024958613</v>
      </c>
      <c r="F45" s="15">
        <v>44065</v>
      </c>
      <c r="G45" s="9">
        <v>0.45833333333333331</v>
      </c>
      <c r="H45" s="1">
        <v>0.40899999999836401</v>
      </c>
      <c r="I45" s="1">
        <f t="shared" si="2"/>
        <v>4.2838611016777319</v>
      </c>
      <c r="J45" s="1">
        <f t="shared" si="3"/>
        <v>0.35427531310874844</v>
      </c>
      <c r="K45" s="15">
        <v>44067</v>
      </c>
      <c r="L45" s="9">
        <v>0.45833333333333331</v>
      </c>
      <c r="M45" s="1">
        <v>0.43699999999825201</v>
      </c>
      <c r="N45" s="1">
        <f t="shared" si="8"/>
        <v>4.725826713111613</v>
      </c>
      <c r="O45" s="1">
        <f t="shared" si="9"/>
        <v>0.39082586917433038</v>
      </c>
    </row>
    <row r="46" spans="1:20" x14ac:dyDescent="0.25">
      <c r="A46" s="15">
        <v>44063</v>
      </c>
      <c r="B46" s="9">
        <v>0.5</v>
      </c>
      <c r="C46" s="1">
        <v>0.40399999999838399</v>
      </c>
      <c r="D46" s="1">
        <f t="shared" si="0"/>
        <v>4.2064018639344116</v>
      </c>
      <c r="E46" s="1">
        <f t="shared" si="1"/>
        <v>0.34786943414737581</v>
      </c>
      <c r="F46" s="15">
        <v>44065</v>
      </c>
      <c r="G46" s="9">
        <v>0.5</v>
      </c>
      <c r="H46" s="1">
        <v>0.40299999999838798</v>
      </c>
      <c r="I46" s="1">
        <f t="shared" si="2"/>
        <v>4.1909640888928896</v>
      </c>
      <c r="J46" s="1">
        <f t="shared" si="3"/>
        <v>0.34659273015144193</v>
      </c>
      <c r="K46" s="15">
        <v>44067</v>
      </c>
      <c r="L46" s="9">
        <v>0.5</v>
      </c>
      <c r="M46" s="1">
        <v>0.43699999999825201</v>
      </c>
      <c r="N46" s="1">
        <f t="shared" si="8"/>
        <v>4.725826713111613</v>
      </c>
      <c r="O46" s="1">
        <f t="shared" si="9"/>
        <v>0.39082586917433038</v>
      </c>
    </row>
    <row r="47" spans="1:20" x14ac:dyDescent="0.25">
      <c r="A47" s="15">
        <v>44063</v>
      </c>
      <c r="B47" s="9">
        <v>0.54166666666666663</v>
      </c>
      <c r="C47" s="1">
        <v>0.41399999999834403</v>
      </c>
      <c r="D47" s="1">
        <f t="shared" si="0"/>
        <v>4.3617685640154642</v>
      </c>
      <c r="E47" s="1">
        <f t="shared" si="1"/>
        <v>0.36071826024407888</v>
      </c>
      <c r="F47" s="15">
        <v>44065</v>
      </c>
      <c r="G47" s="9">
        <v>0.54166666666666663</v>
      </c>
      <c r="H47" s="1">
        <v>0.38899999999844398</v>
      </c>
      <c r="I47" s="1">
        <f t="shared" si="2"/>
        <v>3.9767463540239762</v>
      </c>
      <c r="J47" s="1">
        <f t="shared" si="3"/>
        <v>0.3288769234777828</v>
      </c>
      <c r="K47" s="15">
        <v>44067</v>
      </c>
      <c r="L47" s="9">
        <v>0.54166666666666663</v>
      </c>
      <c r="M47" s="1">
        <v>0.43799999999824801</v>
      </c>
      <c r="N47" s="1">
        <f t="shared" si="8"/>
        <v>4.7418643057646364</v>
      </c>
      <c r="O47" s="1">
        <f t="shared" si="9"/>
        <v>0.39215217808673541</v>
      </c>
    </row>
    <row r="48" spans="1:20" x14ac:dyDescent="0.25">
      <c r="A48" s="15">
        <v>44063</v>
      </c>
      <c r="B48" s="9">
        <v>0.58333333333333337</v>
      </c>
      <c r="C48" s="1">
        <v>0.41499999999833997</v>
      </c>
      <c r="D48" s="1">
        <f t="shared" si="0"/>
        <v>4.3774035608465756</v>
      </c>
      <c r="E48" s="1">
        <f t="shared" si="1"/>
        <v>0.36201127448201176</v>
      </c>
      <c r="F48" s="15">
        <v>44065</v>
      </c>
      <c r="G48" s="9">
        <v>0.58333333333333337</v>
      </c>
      <c r="H48" s="1">
        <v>0.39199999999843199</v>
      </c>
      <c r="I48" s="1">
        <f t="shared" si="2"/>
        <v>4.0223480577738622</v>
      </c>
      <c r="J48" s="1">
        <f t="shared" si="3"/>
        <v>0.33264818437789839</v>
      </c>
      <c r="K48" s="15">
        <v>44067</v>
      </c>
      <c r="L48" s="9">
        <v>0.58333333333333337</v>
      </c>
      <c r="M48" s="1">
        <v>0.43199999999827199</v>
      </c>
      <c r="N48" s="1">
        <f t="shared" si="8"/>
        <v>4.6458978088024248</v>
      </c>
      <c r="O48" s="1">
        <f t="shared" si="9"/>
        <v>0.3842157487879605</v>
      </c>
    </row>
    <row r="49" spans="1:15" x14ac:dyDescent="0.25">
      <c r="A49" s="15">
        <v>44063</v>
      </c>
      <c r="B49" s="9">
        <v>0.625</v>
      </c>
      <c r="C49" s="1">
        <v>0.40199999999839198</v>
      </c>
      <c r="D49" s="1">
        <f t="shared" si="0"/>
        <v>4.1755443992324466</v>
      </c>
      <c r="E49" s="1">
        <f t="shared" si="1"/>
        <v>0.34531752181652331</v>
      </c>
      <c r="F49" s="15">
        <v>44065</v>
      </c>
      <c r="G49" s="9">
        <v>0.625</v>
      </c>
      <c r="H49" s="1">
        <v>0.40599999999837599</v>
      </c>
      <c r="I49" s="1">
        <f t="shared" si="2"/>
        <v>4.2373315649490007</v>
      </c>
      <c r="J49" s="1">
        <f t="shared" si="3"/>
        <v>0.35042732042128233</v>
      </c>
      <c r="K49" s="15">
        <v>44067</v>
      </c>
      <c r="L49" s="9">
        <v>0.625</v>
      </c>
      <c r="M49" s="1">
        <v>0.43699999999825201</v>
      </c>
      <c r="N49" s="1">
        <f t="shared" si="8"/>
        <v>4.725826713111613</v>
      </c>
      <c r="O49" s="1">
        <f t="shared" si="9"/>
        <v>0.39082586917433038</v>
      </c>
    </row>
    <row r="50" spans="1:15" x14ac:dyDescent="0.25">
      <c r="A50" s="15">
        <v>44063</v>
      </c>
      <c r="B50" s="9">
        <v>0.66666666666666663</v>
      </c>
      <c r="C50" s="1">
        <v>0.41099999999835601</v>
      </c>
      <c r="D50" s="1">
        <f t="shared" si="0"/>
        <v>4.3149704801135842</v>
      </c>
      <c r="E50" s="1">
        <f t="shared" si="1"/>
        <v>0.35684805870539338</v>
      </c>
      <c r="F50" s="15">
        <v>44065</v>
      </c>
      <c r="G50" s="9">
        <v>0.66666666666666663</v>
      </c>
      <c r="H50" s="1">
        <v>0.40299999999838798</v>
      </c>
      <c r="I50" s="1">
        <f t="shared" si="2"/>
        <v>4.1909640888928896</v>
      </c>
      <c r="J50" s="1">
        <f t="shared" si="3"/>
        <v>0.34659273015144193</v>
      </c>
      <c r="K50" s="15">
        <v>44067</v>
      </c>
      <c r="L50" s="9">
        <v>0.66666666666666663</v>
      </c>
      <c r="M50" s="1">
        <v>0.43099999999827598</v>
      </c>
      <c r="N50" s="1">
        <f t="shared" si="8"/>
        <v>4.6299640055972215</v>
      </c>
      <c r="O50" s="1">
        <f t="shared" si="9"/>
        <v>0.38289802326289019</v>
      </c>
    </row>
    <row r="51" spans="1:15" x14ac:dyDescent="0.25">
      <c r="A51" s="15">
        <v>44063</v>
      </c>
      <c r="B51" s="9">
        <v>0.70833333333333337</v>
      </c>
      <c r="C51" s="1">
        <v>0.41599999999833598</v>
      </c>
      <c r="D51" s="1">
        <f t="shared" si="0"/>
        <v>4.3930563331424697</v>
      </c>
      <c r="E51" s="1">
        <f t="shared" si="1"/>
        <v>0.36330575875088222</v>
      </c>
      <c r="F51" s="15">
        <v>44065</v>
      </c>
      <c r="G51" s="9">
        <v>0.70833333333333337</v>
      </c>
      <c r="H51" s="1">
        <v>0.406999999998372</v>
      </c>
      <c r="I51" s="1">
        <f t="shared" si="2"/>
        <v>4.2528234385474351</v>
      </c>
      <c r="J51" s="1">
        <f t="shared" si="3"/>
        <v>0.35170849836787288</v>
      </c>
      <c r="K51" s="15">
        <v>44067</v>
      </c>
      <c r="L51" s="9">
        <v>0.70833333333333337</v>
      </c>
      <c r="M51" s="1">
        <v>0.43999999999824002</v>
      </c>
      <c r="N51" s="1">
        <f t="shared" si="8"/>
        <v>4.7739911146866447</v>
      </c>
      <c r="O51" s="1">
        <f t="shared" si="9"/>
        <v>0.39480906518458547</v>
      </c>
    </row>
    <row r="52" spans="1:15" x14ac:dyDescent="0.25">
      <c r="A52" s="15">
        <v>44063</v>
      </c>
      <c r="B52" s="9">
        <v>0.75</v>
      </c>
      <c r="C52" s="1">
        <v>0.41499999999833997</v>
      </c>
      <c r="D52" s="1">
        <f t="shared" si="0"/>
        <v>4.3774035608465756</v>
      </c>
      <c r="E52" s="1">
        <f t="shared" si="1"/>
        <v>0.36201127448201176</v>
      </c>
      <c r="F52" s="15">
        <v>44065</v>
      </c>
      <c r="G52" s="9">
        <v>0.75</v>
      </c>
      <c r="H52" s="1">
        <v>0.40299999999838798</v>
      </c>
      <c r="I52" s="1">
        <f t="shared" si="2"/>
        <v>4.1909640888928896</v>
      </c>
      <c r="J52" s="1">
        <f t="shared" si="3"/>
        <v>0.34659273015144193</v>
      </c>
      <c r="K52" s="15">
        <v>44067</v>
      </c>
      <c r="L52" s="9">
        <v>0.75</v>
      </c>
      <c r="M52" s="1">
        <v>0.435999999998256</v>
      </c>
      <c r="N52" s="1">
        <f t="shared" si="8"/>
        <v>4.7098063595910844</v>
      </c>
      <c r="O52" s="1">
        <f t="shared" si="9"/>
        <v>0.38950098593818266</v>
      </c>
    </row>
    <row r="53" spans="1:15" x14ac:dyDescent="0.25">
      <c r="A53" s="15">
        <v>44063</v>
      </c>
      <c r="B53" s="9">
        <v>0.79166666666666663</v>
      </c>
      <c r="C53" s="1">
        <v>0.41099999999835601</v>
      </c>
      <c r="D53" s="1">
        <f t="shared" si="0"/>
        <v>4.3149704801135842</v>
      </c>
      <c r="E53" s="1">
        <f t="shared" si="1"/>
        <v>0.35684805870539338</v>
      </c>
      <c r="F53" s="15">
        <v>44065</v>
      </c>
      <c r="G53" s="9">
        <v>0.79166666666666663</v>
      </c>
      <c r="H53" s="1">
        <v>0.39199999999843199</v>
      </c>
      <c r="I53" s="1">
        <f t="shared" si="2"/>
        <v>4.0223480577738622</v>
      </c>
      <c r="J53" s="1">
        <f t="shared" si="3"/>
        <v>0.33264818437789839</v>
      </c>
      <c r="K53" s="15">
        <v>44067</v>
      </c>
      <c r="L53" s="9">
        <v>0.79166666666666663</v>
      </c>
      <c r="M53" s="1">
        <v>0.43199999999827199</v>
      </c>
      <c r="N53" s="1">
        <f t="shared" si="8"/>
        <v>4.6458978088024248</v>
      </c>
      <c r="O53" s="1">
        <f t="shared" si="9"/>
        <v>0.3842157487879605</v>
      </c>
    </row>
    <row r="54" spans="1:15" x14ac:dyDescent="0.25">
      <c r="A54" s="15">
        <v>44063</v>
      </c>
      <c r="B54" s="9">
        <v>0.83333333333333337</v>
      </c>
      <c r="C54" s="1">
        <v>0.41499999999833997</v>
      </c>
      <c r="D54" s="1">
        <f t="shared" si="0"/>
        <v>4.3774035608465756</v>
      </c>
      <c r="E54" s="1">
        <f t="shared" si="1"/>
        <v>0.36201127448201176</v>
      </c>
      <c r="F54" s="15">
        <v>44065</v>
      </c>
      <c r="G54" s="9">
        <v>0.83333333333333337</v>
      </c>
      <c r="H54" s="1">
        <v>0.39499999999842</v>
      </c>
      <c r="I54" s="1">
        <f t="shared" si="2"/>
        <v>4.0681151934068636</v>
      </c>
      <c r="J54" s="1">
        <f t="shared" si="3"/>
        <v>0.3364331264947476</v>
      </c>
      <c r="K54" s="15">
        <v>44067</v>
      </c>
      <c r="L54" s="9">
        <v>0.83333333333333337</v>
      </c>
      <c r="M54" s="1">
        <v>0.42999999999827998</v>
      </c>
      <c r="N54" s="1">
        <f t="shared" si="8"/>
        <v>4.6140475839293025</v>
      </c>
      <c r="O54" s="1">
        <f t="shared" si="9"/>
        <v>0.38158173519095329</v>
      </c>
    </row>
    <row r="55" spans="1:15" x14ac:dyDescent="0.25">
      <c r="A55" s="15">
        <v>44063</v>
      </c>
      <c r="B55" s="9">
        <v>0.875</v>
      </c>
      <c r="C55" s="1">
        <v>0.40899999999836401</v>
      </c>
      <c r="D55" s="1">
        <f t="shared" si="0"/>
        <v>4.2838611016777319</v>
      </c>
      <c r="E55" s="1">
        <f t="shared" si="1"/>
        <v>0.35427531310874844</v>
      </c>
      <c r="F55" s="15">
        <v>44065</v>
      </c>
      <c r="G55" s="9">
        <v>0.875</v>
      </c>
      <c r="H55" s="1">
        <v>0.40599999999837599</v>
      </c>
      <c r="I55" s="1">
        <f t="shared" si="2"/>
        <v>4.2373315649490007</v>
      </c>
      <c r="J55" s="1">
        <f t="shared" si="3"/>
        <v>0.35042732042128233</v>
      </c>
      <c r="K55" s="15">
        <v>44067</v>
      </c>
      <c r="L55" s="9">
        <v>0.875</v>
      </c>
      <c r="M55" s="1">
        <v>0.42599999999829602</v>
      </c>
      <c r="N55" s="1">
        <f t="shared" si="8"/>
        <v>4.5505561939858259</v>
      </c>
      <c r="O55" s="1">
        <f t="shared" si="9"/>
        <v>0.37633099724262781</v>
      </c>
    </row>
    <row r="56" spans="1:15" x14ac:dyDescent="0.25">
      <c r="A56" s="15">
        <v>44063</v>
      </c>
      <c r="B56" s="9">
        <v>0.91666666666666663</v>
      </c>
      <c r="C56" s="1">
        <v>0.40299999999838798</v>
      </c>
      <c r="D56" s="1">
        <f t="shared" si="0"/>
        <v>4.1909640888928896</v>
      </c>
      <c r="E56" s="1">
        <f t="shared" si="1"/>
        <v>0.34659273015144193</v>
      </c>
      <c r="F56" s="15">
        <v>44065</v>
      </c>
      <c r="G56" s="9">
        <v>0.91666666666666663</v>
      </c>
      <c r="H56" s="1">
        <v>0.40499999999837999</v>
      </c>
      <c r="I56" s="1">
        <f t="shared" si="2"/>
        <v>4.2218576980309104</v>
      </c>
      <c r="J56" s="1">
        <f t="shared" si="3"/>
        <v>0.34914763162715629</v>
      </c>
      <c r="K56" s="15">
        <v>44067</v>
      </c>
      <c r="L56" s="9">
        <v>0.91666666666666663</v>
      </c>
      <c r="M56" s="1">
        <v>0.42699999999829202</v>
      </c>
      <c r="N56" s="1">
        <f t="shared" si="8"/>
        <v>4.566402848627364</v>
      </c>
      <c r="O56" s="1">
        <f t="shared" si="9"/>
        <v>0.37764151558148301</v>
      </c>
    </row>
    <row r="57" spans="1:15" x14ac:dyDescent="0.25">
      <c r="A57" s="15">
        <v>44063</v>
      </c>
      <c r="B57" s="9">
        <v>0.95833333333333337</v>
      </c>
      <c r="C57" s="1">
        <v>0.41899999999832399</v>
      </c>
      <c r="D57" s="1">
        <f t="shared" si="0"/>
        <v>4.4401210507510998</v>
      </c>
      <c r="E57" s="1">
        <f t="shared" si="1"/>
        <v>0.36719801089711596</v>
      </c>
      <c r="F57" s="15">
        <v>44065</v>
      </c>
      <c r="G57" s="9">
        <v>0.95833333333333337</v>
      </c>
      <c r="H57" s="1">
        <v>0.393999999998424</v>
      </c>
      <c r="I57" s="1">
        <f t="shared" si="2"/>
        <v>4.0528411458503752</v>
      </c>
      <c r="J57" s="1">
        <f t="shared" si="3"/>
        <v>0.33516996276182603</v>
      </c>
      <c r="K57" s="15">
        <v>44067</v>
      </c>
      <c r="L57" s="9">
        <v>0.95833333333333337</v>
      </c>
      <c r="M57" s="1">
        <v>0.42399999999830401</v>
      </c>
      <c r="N57" s="1">
        <f t="shared" si="8"/>
        <v>4.518915416242673</v>
      </c>
      <c r="O57" s="1">
        <f t="shared" si="9"/>
        <v>0.37371430492326901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2AB32-958B-4D4D-BE9F-0191F12E3EC8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44069</v>
      </c>
      <c r="B10" s="9">
        <v>0</v>
      </c>
      <c r="C10" s="1">
        <v>0.44499999999821999</v>
      </c>
      <c r="D10" s="1">
        <f t="shared" ref="D10:D57" si="0">3.33*(5-(0.2*C10))*(C10^1.5)</f>
        <v>4.8546081885518824</v>
      </c>
      <c r="E10" s="1">
        <f t="shared" ref="E10:E57" si="1">D10*0.0827</f>
        <v>0.40147609719324068</v>
      </c>
      <c r="F10" s="15">
        <v>44071</v>
      </c>
      <c r="G10" s="9">
        <v>0</v>
      </c>
      <c r="H10" s="1">
        <v>0.43499999999826</v>
      </c>
      <c r="I10" s="1">
        <f t="shared" ref="I10:I57" si="2">3.33*(5-(0.2*H10))*(H10^1.5)</f>
        <v>4.6938032687437552</v>
      </c>
      <c r="J10" s="1">
        <f t="shared" ref="J10:J57" si="3">I10*0.0827</f>
        <v>0.38817753032510854</v>
      </c>
      <c r="K10" s="15">
        <v>44073</v>
      </c>
      <c r="L10" s="9">
        <v>0</v>
      </c>
      <c r="M10" s="1">
        <v>0.43699999999825201</v>
      </c>
      <c r="N10" s="1">
        <f t="shared" ref="N10:N57" si="4">3.33*(5-(0.2*M10))*(M10^1.5)</f>
        <v>4.725826713111613</v>
      </c>
      <c r="O10" s="1">
        <f t="shared" ref="O10:O57" si="5">N10*0.0827</f>
        <v>0.39082586917433038</v>
      </c>
      <c r="P10" s="15">
        <v>44075</v>
      </c>
      <c r="Q10" s="9">
        <v>0</v>
      </c>
      <c r="R10" s="1">
        <v>0.50799999999796797</v>
      </c>
      <c r="S10" s="1">
        <f t="shared" ref="S10:S33" si="6">3.33*(5-(0.2*R10))*(R10^1.5)</f>
        <v>5.906008237345084</v>
      </c>
      <c r="T10" s="1">
        <f t="shared" ref="T10:T33" si="7">S10*0.0827</f>
        <v>0.48842688122843841</v>
      </c>
    </row>
    <row r="11" spans="1:20" x14ac:dyDescent="0.25">
      <c r="A11" s="15">
        <v>44069</v>
      </c>
      <c r="B11" s="9">
        <v>4.1666666666666664E-2</v>
      </c>
      <c r="C11" s="1">
        <v>0.42999999999827998</v>
      </c>
      <c r="D11" s="1">
        <f t="shared" si="0"/>
        <v>4.6140475839293025</v>
      </c>
      <c r="E11" s="1">
        <f t="shared" si="1"/>
        <v>0.38158173519095329</v>
      </c>
      <c r="F11" s="15">
        <v>44071</v>
      </c>
      <c r="G11" s="9">
        <v>4.1666666666666664E-2</v>
      </c>
      <c r="H11" s="1">
        <v>0.43699999999825201</v>
      </c>
      <c r="I11" s="1">
        <f t="shared" si="2"/>
        <v>4.725826713111613</v>
      </c>
      <c r="J11" s="1">
        <f t="shared" si="3"/>
        <v>0.39082586917433038</v>
      </c>
      <c r="K11" s="15">
        <v>44073</v>
      </c>
      <c r="L11" s="9">
        <v>4.1666666666666664E-2</v>
      </c>
      <c r="M11" s="1">
        <v>0.44199999999823197</v>
      </c>
      <c r="N11" s="1">
        <f t="shared" si="4"/>
        <v>4.8061865995507214</v>
      </c>
      <c r="O11" s="1">
        <f t="shared" si="5"/>
        <v>0.39747163178284461</v>
      </c>
      <c r="P11" s="15">
        <v>44075</v>
      </c>
      <c r="Q11" s="9">
        <v>4.1666666666666664E-2</v>
      </c>
      <c r="R11" s="1">
        <v>0.51299999999794799</v>
      </c>
      <c r="S11" s="1">
        <f t="shared" si="6"/>
        <v>5.9921938988742953</v>
      </c>
      <c r="T11" s="1">
        <f t="shared" si="7"/>
        <v>0.49555443543690419</v>
      </c>
    </row>
    <row r="12" spans="1:20" x14ac:dyDescent="0.25">
      <c r="A12" s="15">
        <v>44069</v>
      </c>
      <c r="B12" s="9">
        <v>8.3333333333333329E-2</v>
      </c>
      <c r="C12" s="1">
        <v>0.41999999999831999</v>
      </c>
      <c r="D12" s="1">
        <f t="shared" si="0"/>
        <v>4.4558446732675234</v>
      </c>
      <c r="E12" s="1">
        <f t="shared" si="1"/>
        <v>0.36849835447922419</v>
      </c>
      <c r="F12" s="15">
        <v>44071</v>
      </c>
      <c r="G12" s="9">
        <v>8.3333333333333329E-2</v>
      </c>
      <c r="H12" s="1">
        <v>0.435999999998256</v>
      </c>
      <c r="I12" s="1">
        <f t="shared" si="2"/>
        <v>4.7098063595910844</v>
      </c>
      <c r="J12" s="1">
        <f t="shared" si="3"/>
        <v>0.38950098593818266</v>
      </c>
      <c r="K12" s="15">
        <v>44073</v>
      </c>
      <c r="L12" s="9">
        <v>8.3333333333333329E-2</v>
      </c>
      <c r="M12" s="1">
        <v>0.43699999999825201</v>
      </c>
      <c r="N12" s="1">
        <f t="shared" si="4"/>
        <v>4.725826713111613</v>
      </c>
      <c r="O12" s="1">
        <f t="shared" si="5"/>
        <v>0.39082586917433038</v>
      </c>
      <c r="P12" s="15">
        <v>44075</v>
      </c>
      <c r="Q12" s="9">
        <v>8.3333333333333329E-2</v>
      </c>
      <c r="R12" s="1">
        <v>0.51199999999795198</v>
      </c>
      <c r="S12" s="1">
        <f t="shared" si="6"/>
        <v>5.9749253993876899</v>
      </c>
      <c r="T12" s="1">
        <f t="shared" si="7"/>
        <v>0.49412633052936195</v>
      </c>
    </row>
    <row r="13" spans="1:20" x14ac:dyDescent="0.25">
      <c r="A13" s="15">
        <v>44069</v>
      </c>
      <c r="B13" s="9">
        <v>0.125</v>
      </c>
      <c r="C13" s="1">
        <v>0.43199999999827199</v>
      </c>
      <c r="D13" s="1">
        <f t="shared" si="0"/>
        <v>4.6458978088024248</v>
      </c>
      <c r="E13" s="1">
        <f t="shared" si="1"/>
        <v>0.3842157487879605</v>
      </c>
      <c r="F13" s="15">
        <v>44071</v>
      </c>
      <c r="G13" s="9">
        <v>0.125</v>
      </c>
      <c r="H13" s="1">
        <v>0.433999999998264</v>
      </c>
      <c r="I13" s="1">
        <f t="shared" si="2"/>
        <v>4.6778174641871164</v>
      </c>
      <c r="J13" s="1">
        <f t="shared" si="3"/>
        <v>0.38685550428827453</v>
      </c>
      <c r="K13" s="15">
        <v>44073</v>
      </c>
      <c r="L13" s="9">
        <v>0.125</v>
      </c>
      <c r="M13" s="1">
        <v>0.44099999999823603</v>
      </c>
      <c r="N13" s="1">
        <f t="shared" si="4"/>
        <v>4.7900802842542465</v>
      </c>
      <c r="O13" s="1">
        <f t="shared" si="5"/>
        <v>0.39613963950782616</v>
      </c>
      <c r="P13" s="15">
        <v>44075</v>
      </c>
      <c r="Q13" s="9">
        <v>0.125</v>
      </c>
      <c r="R13" s="1">
        <v>0.50399999999798395</v>
      </c>
      <c r="S13" s="1">
        <f t="shared" si="6"/>
        <v>5.8373429214475712</v>
      </c>
      <c r="T13" s="1">
        <f t="shared" si="7"/>
        <v>0.48274825960371409</v>
      </c>
    </row>
    <row r="14" spans="1:20" x14ac:dyDescent="0.25">
      <c r="A14" s="15">
        <v>44069</v>
      </c>
      <c r="B14" s="9">
        <v>0.16666666666666666</v>
      </c>
      <c r="C14" s="1">
        <v>0.42399999999830401</v>
      </c>
      <c r="D14" s="1">
        <f t="shared" si="0"/>
        <v>4.518915416242673</v>
      </c>
      <c r="E14" s="1">
        <f t="shared" si="1"/>
        <v>0.37371430492326901</v>
      </c>
      <c r="F14" s="15">
        <v>44071</v>
      </c>
      <c r="G14" s="9">
        <v>0.16666666666666666</v>
      </c>
      <c r="H14" s="1">
        <v>0.45599999999817598</v>
      </c>
      <c r="I14" s="1">
        <f t="shared" si="2"/>
        <v>5.0334624771500485</v>
      </c>
      <c r="J14" s="1">
        <f t="shared" si="3"/>
        <v>0.41626734686030897</v>
      </c>
      <c r="K14" s="15">
        <v>44073</v>
      </c>
      <c r="L14" s="9">
        <v>0.16666666666666666</v>
      </c>
      <c r="M14" s="1">
        <v>0.433999999998264</v>
      </c>
      <c r="N14" s="1">
        <f t="shared" si="4"/>
        <v>4.6778174641871164</v>
      </c>
      <c r="O14" s="1">
        <f t="shared" si="5"/>
        <v>0.38685550428827453</v>
      </c>
      <c r="P14" s="15">
        <v>44075</v>
      </c>
      <c r="Q14" s="9">
        <v>0.16666666666666666</v>
      </c>
      <c r="R14" s="1">
        <v>0.49899999999800398</v>
      </c>
      <c r="S14" s="1">
        <f t="shared" si="6"/>
        <v>5.7518672990478956</v>
      </c>
      <c r="T14" s="1">
        <f t="shared" si="7"/>
        <v>0.47567942563126092</v>
      </c>
    </row>
    <row r="15" spans="1:20" x14ac:dyDescent="0.25">
      <c r="A15" s="15">
        <v>44069</v>
      </c>
      <c r="B15" s="9">
        <v>0.20833333333333334</v>
      </c>
      <c r="C15" s="1">
        <v>0.433999999998264</v>
      </c>
      <c r="D15" s="1">
        <f t="shared" si="0"/>
        <v>4.6778174641871164</v>
      </c>
      <c r="E15" s="1">
        <f t="shared" si="1"/>
        <v>0.38685550428827453</v>
      </c>
      <c r="F15" s="15">
        <v>44071</v>
      </c>
      <c r="G15" s="9">
        <v>0.20833333333333334</v>
      </c>
      <c r="H15" s="1">
        <v>0.433999999998264</v>
      </c>
      <c r="I15" s="1">
        <f t="shared" si="2"/>
        <v>4.6778174641871164</v>
      </c>
      <c r="J15" s="1">
        <f t="shared" si="3"/>
        <v>0.38685550428827453</v>
      </c>
      <c r="K15" s="15">
        <v>44073</v>
      </c>
      <c r="L15" s="9">
        <v>0.20833333333333334</v>
      </c>
      <c r="M15" s="1">
        <v>0.447999999998208</v>
      </c>
      <c r="N15" s="1">
        <f t="shared" si="4"/>
        <v>4.903183259668503</v>
      </c>
      <c r="O15" s="1">
        <f t="shared" si="5"/>
        <v>0.40549325557458515</v>
      </c>
      <c r="P15" s="15">
        <v>44075</v>
      </c>
      <c r="Q15" s="9">
        <v>0.20833333333333334</v>
      </c>
      <c r="R15" s="1">
        <v>0.51499999999793999</v>
      </c>
      <c r="S15" s="1">
        <f t="shared" si="6"/>
        <v>6.0267778171017516</v>
      </c>
      <c r="T15" s="1">
        <f t="shared" si="7"/>
        <v>0.49841452547431486</v>
      </c>
    </row>
    <row r="16" spans="1:20" x14ac:dyDescent="0.25">
      <c r="A16" s="15">
        <v>44069</v>
      </c>
      <c r="B16" s="9">
        <v>0.25</v>
      </c>
      <c r="C16" s="1">
        <v>0.435999999998256</v>
      </c>
      <c r="D16" s="1">
        <f t="shared" si="0"/>
        <v>4.7098063595910844</v>
      </c>
      <c r="E16" s="1">
        <f t="shared" si="1"/>
        <v>0.38950098593818266</v>
      </c>
      <c r="F16" s="15">
        <v>44071</v>
      </c>
      <c r="G16" s="9">
        <v>0.25</v>
      </c>
      <c r="H16" s="1">
        <v>0.44099999999823603</v>
      </c>
      <c r="I16" s="1">
        <f t="shared" si="2"/>
        <v>4.7900802842542465</v>
      </c>
      <c r="J16" s="1">
        <f t="shared" si="3"/>
        <v>0.39613963950782616</v>
      </c>
      <c r="K16" s="15">
        <v>44073</v>
      </c>
      <c r="L16" s="9">
        <v>0.25</v>
      </c>
      <c r="M16" s="1">
        <v>0.460999999998156</v>
      </c>
      <c r="N16" s="1">
        <f t="shared" si="4"/>
        <v>5.1154339076219335</v>
      </c>
      <c r="O16" s="1">
        <f t="shared" si="5"/>
        <v>0.42304638416033385</v>
      </c>
      <c r="P16" s="15">
        <v>44075</v>
      </c>
      <c r="Q16" s="9">
        <v>0.25</v>
      </c>
      <c r="R16" s="1">
        <v>0.49899999999800398</v>
      </c>
      <c r="S16" s="1">
        <f t="shared" si="6"/>
        <v>5.7518672990478956</v>
      </c>
      <c r="T16" s="1">
        <f t="shared" si="7"/>
        <v>0.47567942563126092</v>
      </c>
    </row>
    <row r="17" spans="1:20" x14ac:dyDescent="0.25">
      <c r="A17" s="15">
        <v>44069</v>
      </c>
      <c r="B17" s="9">
        <v>0.29166666666666669</v>
      </c>
      <c r="C17" s="1">
        <v>0.42499999999830002</v>
      </c>
      <c r="D17" s="1">
        <f t="shared" si="0"/>
        <v>4.5347270417209433</v>
      </c>
      <c r="E17" s="1">
        <f t="shared" si="1"/>
        <v>0.375021926350322</v>
      </c>
      <c r="F17" s="15">
        <v>44071</v>
      </c>
      <c r="G17" s="9">
        <v>0.29166666666666669</v>
      </c>
      <c r="H17" s="1">
        <v>0.44099999999823603</v>
      </c>
      <c r="I17" s="1">
        <f t="shared" si="2"/>
        <v>4.7900802842542465</v>
      </c>
      <c r="J17" s="1">
        <f t="shared" si="3"/>
        <v>0.39613963950782616</v>
      </c>
      <c r="K17" s="15">
        <v>44073</v>
      </c>
      <c r="L17" s="9">
        <v>0.29166666666666669</v>
      </c>
      <c r="M17" s="1">
        <v>0.44699999999821199</v>
      </c>
      <c r="N17" s="1">
        <f t="shared" si="4"/>
        <v>4.8869745538427853</v>
      </c>
      <c r="O17" s="1">
        <f t="shared" si="5"/>
        <v>0.40415279560279832</v>
      </c>
      <c r="P17" s="15">
        <v>44075</v>
      </c>
      <c r="Q17" s="9">
        <v>0.29166666666666669</v>
      </c>
      <c r="R17" s="1">
        <v>0.50099999999799605</v>
      </c>
      <c r="S17" s="1">
        <f t="shared" si="6"/>
        <v>5.786009943501953</v>
      </c>
      <c r="T17" s="1">
        <f t="shared" si="7"/>
        <v>0.47850302232761149</v>
      </c>
    </row>
    <row r="18" spans="1:20" x14ac:dyDescent="0.25">
      <c r="A18" s="15">
        <v>44069</v>
      </c>
      <c r="B18" s="9">
        <v>0.33333333333333331</v>
      </c>
      <c r="C18" s="1">
        <v>0.42999999999827998</v>
      </c>
      <c r="D18" s="1">
        <f t="shared" si="0"/>
        <v>4.6140475839293025</v>
      </c>
      <c r="E18" s="1">
        <f t="shared" si="1"/>
        <v>0.38158173519095329</v>
      </c>
      <c r="F18" s="15">
        <v>44071</v>
      </c>
      <c r="G18" s="9">
        <v>0.33333333333333331</v>
      </c>
      <c r="H18" s="1">
        <v>0.45299999999818802</v>
      </c>
      <c r="I18" s="1">
        <f t="shared" si="2"/>
        <v>4.9844811137848817</v>
      </c>
      <c r="J18" s="1">
        <f t="shared" si="3"/>
        <v>0.41221658811000972</v>
      </c>
      <c r="K18" s="15">
        <v>44073</v>
      </c>
      <c r="L18" s="9">
        <v>0.33333333333333331</v>
      </c>
      <c r="M18" s="1">
        <v>0.45399999999818402</v>
      </c>
      <c r="N18" s="1">
        <f t="shared" si="4"/>
        <v>5.0007913920353202</v>
      </c>
      <c r="O18" s="1">
        <f t="shared" si="5"/>
        <v>0.41356544812132096</v>
      </c>
      <c r="P18" s="15">
        <v>44075</v>
      </c>
      <c r="Q18" s="9">
        <v>0.33333333333333331</v>
      </c>
      <c r="R18" s="1">
        <v>0.50399999999798395</v>
      </c>
      <c r="S18" s="1">
        <f t="shared" si="6"/>
        <v>5.8373429214475712</v>
      </c>
      <c r="T18" s="1">
        <f t="shared" si="7"/>
        <v>0.48274825960371409</v>
      </c>
    </row>
    <row r="19" spans="1:20" x14ac:dyDescent="0.25">
      <c r="A19" s="15">
        <v>44069</v>
      </c>
      <c r="B19" s="9">
        <v>0.375</v>
      </c>
      <c r="C19" s="1">
        <v>0.43099999999827598</v>
      </c>
      <c r="D19" s="1">
        <f t="shared" si="0"/>
        <v>4.6299640055972215</v>
      </c>
      <c r="E19" s="1">
        <f t="shared" si="1"/>
        <v>0.38289802326289019</v>
      </c>
      <c r="F19" s="15">
        <v>44071</v>
      </c>
      <c r="G19" s="9">
        <v>0.375</v>
      </c>
      <c r="H19" s="1">
        <v>0.47199999999811199</v>
      </c>
      <c r="I19" s="1">
        <f t="shared" si="2"/>
        <v>5.2972365217573394</v>
      </c>
      <c r="J19" s="1">
        <f t="shared" si="3"/>
        <v>0.43808146034933193</v>
      </c>
      <c r="K19" s="15">
        <v>44073</v>
      </c>
      <c r="L19" s="9">
        <v>0.375</v>
      </c>
      <c r="M19" s="1">
        <v>0.45999999999815999</v>
      </c>
      <c r="N19" s="1">
        <f t="shared" si="4"/>
        <v>5.099006141818438</v>
      </c>
      <c r="O19" s="1">
        <f t="shared" si="5"/>
        <v>0.42168780792838478</v>
      </c>
      <c r="P19" s="15">
        <v>44075</v>
      </c>
      <c r="Q19" s="9">
        <v>0.375</v>
      </c>
      <c r="R19" s="1">
        <v>0.51199999999795198</v>
      </c>
      <c r="S19" s="1">
        <f t="shared" si="6"/>
        <v>5.9749253993876899</v>
      </c>
      <c r="T19" s="1">
        <f t="shared" si="7"/>
        <v>0.49412633052936195</v>
      </c>
    </row>
    <row r="20" spans="1:20" x14ac:dyDescent="0.25">
      <c r="A20" s="15">
        <v>44069</v>
      </c>
      <c r="B20" s="9">
        <v>0.41666666666666669</v>
      </c>
      <c r="C20" s="1">
        <v>0.435999999998256</v>
      </c>
      <c r="D20" s="1">
        <f t="shared" si="0"/>
        <v>4.7098063595910844</v>
      </c>
      <c r="E20" s="1">
        <f t="shared" si="1"/>
        <v>0.38950098593818266</v>
      </c>
      <c r="F20" s="15">
        <v>44071</v>
      </c>
      <c r="G20" s="9">
        <v>0.41666666666666669</v>
      </c>
      <c r="H20" s="1">
        <v>0.460999999998156</v>
      </c>
      <c r="I20" s="1">
        <f t="shared" si="2"/>
        <v>5.1154339076219335</v>
      </c>
      <c r="J20" s="1">
        <f t="shared" si="3"/>
        <v>0.42304638416033385</v>
      </c>
      <c r="K20" s="15">
        <v>44073</v>
      </c>
      <c r="L20" s="9">
        <v>0.41666666666666669</v>
      </c>
      <c r="M20" s="1">
        <v>0.475999999998096</v>
      </c>
      <c r="N20" s="1">
        <f t="shared" si="4"/>
        <v>5.363841865749559</v>
      </c>
      <c r="O20" s="1">
        <f t="shared" si="5"/>
        <v>0.4435897222974885</v>
      </c>
      <c r="P20" s="15">
        <v>44075</v>
      </c>
      <c r="Q20" s="9">
        <v>0.41666666666666669</v>
      </c>
      <c r="R20" s="1">
        <v>0.51399999999794399</v>
      </c>
      <c r="S20" s="1">
        <f t="shared" si="6"/>
        <v>6.0094780443492573</v>
      </c>
      <c r="T20" s="1">
        <f t="shared" si="7"/>
        <v>0.49698383426768356</v>
      </c>
    </row>
    <row r="21" spans="1:20" x14ac:dyDescent="0.25">
      <c r="A21" s="15">
        <v>44069</v>
      </c>
      <c r="B21" s="9">
        <v>0.45833333333333331</v>
      </c>
      <c r="C21" s="1">
        <v>0.43199999999827199</v>
      </c>
      <c r="D21" s="1">
        <f t="shared" si="0"/>
        <v>4.6458978088024248</v>
      </c>
      <c r="E21" s="1">
        <f t="shared" si="1"/>
        <v>0.3842157487879605</v>
      </c>
      <c r="F21" s="15">
        <v>44071</v>
      </c>
      <c r="G21" s="9">
        <v>0.45833333333333331</v>
      </c>
      <c r="H21" s="1">
        <v>0.475999999998096</v>
      </c>
      <c r="I21" s="1">
        <f t="shared" si="2"/>
        <v>5.363841865749559</v>
      </c>
      <c r="J21" s="1">
        <f t="shared" si="3"/>
        <v>0.4435897222974885</v>
      </c>
      <c r="K21" s="15">
        <v>44073</v>
      </c>
      <c r="L21" s="9">
        <v>0.45833333333333331</v>
      </c>
      <c r="M21" s="1">
        <v>0.46599999999813602</v>
      </c>
      <c r="N21" s="1">
        <f t="shared" si="4"/>
        <v>5.1978227442510638</v>
      </c>
      <c r="O21" s="1">
        <f t="shared" si="5"/>
        <v>0.42985994094956298</v>
      </c>
      <c r="P21" s="15">
        <v>44075</v>
      </c>
      <c r="Q21" s="9">
        <v>0.45833333333333331</v>
      </c>
      <c r="R21" s="1">
        <v>0.49299999999802802</v>
      </c>
      <c r="S21" s="1">
        <f t="shared" si="6"/>
        <v>5.6498219148781335</v>
      </c>
      <c r="T21" s="1">
        <f t="shared" si="7"/>
        <v>0.46724027236042159</v>
      </c>
    </row>
    <row r="22" spans="1:20" x14ac:dyDescent="0.25">
      <c r="A22" s="15">
        <v>44069</v>
      </c>
      <c r="B22" s="9">
        <v>0.5</v>
      </c>
      <c r="C22" s="1">
        <v>0.42299999999830801</v>
      </c>
      <c r="D22" s="1">
        <f t="shared" si="0"/>
        <v>4.5031213420427596</v>
      </c>
      <c r="E22" s="1">
        <f t="shared" si="1"/>
        <v>0.3724081349869362</v>
      </c>
      <c r="F22" s="15">
        <v>44071</v>
      </c>
      <c r="G22" s="9">
        <v>0.5</v>
      </c>
      <c r="H22" s="1">
        <v>0.475999999998096</v>
      </c>
      <c r="I22" s="1">
        <f t="shared" si="2"/>
        <v>5.363841865749559</v>
      </c>
      <c r="J22" s="1">
        <f t="shared" si="3"/>
        <v>0.4435897222974885</v>
      </c>
      <c r="K22" s="15">
        <v>44073</v>
      </c>
      <c r="L22" s="9">
        <v>0.5</v>
      </c>
      <c r="M22" s="1">
        <v>0.46499999999814001</v>
      </c>
      <c r="N22" s="1">
        <f t="shared" si="4"/>
        <v>5.1813117147572978</v>
      </c>
      <c r="O22" s="1">
        <f t="shared" si="5"/>
        <v>0.42849447881042851</v>
      </c>
      <c r="P22" s="15">
        <v>44075</v>
      </c>
      <c r="Q22" s="9">
        <v>0.5</v>
      </c>
      <c r="R22" s="1">
        <v>0.49099999999803601</v>
      </c>
      <c r="S22" s="1">
        <f t="shared" si="6"/>
        <v>5.6159348271557938</v>
      </c>
      <c r="T22" s="1">
        <f t="shared" si="7"/>
        <v>0.46443781020578412</v>
      </c>
    </row>
    <row r="23" spans="1:20" x14ac:dyDescent="0.25">
      <c r="A23" s="15">
        <v>44069</v>
      </c>
      <c r="B23" s="9">
        <v>0.54166666666666663</v>
      </c>
      <c r="C23" s="1">
        <v>0.435999999998256</v>
      </c>
      <c r="D23" s="1">
        <f t="shared" si="0"/>
        <v>4.7098063595910844</v>
      </c>
      <c r="E23" s="1">
        <f t="shared" si="1"/>
        <v>0.38950098593818266</v>
      </c>
      <c r="F23" s="15">
        <v>44071</v>
      </c>
      <c r="G23" s="9">
        <v>0.54166666666666663</v>
      </c>
      <c r="H23" s="1">
        <v>0.47099999999811598</v>
      </c>
      <c r="I23" s="1">
        <f t="shared" si="2"/>
        <v>5.2806262842995029</v>
      </c>
      <c r="J23" s="1">
        <f t="shared" si="3"/>
        <v>0.43670779371156887</v>
      </c>
      <c r="K23" s="15">
        <v>44073</v>
      </c>
      <c r="L23" s="9">
        <v>0.54166666666666663</v>
      </c>
      <c r="M23" s="1">
        <v>0.46899999999812397</v>
      </c>
      <c r="N23" s="1">
        <f t="shared" si="4"/>
        <v>5.2474552751385533</v>
      </c>
      <c r="O23" s="1">
        <f t="shared" si="5"/>
        <v>0.43396455125395833</v>
      </c>
      <c r="P23" s="15">
        <v>44075</v>
      </c>
      <c r="Q23" s="9">
        <v>0.54166666666666663</v>
      </c>
      <c r="R23" s="1">
        <v>0.50499999999797995</v>
      </c>
      <c r="S23" s="1">
        <f t="shared" si="6"/>
        <v>5.8544855732187449</v>
      </c>
      <c r="T23" s="1">
        <f t="shared" si="7"/>
        <v>0.48416595690519015</v>
      </c>
    </row>
    <row r="24" spans="1:20" x14ac:dyDescent="0.25">
      <c r="A24" s="15">
        <v>44069</v>
      </c>
      <c r="B24" s="9">
        <v>0.58333333333333337</v>
      </c>
      <c r="C24" s="1">
        <v>0.42899999999828398</v>
      </c>
      <c r="D24" s="1">
        <f t="shared" si="0"/>
        <v>4.5981485678067058</v>
      </c>
      <c r="E24" s="1">
        <f t="shared" si="1"/>
        <v>0.38026688655761454</v>
      </c>
      <c r="F24" s="15">
        <v>44071</v>
      </c>
      <c r="G24" s="9">
        <v>0.58333333333333337</v>
      </c>
      <c r="H24" s="1">
        <v>0.447999999998208</v>
      </c>
      <c r="I24" s="1">
        <f t="shared" si="2"/>
        <v>4.903183259668503</v>
      </c>
      <c r="J24" s="1">
        <f t="shared" si="3"/>
        <v>0.40549325557458515</v>
      </c>
      <c r="K24" s="15">
        <v>44073</v>
      </c>
      <c r="L24" s="9">
        <v>0.58333333333333337</v>
      </c>
      <c r="M24" s="1">
        <v>0.45899999999816399</v>
      </c>
      <c r="N24" s="1">
        <f t="shared" si="4"/>
        <v>5.0825950939479121</v>
      </c>
      <c r="O24" s="1">
        <f t="shared" si="5"/>
        <v>0.42033061426949231</v>
      </c>
      <c r="P24" s="15">
        <v>44075</v>
      </c>
      <c r="Q24" s="9">
        <v>0.58333333333333337</v>
      </c>
      <c r="R24" s="1">
        <v>0.50199999999799205</v>
      </c>
      <c r="S24" s="1">
        <f t="shared" si="6"/>
        <v>5.8031050873261512</v>
      </c>
      <c r="T24" s="1">
        <f t="shared" si="7"/>
        <v>0.47991679072187265</v>
      </c>
    </row>
    <row r="25" spans="1:20" x14ac:dyDescent="0.25">
      <c r="A25" s="15">
        <v>44069</v>
      </c>
      <c r="B25" s="9">
        <v>0.625</v>
      </c>
      <c r="C25" s="1">
        <v>0.44099999999823603</v>
      </c>
      <c r="D25" s="1">
        <f t="shared" si="0"/>
        <v>4.7900802842542465</v>
      </c>
      <c r="E25" s="1">
        <f t="shared" si="1"/>
        <v>0.39613963950782616</v>
      </c>
      <c r="F25" s="15">
        <v>44071</v>
      </c>
      <c r="G25" s="9">
        <v>0.625</v>
      </c>
      <c r="H25" s="1">
        <v>0.48099999999807602</v>
      </c>
      <c r="I25" s="1">
        <f t="shared" si="2"/>
        <v>5.4474668662443699</v>
      </c>
      <c r="J25" s="1">
        <f t="shared" si="3"/>
        <v>0.45050550983840937</v>
      </c>
      <c r="K25" s="15">
        <v>44073</v>
      </c>
      <c r="L25" s="9">
        <v>0.625</v>
      </c>
      <c r="M25" s="1">
        <v>0.45699999999817198</v>
      </c>
      <c r="N25" s="1">
        <f t="shared" si="4"/>
        <v>5.049823239624355</v>
      </c>
      <c r="O25" s="1">
        <f t="shared" si="5"/>
        <v>0.41762038191693412</v>
      </c>
      <c r="P25" s="15">
        <v>44075</v>
      </c>
      <c r="Q25" s="9">
        <v>0.625</v>
      </c>
      <c r="R25" s="1">
        <v>0.49799999999800798</v>
      </c>
      <c r="S25" s="1">
        <f t="shared" si="6"/>
        <v>5.7348198372701527</v>
      </c>
      <c r="T25" s="1">
        <f t="shared" si="7"/>
        <v>0.4742696005422416</v>
      </c>
    </row>
    <row r="26" spans="1:20" x14ac:dyDescent="0.25">
      <c r="A26" s="15">
        <v>44069</v>
      </c>
      <c r="B26" s="9">
        <v>0.66666666666666663</v>
      </c>
      <c r="C26" s="1">
        <v>0.43099999999827598</v>
      </c>
      <c r="D26" s="1">
        <f t="shared" si="0"/>
        <v>4.6299640055972215</v>
      </c>
      <c r="E26" s="1">
        <f t="shared" si="1"/>
        <v>0.38289802326289019</v>
      </c>
      <c r="F26" s="15">
        <v>44071</v>
      </c>
      <c r="G26" s="9">
        <v>0.66666666666666663</v>
      </c>
      <c r="H26" s="1">
        <v>0.47199999999811199</v>
      </c>
      <c r="I26" s="1">
        <f t="shared" si="2"/>
        <v>5.2972365217573394</v>
      </c>
      <c r="J26" s="1">
        <f t="shared" si="3"/>
        <v>0.43808146034933193</v>
      </c>
      <c r="K26" s="15">
        <v>44073</v>
      </c>
      <c r="L26" s="9">
        <v>0.66666666666666663</v>
      </c>
      <c r="M26" s="1">
        <v>0.46399999999814401</v>
      </c>
      <c r="N26" s="1">
        <f t="shared" si="4"/>
        <v>5.1648172947595361</v>
      </c>
      <c r="O26" s="1">
        <f t="shared" si="5"/>
        <v>0.42713039027661359</v>
      </c>
      <c r="P26" s="15">
        <v>44075</v>
      </c>
      <c r="Q26" s="9">
        <v>0.66666666666666663</v>
      </c>
      <c r="R26" s="1">
        <v>0.50699999999797196</v>
      </c>
      <c r="S26" s="1">
        <f t="shared" si="6"/>
        <v>5.8888182502698765</v>
      </c>
      <c r="T26" s="1">
        <f t="shared" si="7"/>
        <v>0.48700526929731874</v>
      </c>
    </row>
    <row r="27" spans="1:20" x14ac:dyDescent="0.25">
      <c r="A27" s="15">
        <v>44069</v>
      </c>
      <c r="B27" s="9">
        <v>0.70833333333333337</v>
      </c>
      <c r="C27" s="1">
        <v>0.44099999999823603</v>
      </c>
      <c r="D27" s="1">
        <f t="shared" si="0"/>
        <v>4.7900802842542465</v>
      </c>
      <c r="E27" s="1">
        <f t="shared" si="1"/>
        <v>0.39613963950782616</v>
      </c>
      <c r="F27" s="15">
        <v>44071</v>
      </c>
      <c r="G27" s="9">
        <v>0.70833333333333337</v>
      </c>
      <c r="H27" s="1">
        <v>0.460999999998156</v>
      </c>
      <c r="I27" s="1">
        <f t="shared" si="2"/>
        <v>5.1154339076219335</v>
      </c>
      <c r="J27" s="1">
        <f t="shared" si="3"/>
        <v>0.42304638416033385</v>
      </c>
      <c r="K27" s="15">
        <v>44073</v>
      </c>
      <c r="L27" s="9">
        <v>0.70833333333333337</v>
      </c>
      <c r="M27" s="1">
        <v>0.47099999999811598</v>
      </c>
      <c r="N27" s="1">
        <f t="shared" si="4"/>
        <v>5.2806262842995029</v>
      </c>
      <c r="O27" s="1">
        <f t="shared" si="5"/>
        <v>0.43670779371156887</v>
      </c>
      <c r="P27" s="15">
        <v>44075</v>
      </c>
      <c r="Q27" s="9">
        <v>0.70833333333333337</v>
      </c>
      <c r="R27" s="1">
        <v>0.51199999999795198</v>
      </c>
      <c r="S27" s="1">
        <f t="shared" si="6"/>
        <v>5.9749253993876899</v>
      </c>
      <c r="T27" s="1">
        <f t="shared" si="7"/>
        <v>0.49412633052936195</v>
      </c>
    </row>
    <row r="28" spans="1:20" x14ac:dyDescent="0.25">
      <c r="A28" s="15">
        <v>44069</v>
      </c>
      <c r="B28" s="9">
        <v>0.75</v>
      </c>
      <c r="C28" s="1">
        <v>0.43699999999825201</v>
      </c>
      <c r="D28" s="1">
        <f t="shared" si="0"/>
        <v>4.725826713111613</v>
      </c>
      <c r="E28" s="1">
        <f t="shared" si="1"/>
        <v>0.39082586917433038</v>
      </c>
      <c r="F28" s="15">
        <v>44071</v>
      </c>
      <c r="G28" s="9">
        <v>0.75</v>
      </c>
      <c r="H28" s="1">
        <v>0.46999999999811998</v>
      </c>
      <c r="I28" s="1">
        <f t="shared" si="2"/>
        <v>5.2640325283708327</v>
      </c>
      <c r="J28" s="1">
        <f t="shared" si="3"/>
        <v>0.43533549009626782</v>
      </c>
      <c r="K28" s="15">
        <v>44073</v>
      </c>
      <c r="L28" s="9">
        <v>0.75</v>
      </c>
      <c r="M28" s="1">
        <v>0.47099999999811598</v>
      </c>
      <c r="N28" s="1">
        <f t="shared" si="4"/>
        <v>5.2806262842995029</v>
      </c>
      <c r="O28" s="1">
        <f t="shared" si="5"/>
        <v>0.43670779371156887</v>
      </c>
      <c r="P28" s="15">
        <v>44075</v>
      </c>
      <c r="Q28" s="9">
        <v>0.75</v>
      </c>
      <c r="R28" s="1">
        <v>0.51299999999794799</v>
      </c>
      <c r="S28" s="1">
        <f t="shared" si="6"/>
        <v>5.9921938988742953</v>
      </c>
      <c r="T28" s="1">
        <f t="shared" si="7"/>
        <v>0.49555443543690419</v>
      </c>
    </row>
    <row r="29" spans="1:20" x14ac:dyDescent="0.25">
      <c r="A29" s="15">
        <v>44069</v>
      </c>
      <c r="B29" s="9">
        <v>0.79166666666666663</v>
      </c>
      <c r="C29" s="1">
        <v>0.43699999999825201</v>
      </c>
      <c r="D29" s="1">
        <f t="shared" si="0"/>
        <v>4.725826713111613</v>
      </c>
      <c r="E29" s="1">
        <f t="shared" si="1"/>
        <v>0.39082586917433038</v>
      </c>
      <c r="F29" s="15">
        <v>44071</v>
      </c>
      <c r="G29" s="9">
        <v>0.79166666666666663</v>
      </c>
      <c r="H29" s="1">
        <v>0.46499999999814001</v>
      </c>
      <c r="I29" s="1">
        <f t="shared" si="2"/>
        <v>5.1813117147572978</v>
      </c>
      <c r="J29" s="1">
        <f t="shared" si="3"/>
        <v>0.42849447881042851</v>
      </c>
      <c r="K29" s="15">
        <v>44073</v>
      </c>
      <c r="L29" s="9">
        <v>0.79166666666666663</v>
      </c>
      <c r="M29" s="1">
        <v>0.475999999998096</v>
      </c>
      <c r="N29" s="1">
        <f t="shared" si="4"/>
        <v>5.363841865749559</v>
      </c>
      <c r="O29" s="1">
        <f t="shared" si="5"/>
        <v>0.4435897222974885</v>
      </c>
      <c r="P29" s="15">
        <v>44075</v>
      </c>
      <c r="Q29" s="9">
        <v>0.79166666666666663</v>
      </c>
      <c r="R29" s="1">
        <v>0.52099999999791602</v>
      </c>
      <c r="S29" s="1">
        <f t="shared" si="6"/>
        <v>6.1309035850517493</v>
      </c>
      <c r="T29" s="1">
        <f t="shared" si="7"/>
        <v>0.50702572648377964</v>
      </c>
    </row>
    <row r="30" spans="1:20" x14ac:dyDescent="0.25">
      <c r="A30" s="15">
        <v>44069</v>
      </c>
      <c r="B30" s="9">
        <v>0.83333333333333337</v>
      </c>
      <c r="C30" s="1">
        <v>0.43299999999826799</v>
      </c>
      <c r="D30" s="1">
        <f t="shared" si="0"/>
        <v>4.6618489696158827</v>
      </c>
      <c r="E30" s="1">
        <f t="shared" si="1"/>
        <v>0.38553490978723348</v>
      </c>
      <c r="F30" s="15">
        <v>44071</v>
      </c>
      <c r="G30" s="9">
        <v>0.83333333333333337</v>
      </c>
      <c r="H30" s="1">
        <v>0.47199999999811199</v>
      </c>
      <c r="I30" s="1">
        <f t="shared" si="2"/>
        <v>5.2972365217573394</v>
      </c>
      <c r="J30" s="1">
        <f t="shared" si="3"/>
        <v>0.43808146034933193</v>
      </c>
      <c r="K30" s="15">
        <v>44073</v>
      </c>
      <c r="L30" s="9">
        <v>0.83333333333333337</v>
      </c>
      <c r="M30" s="1">
        <v>0.46899999999812397</v>
      </c>
      <c r="N30" s="1">
        <f t="shared" si="4"/>
        <v>5.2474552751385533</v>
      </c>
      <c r="O30" s="1">
        <f t="shared" si="5"/>
        <v>0.43396455125395833</v>
      </c>
      <c r="P30" s="15">
        <v>44075</v>
      </c>
      <c r="Q30" s="9">
        <v>0.83333333333333337</v>
      </c>
      <c r="R30" s="1">
        <v>0.52299999999790803</v>
      </c>
      <c r="S30" s="1">
        <f t="shared" si="6"/>
        <v>6.1657363525780342</v>
      </c>
      <c r="T30" s="1">
        <f t="shared" si="7"/>
        <v>0.50990639635820345</v>
      </c>
    </row>
    <row r="31" spans="1:20" x14ac:dyDescent="0.25">
      <c r="A31" s="15">
        <v>44069</v>
      </c>
      <c r="B31" s="9">
        <v>0.875</v>
      </c>
      <c r="C31" s="1">
        <v>0.43699999999825201</v>
      </c>
      <c r="D31" s="1">
        <f t="shared" si="0"/>
        <v>4.725826713111613</v>
      </c>
      <c r="E31" s="1">
        <f t="shared" si="1"/>
        <v>0.39082586917433038</v>
      </c>
      <c r="F31" s="15">
        <v>44071</v>
      </c>
      <c r="G31" s="9">
        <v>0.875</v>
      </c>
      <c r="H31" s="1">
        <v>0.44999999999820001</v>
      </c>
      <c r="I31" s="1">
        <f t="shared" si="2"/>
        <v>4.9356516040602472</v>
      </c>
      <c r="J31" s="1">
        <f t="shared" si="3"/>
        <v>0.4081783876557824</v>
      </c>
      <c r="K31" s="15">
        <v>44073</v>
      </c>
      <c r="L31" s="9">
        <v>0.875</v>
      </c>
      <c r="M31" s="1">
        <v>0.49399999999802402</v>
      </c>
      <c r="N31" s="1">
        <f t="shared" si="4"/>
        <v>5.6667895156658536</v>
      </c>
      <c r="O31" s="1">
        <f t="shared" si="5"/>
        <v>0.46864349294556606</v>
      </c>
      <c r="P31" s="15">
        <v>44075</v>
      </c>
      <c r="Q31" s="9">
        <v>0.875</v>
      </c>
      <c r="R31" s="1">
        <v>0.52799999999788805</v>
      </c>
      <c r="S31" s="1">
        <f t="shared" si="6"/>
        <v>6.2530885237346059</v>
      </c>
      <c r="T31" s="1">
        <f t="shared" si="7"/>
        <v>0.51713042091285188</v>
      </c>
    </row>
    <row r="32" spans="1:20" x14ac:dyDescent="0.25">
      <c r="A32" s="15">
        <v>44069</v>
      </c>
      <c r="B32" s="9">
        <v>0.91666666666666663</v>
      </c>
      <c r="C32" s="1">
        <v>0.42799999999828803</v>
      </c>
      <c r="D32" s="1">
        <f t="shared" si="0"/>
        <v>4.5822669813169226</v>
      </c>
      <c r="E32" s="1">
        <f t="shared" si="1"/>
        <v>0.37895347935490947</v>
      </c>
      <c r="F32" s="15">
        <v>44071</v>
      </c>
      <c r="G32" s="9">
        <v>0.91666666666666663</v>
      </c>
      <c r="H32" s="1">
        <v>0.45699999999817198</v>
      </c>
      <c r="I32" s="1">
        <f t="shared" si="2"/>
        <v>5.049823239624355</v>
      </c>
      <c r="J32" s="1">
        <f t="shared" si="3"/>
        <v>0.41762038191693412</v>
      </c>
      <c r="K32" s="15">
        <v>44073</v>
      </c>
      <c r="L32" s="9">
        <v>0.91666666666666663</v>
      </c>
      <c r="M32" s="1">
        <v>0.46999999999811998</v>
      </c>
      <c r="N32" s="1">
        <f t="shared" si="4"/>
        <v>5.2640325283708327</v>
      </c>
      <c r="O32" s="1">
        <f t="shared" si="5"/>
        <v>0.43533549009626782</v>
      </c>
      <c r="P32" s="15">
        <v>44075</v>
      </c>
      <c r="Q32" s="9">
        <v>0.91666666666666663</v>
      </c>
      <c r="R32" s="1">
        <v>0.52499999999790004</v>
      </c>
      <c r="S32" s="1">
        <f t="shared" si="6"/>
        <v>6.2006309647629898</v>
      </c>
      <c r="T32" s="1">
        <f t="shared" si="7"/>
        <v>0.51279218078589928</v>
      </c>
    </row>
    <row r="33" spans="1:20" x14ac:dyDescent="0.25">
      <c r="A33" s="15">
        <v>44069</v>
      </c>
      <c r="B33" s="9">
        <v>0.95833333333333337</v>
      </c>
      <c r="C33" s="1">
        <v>0.447999999998208</v>
      </c>
      <c r="D33" s="1">
        <f t="shared" si="0"/>
        <v>4.903183259668503</v>
      </c>
      <c r="E33" s="1">
        <f t="shared" si="1"/>
        <v>0.40549325557458515</v>
      </c>
      <c r="F33" s="15">
        <v>44071</v>
      </c>
      <c r="G33" s="9">
        <v>0.95833333333333337</v>
      </c>
      <c r="H33" s="1">
        <v>0.460999999998156</v>
      </c>
      <c r="I33" s="1">
        <f t="shared" si="2"/>
        <v>5.1154339076219335</v>
      </c>
      <c r="J33" s="1">
        <f t="shared" si="3"/>
        <v>0.42304638416033385</v>
      </c>
      <c r="K33" s="15">
        <v>44073</v>
      </c>
      <c r="L33" s="9">
        <v>0.95833333333333337</v>
      </c>
      <c r="M33" s="1">
        <v>0.46699999999813202</v>
      </c>
      <c r="N33" s="1">
        <f t="shared" si="4"/>
        <v>5.2143503617513174</v>
      </c>
      <c r="O33" s="1">
        <f t="shared" si="5"/>
        <v>0.43122677491683392</v>
      </c>
      <c r="P33" s="15">
        <v>44075</v>
      </c>
      <c r="Q33" s="9">
        <v>0.95833333333333337</v>
      </c>
      <c r="R33" s="1">
        <v>0.53199999999787195</v>
      </c>
      <c r="S33" s="1">
        <f t="shared" si="6"/>
        <v>6.3232470406132117</v>
      </c>
      <c r="T33" s="1">
        <f t="shared" si="7"/>
        <v>0.52293253025871256</v>
      </c>
    </row>
    <row r="34" spans="1:20" ht="15.75" thickBot="1" x14ac:dyDescent="0.3">
      <c r="A34" s="15">
        <v>44070</v>
      </c>
      <c r="B34" s="9">
        <v>0</v>
      </c>
      <c r="C34" s="1">
        <v>0.44499999999821999</v>
      </c>
      <c r="D34" s="1">
        <f t="shared" si="0"/>
        <v>4.8546081885518824</v>
      </c>
      <c r="E34" s="1">
        <f t="shared" si="1"/>
        <v>0.40147609719324068</v>
      </c>
      <c r="F34" s="15">
        <v>44072</v>
      </c>
      <c r="G34" s="9">
        <v>0</v>
      </c>
      <c r="H34" s="1">
        <v>0.46699999999813202</v>
      </c>
      <c r="I34" s="1">
        <f t="shared" si="2"/>
        <v>5.2143503617513174</v>
      </c>
      <c r="J34" s="1">
        <f t="shared" si="3"/>
        <v>0.43122677491683392</v>
      </c>
      <c r="K34" s="15">
        <v>44074</v>
      </c>
      <c r="L34" s="9">
        <v>0</v>
      </c>
      <c r="M34" s="1">
        <v>0.47799999999808801</v>
      </c>
      <c r="N34" s="1">
        <f t="shared" si="4"/>
        <v>5.397242881205047</v>
      </c>
      <c r="O34" s="1">
        <f t="shared" si="5"/>
        <v>0.44635198627565736</v>
      </c>
    </row>
    <row r="35" spans="1:20" ht="15.75" thickBot="1" x14ac:dyDescent="0.3">
      <c r="A35" s="15">
        <v>44070</v>
      </c>
      <c r="B35" s="9">
        <v>4.1666666666666664E-2</v>
      </c>
      <c r="C35" s="1">
        <v>0.44699999999821199</v>
      </c>
      <c r="D35" s="1">
        <f t="shared" si="0"/>
        <v>4.8869745538427853</v>
      </c>
      <c r="E35" s="1">
        <f t="shared" si="1"/>
        <v>0.40415279560279832</v>
      </c>
      <c r="F35" s="15">
        <v>44072</v>
      </c>
      <c r="G35" s="9">
        <v>4.1666666666666664E-2</v>
      </c>
      <c r="H35" s="1">
        <v>0.46999999999811998</v>
      </c>
      <c r="I35" s="1">
        <f t="shared" si="2"/>
        <v>5.2640325283708327</v>
      </c>
      <c r="J35" s="1">
        <f t="shared" si="3"/>
        <v>0.43533549009626782</v>
      </c>
      <c r="K35" s="15">
        <v>44074</v>
      </c>
      <c r="L35" s="9">
        <v>4.1666666666666664E-2</v>
      </c>
      <c r="M35" s="1">
        <v>0.48599999999805599</v>
      </c>
      <c r="N35" s="1">
        <f t="shared" si="4"/>
        <v>5.53149870206693</v>
      </c>
      <c r="O35" s="1">
        <f t="shared" si="5"/>
        <v>0.45745494266093506</v>
      </c>
      <c r="Q35" s="10" t="s">
        <v>33</v>
      </c>
      <c r="R35" s="11"/>
      <c r="S35" s="11"/>
      <c r="T35" s="12">
        <f>SUM(E10:E57)+SUM(J10:J57)+SUM(O10:O57)+SUM(T10:T33)</f>
        <v>72.049424733665688</v>
      </c>
    </row>
    <row r="36" spans="1:20" x14ac:dyDescent="0.25">
      <c r="A36" s="15">
        <v>44070</v>
      </c>
      <c r="B36" s="9">
        <v>8.3333333333333329E-2</v>
      </c>
      <c r="C36" s="1">
        <v>0.44699999999821199</v>
      </c>
      <c r="D36" s="1">
        <f t="shared" si="0"/>
        <v>4.8869745538427853</v>
      </c>
      <c r="E36" s="1">
        <f t="shared" si="1"/>
        <v>0.40415279560279832</v>
      </c>
      <c r="F36" s="15">
        <v>44072</v>
      </c>
      <c r="G36" s="9">
        <v>8.3333333333333329E-2</v>
      </c>
      <c r="H36" s="1">
        <v>0.475999999998096</v>
      </c>
      <c r="I36" s="1">
        <f t="shared" si="2"/>
        <v>5.363841865749559</v>
      </c>
      <c r="J36" s="1">
        <f t="shared" si="3"/>
        <v>0.4435897222974885</v>
      </c>
      <c r="K36" s="15">
        <v>44074</v>
      </c>
      <c r="L36" s="9">
        <v>8.3333333333333329E-2</v>
      </c>
      <c r="M36" s="1">
        <v>0.47299999999810799</v>
      </c>
      <c r="N36" s="1">
        <f t="shared" si="4"/>
        <v>5.3138632196405657</v>
      </c>
      <c r="O36" s="1">
        <f t="shared" si="5"/>
        <v>0.43945648826427475</v>
      </c>
    </row>
    <row r="37" spans="1:20" x14ac:dyDescent="0.25">
      <c r="A37" s="15">
        <v>44070</v>
      </c>
      <c r="B37" s="9">
        <v>0.125</v>
      </c>
      <c r="C37" s="1">
        <v>0.43999999999824002</v>
      </c>
      <c r="D37" s="1">
        <f t="shared" si="0"/>
        <v>4.7739911146866447</v>
      </c>
      <c r="E37" s="1">
        <f t="shared" si="1"/>
        <v>0.39480906518458547</v>
      </c>
      <c r="F37" s="15">
        <v>44072</v>
      </c>
      <c r="G37" s="9">
        <v>0.125</v>
      </c>
      <c r="H37" s="1">
        <v>0.47199999999811199</v>
      </c>
      <c r="I37" s="1">
        <f t="shared" si="2"/>
        <v>5.2972365217573394</v>
      </c>
      <c r="J37" s="1">
        <f t="shared" si="3"/>
        <v>0.43808146034933193</v>
      </c>
      <c r="K37" s="15">
        <v>44074</v>
      </c>
      <c r="L37" s="9">
        <v>0.125</v>
      </c>
      <c r="M37" s="1">
        <v>0.46899999999812397</v>
      </c>
      <c r="N37" s="1">
        <f t="shared" si="4"/>
        <v>5.2474552751385533</v>
      </c>
      <c r="O37" s="1">
        <f t="shared" si="5"/>
        <v>0.43396455125395833</v>
      </c>
    </row>
    <row r="38" spans="1:20" x14ac:dyDescent="0.25">
      <c r="A38" s="15">
        <v>44070</v>
      </c>
      <c r="B38" s="9">
        <v>0.16666666666666666</v>
      </c>
      <c r="C38" s="1">
        <v>0.42899999999828398</v>
      </c>
      <c r="D38" s="1">
        <f t="shared" si="0"/>
        <v>4.5981485678067058</v>
      </c>
      <c r="E38" s="1">
        <f t="shared" si="1"/>
        <v>0.38026688655761454</v>
      </c>
      <c r="F38" s="15">
        <v>44072</v>
      </c>
      <c r="G38" s="9">
        <v>0.16666666666666666</v>
      </c>
      <c r="H38" s="1">
        <v>0.45999999999815999</v>
      </c>
      <c r="I38" s="1">
        <f t="shared" si="2"/>
        <v>5.099006141818438</v>
      </c>
      <c r="J38" s="1">
        <f t="shared" si="3"/>
        <v>0.42168780792838478</v>
      </c>
      <c r="K38" s="15">
        <v>44074</v>
      </c>
      <c r="L38" s="9">
        <v>0.16666666666666666</v>
      </c>
      <c r="M38" s="1">
        <v>0.47699999999809201</v>
      </c>
      <c r="N38" s="1">
        <f t="shared" si="4"/>
        <v>5.3805341955539543</v>
      </c>
      <c r="O38" s="1">
        <f t="shared" si="5"/>
        <v>0.44497017797231198</v>
      </c>
    </row>
    <row r="39" spans="1:20" x14ac:dyDescent="0.25">
      <c r="A39" s="15">
        <v>44070</v>
      </c>
      <c r="B39" s="9">
        <v>0.20833333333333334</v>
      </c>
      <c r="C39" s="1">
        <v>0.44199999999823197</v>
      </c>
      <c r="D39" s="1">
        <f t="shared" si="0"/>
        <v>4.8061865995507214</v>
      </c>
      <c r="E39" s="1">
        <f t="shared" si="1"/>
        <v>0.39747163178284461</v>
      </c>
      <c r="F39" s="15">
        <v>44072</v>
      </c>
      <c r="G39" s="9">
        <v>0.20833333333333334</v>
      </c>
      <c r="H39" s="1">
        <v>0.46799999999812802</v>
      </c>
      <c r="I39" s="1">
        <f t="shared" si="2"/>
        <v>5.2308945458336726</v>
      </c>
      <c r="J39" s="1">
        <f t="shared" si="3"/>
        <v>0.43259497894044469</v>
      </c>
      <c r="K39" s="15">
        <v>44074</v>
      </c>
      <c r="L39" s="9">
        <v>0.20833333333333334</v>
      </c>
      <c r="M39" s="1">
        <v>0.4749999999981</v>
      </c>
      <c r="N39" s="1">
        <f t="shared" si="4"/>
        <v>5.3471659125833195</v>
      </c>
      <c r="O39" s="1">
        <f t="shared" si="5"/>
        <v>0.44221062097064051</v>
      </c>
    </row>
    <row r="40" spans="1:20" x14ac:dyDescent="0.25">
      <c r="A40" s="15">
        <v>44070</v>
      </c>
      <c r="B40" s="9">
        <v>0.25</v>
      </c>
      <c r="C40" s="1">
        <v>0.435999999998256</v>
      </c>
      <c r="D40" s="1">
        <f t="shared" si="0"/>
        <v>4.7098063595910844</v>
      </c>
      <c r="E40" s="1">
        <f t="shared" si="1"/>
        <v>0.38950098593818266</v>
      </c>
      <c r="F40" s="15">
        <v>44072</v>
      </c>
      <c r="G40" s="9">
        <v>0.25</v>
      </c>
      <c r="H40" s="1">
        <v>0.47799999999808801</v>
      </c>
      <c r="I40" s="1">
        <f t="shared" si="2"/>
        <v>5.397242881205047</v>
      </c>
      <c r="J40" s="1">
        <f t="shared" si="3"/>
        <v>0.44635198627565736</v>
      </c>
      <c r="K40" s="15">
        <v>44074</v>
      </c>
      <c r="L40" s="9">
        <v>0.25</v>
      </c>
      <c r="M40" s="1">
        <v>0.47699999999809201</v>
      </c>
      <c r="N40" s="1">
        <f t="shared" si="4"/>
        <v>5.3805341955539543</v>
      </c>
      <c r="O40" s="1">
        <f t="shared" si="5"/>
        <v>0.44497017797231198</v>
      </c>
    </row>
    <row r="41" spans="1:20" x14ac:dyDescent="0.25">
      <c r="A41" s="15">
        <v>44070</v>
      </c>
      <c r="B41" s="9">
        <v>0.29166666666666669</v>
      </c>
      <c r="C41" s="1">
        <v>0.43299999999826799</v>
      </c>
      <c r="D41" s="1">
        <f t="shared" si="0"/>
        <v>4.6618489696158827</v>
      </c>
      <c r="E41" s="1">
        <f t="shared" si="1"/>
        <v>0.38553490978723348</v>
      </c>
      <c r="F41" s="15">
        <v>44072</v>
      </c>
      <c r="G41" s="9">
        <v>0.29166666666666669</v>
      </c>
      <c r="H41" s="1">
        <v>0.46699999999813202</v>
      </c>
      <c r="I41" s="1">
        <f t="shared" si="2"/>
        <v>5.2143503617513174</v>
      </c>
      <c r="J41" s="1">
        <f t="shared" si="3"/>
        <v>0.43122677491683392</v>
      </c>
      <c r="K41" s="15">
        <v>44074</v>
      </c>
      <c r="L41" s="9">
        <v>0.29166666666666669</v>
      </c>
      <c r="M41" s="1">
        <v>0.48699999999805199</v>
      </c>
      <c r="N41" s="1">
        <f t="shared" si="4"/>
        <v>5.5483536647654343</v>
      </c>
      <c r="O41" s="1">
        <f t="shared" si="5"/>
        <v>0.45884884807610138</v>
      </c>
    </row>
    <row r="42" spans="1:20" x14ac:dyDescent="0.25">
      <c r="A42" s="15">
        <v>44070</v>
      </c>
      <c r="B42" s="9">
        <v>0.33333333333333331</v>
      </c>
      <c r="C42" s="1">
        <v>0.45299999999818802</v>
      </c>
      <c r="D42" s="1">
        <f t="shared" si="0"/>
        <v>4.9844811137848817</v>
      </c>
      <c r="E42" s="1">
        <f t="shared" si="1"/>
        <v>0.41221658811000972</v>
      </c>
      <c r="F42" s="15">
        <v>44072</v>
      </c>
      <c r="G42" s="9">
        <v>0.33333333333333331</v>
      </c>
      <c r="H42" s="1">
        <v>0.475999999998096</v>
      </c>
      <c r="I42" s="1">
        <f t="shared" si="2"/>
        <v>5.363841865749559</v>
      </c>
      <c r="J42" s="1">
        <f t="shared" si="3"/>
        <v>0.4435897222974885</v>
      </c>
      <c r="K42" s="15">
        <v>44074</v>
      </c>
      <c r="L42" s="9">
        <v>0.33333333333333331</v>
      </c>
      <c r="M42" s="1">
        <v>0.48999999999804</v>
      </c>
      <c r="N42" s="1">
        <f t="shared" si="4"/>
        <v>5.5990153799668523</v>
      </c>
      <c r="O42" s="1">
        <f t="shared" si="5"/>
        <v>0.46303857192325865</v>
      </c>
    </row>
    <row r="43" spans="1:20" x14ac:dyDescent="0.25">
      <c r="A43" s="15">
        <v>44070</v>
      </c>
      <c r="B43" s="9">
        <v>0.375</v>
      </c>
      <c r="C43" s="1">
        <v>0.44099999999823603</v>
      </c>
      <c r="D43" s="1">
        <f t="shared" si="0"/>
        <v>4.7900802842542465</v>
      </c>
      <c r="E43" s="1">
        <f t="shared" si="1"/>
        <v>0.39613963950782616</v>
      </c>
      <c r="F43" s="15">
        <v>44072</v>
      </c>
      <c r="G43" s="9">
        <v>0.375</v>
      </c>
      <c r="H43" s="1">
        <v>0.45899999999816399</v>
      </c>
      <c r="I43" s="1">
        <f t="shared" si="2"/>
        <v>5.0825950939479121</v>
      </c>
      <c r="J43" s="1">
        <f t="shared" si="3"/>
        <v>0.42033061426949231</v>
      </c>
      <c r="K43" s="15">
        <v>44074</v>
      </c>
      <c r="L43" s="9">
        <v>0.375</v>
      </c>
      <c r="M43" s="1">
        <v>0.49099999999803601</v>
      </c>
      <c r="N43" s="1">
        <f t="shared" si="4"/>
        <v>5.6159348271557938</v>
      </c>
      <c r="O43" s="1">
        <f t="shared" si="5"/>
        <v>0.46443781020578412</v>
      </c>
    </row>
    <row r="44" spans="1:20" x14ac:dyDescent="0.25">
      <c r="A44" s="15">
        <v>44070</v>
      </c>
      <c r="B44" s="9">
        <v>0.41666666666666669</v>
      </c>
      <c r="C44" s="1">
        <v>0.44299999999822798</v>
      </c>
      <c r="D44" s="1">
        <f t="shared" si="0"/>
        <v>4.8223100374128451</v>
      </c>
      <c r="E44" s="1">
        <f t="shared" si="1"/>
        <v>0.39880504009404227</v>
      </c>
      <c r="F44" s="15">
        <v>44072</v>
      </c>
      <c r="G44" s="9">
        <v>0.41666666666666669</v>
      </c>
      <c r="H44" s="1">
        <v>0.46799999999812802</v>
      </c>
      <c r="I44" s="1">
        <f t="shared" si="2"/>
        <v>5.2308945458336726</v>
      </c>
      <c r="J44" s="1">
        <f t="shared" si="3"/>
        <v>0.43259497894044469</v>
      </c>
      <c r="K44" s="15">
        <v>44074</v>
      </c>
      <c r="L44" s="9">
        <v>0.41666666666666669</v>
      </c>
      <c r="M44" s="1">
        <v>0.49599999999801597</v>
      </c>
      <c r="N44" s="1">
        <f t="shared" si="4"/>
        <v>5.700772732155758</v>
      </c>
      <c r="O44" s="1">
        <f t="shared" si="5"/>
        <v>0.47145390494928113</v>
      </c>
    </row>
    <row r="45" spans="1:20" x14ac:dyDescent="0.25">
      <c r="A45" s="15">
        <v>44070</v>
      </c>
      <c r="B45" s="9">
        <v>0.45833333333333331</v>
      </c>
      <c r="C45" s="1">
        <v>0.447999999998208</v>
      </c>
      <c r="D45" s="1">
        <f t="shared" si="0"/>
        <v>4.903183259668503</v>
      </c>
      <c r="E45" s="1">
        <f t="shared" si="1"/>
        <v>0.40549325557458515</v>
      </c>
      <c r="F45" s="15">
        <v>44072</v>
      </c>
      <c r="G45" s="9">
        <v>0.45833333333333331</v>
      </c>
      <c r="H45" s="1">
        <v>0.46499999999814001</v>
      </c>
      <c r="I45" s="1">
        <f t="shared" si="2"/>
        <v>5.1813117147572978</v>
      </c>
      <c r="J45" s="1">
        <f t="shared" si="3"/>
        <v>0.42849447881042851</v>
      </c>
      <c r="K45" s="15">
        <v>44074</v>
      </c>
      <c r="L45" s="9">
        <v>0.45833333333333331</v>
      </c>
      <c r="M45" s="1">
        <v>0.50099999999799605</v>
      </c>
      <c r="N45" s="1">
        <f t="shared" si="4"/>
        <v>5.786009943501953</v>
      </c>
      <c r="O45" s="1">
        <f t="shared" si="5"/>
        <v>0.47850302232761149</v>
      </c>
    </row>
    <row r="46" spans="1:20" x14ac:dyDescent="0.25">
      <c r="A46" s="15">
        <v>44070</v>
      </c>
      <c r="B46" s="9">
        <v>0.5</v>
      </c>
      <c r="C46" s="1">
        <v>0.42799999999828803</v>
      </c>
      <c r="D46" s="1">
        <f t="shared" si="0"/>
        <v>4.5822669813169226</v>
      </c>
      <c r="E46" s="1">
        <f t="shared" si="1"/>
        <v>0.37895347935490947</v>
      </c>
      <c r="F46" s="15">
        <v>44072</v>
      </c>
      <c r="G46" s="9">
        <v>0.5</v>
      </c>
      <c r="H46" s="1">
        <v>0.46599999999813602</v>
      </c>
      <c r="I46" s="1">
        <f t="shared" si="2"/>
        <v>5.1978227442510638</v>
      </c>
      <c r="J46" s="1">
        <f t="shared" si="3"/>
        <v>0.42985994094956298</v>
      </c>
      <c r="K46" s="15">
        <v>44074</v>
      </c>
      <c r="L46" s="9">
        <v>0.5</v>
      </c>
      <c r="M46" s="1">
        <v>0.49099999999803601</v>
      </c>
      <c r="N46" s="1">
        <f t="shared" si="4"/>
        <v>5.6159348271557938</v>
      </c>
      <c r="O46" s="1">
        <f t="shared" si="5"/>
        <v>0.46443781020578412</v>
      </c>
    </row>
    <row r="47" spans="1:20" x14ac:dyDescent="0.25">
      <c r="A47" s="15">
        <v>44070</v>
      </c>
      <c r="B47" s="9">
        <v>0.54166666666666663</v>
      </c>
      <c r="C47" s="1">
        <v>0.44299999999822798</v>
      </c>
      <c r="D47" s="1">
        <f t="shared" si="0"/>
        <v>4.8223100374128451</v>
      </c>
      <c r="E47" s="1">
        <f t="shared" si="1"/>
        <v>0.39880504009404227</v>
      </c>
      <c r="F47" s="15">
        <v>44072</v>
      </c>
      <c r="G47" s="9">
        <v>0.54166666666666663</v>
      </c>
      <c r="H47" s="1">
        <v>0.46799999999812802</v>
      </c>
      <c r="I47" s="1">
        <f t="shared" si="2"/>
        <v>5.2308945458336726</v>
      </c>
      <c r="J47" s="1">
        <f t="shared" si="3"/>
        <v>0.43259497894044469</v>
      </c>
      <c r="K47" s="15">
        <v>44074</v>
      </c>
      <c r="L47" s="9">
        <v>0.54166666666666663</v>
      </c>
      <c r="M47" s="1">
        <v>0.49099999999803601</v>
      </c>
      <c r="N47" s="1">
        <f t="shared" si="4"/>
        <v>5.6159348271557938</v>
      </c>
      <c r="O47" s="1">
        <f t="shared" si="5"/>
        <v>0.46443781020578412</v>
      </c>
    </row>
    <row r="48" spans="1:20" x14ac:dyDescent="0.25">
      <c r="A48" s="15">
        <v>44070</v>
      </c>
      <c r="B48" s="9">
        <v>0.58333333333333337</v>
      </c>
      <c r="C48" s="1">
        <v>0.44299999999822798</v>
      </c>
      <c r="D48" s="1">
        <f t="shared" si="0"/>
        <v>4.8223100374128451</v>
      </c>
      <c r="E48" s="1">
        <f t="shared" si="1"/>
        <v>0.39880504009404227</v>
      </c>
      <c r="F48" s="15">
        <v>44072</v>
      </c>
      <c r="G48" s="9">
        <v>0.58333333333333337</v>
      </c>
      <c r="H48" s="1">
        <v>0.47299999999810799</v>
      </c>
      <c r="I48" s="1">
        <f t="shared" si="2"/>
        <v>5.3138632196405657</v>
      </c>
      <c r="J48" s="1">
        <f t="shared" si="3"/>
        <v>0.43945648826427475</v>
      </c>
      <c r="K48" s="15">
        <v>44074</v>
      </c>
      <c r="L48" s="9">
        <v>0.58333333333333337</v>
      </c>
      <c r="M48" s="1">
        <v>0.48699999999805199</v>
      </c>
      <c r="N48" s="1">
        <f t="shared" si="4"/>
        <v>5.5483536647654343</v>
      </c>
      <c r="O48" s="1">
        <f t="shared" si="5"/>
        <v>0.45884884807610138</v>
      </c>
    </row>
    <row r="49" spans="1:15" x14ac:dyDescent="0.25">
      <c r="A49" s="15">
        <v>44070</v>
      </c>
      <c r="B49" s="9">
        <v>0.625</v>
      </c>
      <c r="C49" s="1">
        <v>0.433999999998264</v>
      </c>
      <c r="D49" s="1">
        <f t="shared" si="0"/>
        <v>4.6778174641871164</v>
      </c>
      <c r="E49" s="1">
        <f t="shared" si="1"/>
        <v>0.38685550428827453</v>
      </c>
      <c r="F49" s="15">
        <v>44072</v>
      </c>
      <c r="G49" s="9">
        <v>0.625</v>
      </c>
      <c r="H49" s="1">
        <v>0.46999999999811998</v>
      </c>
      <c r="I49" s="1">
        <f t="shared" si="2"/>
        <v>5.2640325283708327</v>
      </c>
      <c r="J49" s="1">
        <f t="shared" si="3"/>
        <v>0.43533549009626782</v>
      </c>
      <c r="K49" s="15">
        <v>44074</v>
      </c>
      <c r="L49" s="9">
        <v>0.625</v>
      </c>
      <c r="M49" s="1">
        <v>0.48599999999805599</v>
      </c>
      <c r="N49" s="1">
        <f t="shared" si="4"/>
        <v>5.53149870206693</v>
      </c>
      <c r="O49" s="1">
        <f t="shared" si="5"/>
        <v>0.45745494266093506</v>
      </c>
    </row>
    <row r="50" spans="1:15" x14ac:dyDescent="0.25">
      <c r="A50" s="15">
        <v>44070</v>
      </c>
      <c r="B50" s="9">
        <v>0.66666666666666663</v>
      </c>
      <c r="C50" s="1">
        <v>0.43899999999824402</v>
      </c>
      <c r="D50" s="1">
        <f t="shared" si="0"/>
        <v>4.7579191140857917</v>
      </c>
      <c r="E50" s="1">
        <f t="shared" si="1"/>
        <v>0.39347991073489497</v>
      </c>
      <c r="F50" s="15">
        <v>44072</v>
      </c>
      <c r="G50" s="9">
        <v>0.66666666666666663</v>
      </c>
      <c r="H50" s="1">
        <v>0.45599999999817598</v>
      </c>
      <c r="I50" s="1">
        <f t="shared" si="2"/>
        <v>5.0334624771500485</v>
      </c>
      <c r="J50" s="1">
        <f t="shared" si="3"/>
        <v>0.41626734686030897</v>
      </c>
      <c r="K50" s="15">
        <v>44074</v>
      </c>
      <c r="L50" s="9">
        <v>0.66666666666666663</v>
      </c>
      <c r="M50" s="1">
        <v>0.49999999999799999</v>
      </c>
      <c r="N50" s="1">
        <f t="shared" si="4"/>
        <v>5.7689306742763051</v>
      </c>
      <c r="O50" s="1">
        <f t="shared" si="5"/>
        <v>0.47709056676265044</v>
      </c>
    </row>
    <row r="51" spans="1:15" x14ac:dyDescent="0.25">
      <c r="A51" s="15">
        <v>44070</v>
      </c>
      <c r="B51" s="9">
        <v>0.70833333333333337</v>
      </c>
      <c r="C51" s="1">
        <v>0.45399999999818402</v>
      </c>
      <c r="D51" s="1">
        <f t="shared" si="0"/>
        <v>5.0007913920353202</v>
      </c>
      <c r="E51" s="1">
        <f t="shared" si="1"/>
        <v>0.41356544812132096</v>
      </c>
      <c r="F51" s="15">
        <v>44072</v>
      </c>
      <c r="G51" s="9">
        <v>0.70833333333333337</v>
      </c>
      <c r="H51" s="1">
        <v>0.47199999999811199</v>
      </c>
      <c r="I51" s="1">
        <f t="shared" si="2"/>
        <v>5.2972365217573394</v>
      </c>
      <c r="J51" s="1">
        <f t="shared" si="3"/>
        <v>0.43808146034933193</v>
      </c>
      <c r="K51" s="15">
        <v>44074</v>
      </c>
      <c r="L51" s="9">
        <v>0.70833333333333337</v>
      </c>
      <c r="M51" s="1">
        <v>0.50299999999798795</v>
      </c>
      <c r="N51" s="1">
        <f t="shared" si="4"/>
        <v>5.8202160864046881</v>
      </c>
      <c r="O51" s="1">
        <f t="shared" si="5"/>
        <v>0.48133187034566766</v>
      </c>
    </row>
    <row r="52" spans="1:15" x14ac:dyDescent="0.25">
      <c r="A52" s="15">
        <v>44070</v>
      </c>
      <c r="B52" s="9">
        <v>0.75</v>
      </c>
      <c r="C52" s="1">
        <v>0.435999999998256</v>
      </c>
      <c r="D52" s="1">
        <f t="shared" si="0"/>
        <v>4.7098063595910844</v>
      </c>
      <c r="E52" s="1">
        <f t="shared" si="1"/>
        <v>0.38950098593818266</v>
      </c>
      <c r="F52" s="15">
        <v>44072</v>
      </c>
      <c r="G52" s="9">
        <v>0.75</v>
      </c>
      <c r="H52" s="1">
        <v>0.46599999999813602</v>
      </c>
      <c r="I52" s="1">
        <f t="shared" si="2"/>
        <v>5.1978227442510638</v>
      </c>
      <c r="J52" s="1">
        <f t="shared" si="3"/>
        <v>0.42985994094956298</v>
      </c>
      <c r="K52" s="15">
        <v>44074</v>
      </c>
      <c r="L52" s="9">
        <v>0.75</v>
      </c>
      <c r="M52" s="1">
        <v>0.48599999999805599</v>
      </c>
      <c r="N52" s="1">
        <f t="shared" si="4"/>
        <v>5.53149870206693</v>
      </c>
      <c r="O52" s="1">
        <f t="shared" si="5"/>
        <v>0.45745494266093506</v>
      </c>
    </row>
    <row r="53" spans="1:15" x14ac:dyDescent="0.25">
      <c r="A53" s="15">
        <v>44070</v>
      </c>
      <c r="B53" s="9">
        <v>0.79166666666666663</v>
      </c>
      <c r="C53" s="1">
        <v>0.43999999999824002</v>
      </c>
      <c r="D53" s="1">
        <f t="shared" si="0"/>
        <v>4.7739911146866447</v>
      </c>
      <c r="E53" s="1">
        <f t="shared" si="1"/>
        <v>0.39480906518458547</v>
      </c>
      <c r="F53" s="15">
        <v>44072</v>
      </c>
      <c r="G53" s="9">
        <v>0.79166666666666663</v>
      </c>
      <c r="H53" s="1">
        <v>0.461999999998152</v>
      </c>
      <c r="I53" s="1">
        <f t="shared" si="2"/>
        <v>5.1318783695379118</v>
      </c>
      <c r="J53" s="1">
        <f t="shared" si="3"/>
        <v>0.42440634116078529</v>
      </c>
      <c r="K53" s="15">
        <v>44074</v>
      </c>
      <c r="L53" s="9">
        <v>0.79166666666666663</v>
      </c>
      <c r="M53" s="1">
        <v>0.50699999999797196</v>
      </c>
      <c r="N53" s="1">
        <f t="shared" si="4"/>
        <v>5.8888182502698765</v>
      </c>
      <c r="O53" s="1">
        <f t="shared" si="5"/>
        <v>0.48700526929731874</v>
      </c>
    </row>
    <row r="54" spans="1:15" x14ac:dyDescent="0.25">
      <c r="A54" s="15">
        <v>44070</v>
      </c>
      <c r="B54" s="9">
        <v>0.83333333333333337</v>
      </c>
      <c r="C54" s="1">
        <v>0.44499999999821999</v>
      </c>
      <c r="D54" s="1">
        <f t="shared" si="0"/>
        <v>4.8546081885518824</v>
      </c>
      <c r="E54" s="1">
        <f t="shared" si="1"/>
        <v>0.40147609719324068</v>
      </c>
      <c r="F54" s="15">
        <v>44072</v>
      </c>
      <c r="G54" s="9">
        <v>0.83333333333333337</v>
      </c>
      <c r="H54" s="1">
        <v>0.448999999998204</v>
      </c>
      <c r="I54" s="1">
        <f t="shared" si="2"/>
        <v>4.9194089506250469</v>
      </c>
      <c r="J54" s="1">
        <f t="shared" si="3"/>
        <v>0.40683512021669138</v>
      </c>
      <c r="K54" s="15">
        <v>44074</v>
      </c>
      <c r="L54" s="9">
        <v>0.83333333333333337</v>
      </c>
      <c r="M54" s="1">
        <v>0.49999999999799999</v>
      </c>
      <c r="N54" s="1">
        <f t="shared" si="4"/>
        <v>5.7689306742763051</v>
      </c>
      <c r="O54" s="1">
        <f t="shared" si="5"/>
        <v>0.47709056676265044</v>
      </c>
    </row>
    <row r="55" spans="1:15" x14ac:dyDescent="0.25">
      <c r="A55" s="15">
        <v>44070</v>
      </c>
      <c r="B55" s="9">
        <v>0.875</v>
      </c>
      <c r="C55" s="1">
        <v>0.44099999999823603</v>
      </c>
      <c r="D55" s="1">
        <f t="shared" si="0"/>
        <v>4.7900802842542465</v>
      </c>
      <c r="E55" s="1">
        <f t="shared" si="1"/>
        <v>0.39613963950782616</v>
      </c>
      <c r="F55" s="15">
        <v>44072</v>
      </c>
      <c r="G55" s="9">
        <v>0.875</v>
      </c>
      <c r="H55" s="1">
        <v>0.45699999999817198</v>
      </c>
      <c r="I55" s="1">
        <f t="shared" si="2"/>
        <v>5.049823239624355</v>
      </c>
      <c r="J55" s="1">
        <f t="shared" si="3"/>
        <v>0.41762038191693412</v>
      </c>
      <c r="K55" s="15">
        <v>44074</v>
      </c>
      <c r="L55" s="9">
        <v>0.875</v>
      </c>
      <c r="M55" s="1">
        <v>0.50899999999796397</v>
      </c>
      <c r="N55" s="1">
        <f t="shared" si="4"/>
        <v>5.9232139647385518</v>
      </c>
      <c r="O55" s="1">
        <f t="shared" si="5"/>
        <v>0.4898497948838782</v>
      </c>
    </row>
    <row r="56" spans="1:15" x14ac:dyDescent="0.25">
      <c r="A56" s="15">
        <v>44070</v>
      </c>
      <c r="B56" s="9">
        <v>0.91666666666666663</v>
      </c>
      <c r="C56" s="1">
        <v>0.43799999999824801</v>
      </c>
      <c r="D56" s="1">
        <f t="shared" si="0"/>
        <v>4.7418643057646364</v>
      </c>
      <c r="E56" s="1">
        <f t="shared" si="1"/>
        <v>0.39215217808673541</v>
      </c>
      <c r="F56" s="15">
        <v>44072</v>
      </c>
      <c r="G56" s="9">
        <v>0.91666666666666663</v>
      </c>
      <c r="H56" s="1">
        <v>0.42899999999828398</v>
      </c>
      <c r="I56" s="1">
        <f t="shared" si="2"/>
        <v>4.5981485678067058</v>
      </c>
      <c r="J56" s="1">
        <f t="shared" si="3"/>
        <v>0.38026688655761454</v>
      </c>
      <c r="K56" s="15">
        <v>44074</v>
      </c>
      <c r="L56" s="9">
        <v>0.91666666666666663</v>
      </c>
      <c r="M56" s="1">
        <v>0.49799999999800798</v>
      </c>
      <c r="N56" s="1">
        <f t="shared" si="4"/>
        <v>5.7348198372701527</v>
      </c>
      <c r="O56" s="1">
        <f t="shared" si="5"/>
        <v>0.4742696005422416</v>
      </c>
    </row>
    <row r="57" spans="1:15" x14ac:dyDescent="0.25">
      <c r="A57" s="15">
        <v>44070</v>
      </c>
      <c r="B57" s="9">
        <v>0.95833333333333337</v>
      </c>
      <c r="C57" s="1">
        <v>0.447999999998208</v>
      </c>
      <c r="D57" s="1">
        <f t="shared" si="0"/>
        <v>4.903183259668503</v>
      </c>
      <c r="E57" s="1">
        <f t="shared" si="1"/>
        <v>0.40549325557458515</v>
      </c>
      <c r="F57" s="15">
        <v>44072</v>
      </c>
      <c r="G57" s="9">
        <v>0.95833333333333337</v>
      </c>
      <c r="H57" s="1">
        <v>0.42899999999828398</v>
      </c>
      <c r="I57" s="1">
        <f t="shared" si="2"/>
        <v>4.5981485678067058</v>
      </c>
      <c r="J57" s="1">
        <f t="shared" si="3"/>
        <v>0.38026688655761454</v>
      </c>
      <c r="K57" s="15">
        <v>44074</v>
      </c>
      <c r="L57" s="9">
        <v>0.95833333333333337</v>
      </c>
      <c r="M57" s="1">
        <v>0.50699999999797196</v>
      </c>
      <c r="N57" s="1">
        <f t="shared" si="4"/>
        <v>5.8888182502698765</v>
      </c>
      <c r="O57" s="1">
        <f t="shared" si="5"/>
        <v>0.48700526929731874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C17E-3FEC-4A63-A79F-4EB3BB9FB194}">
  <dimension ref="A1:T57"/>
  <sheetViews>
    <sheetView workbookViewId="0">
      <selection activeCell="E2" sqref="E2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44076</v>
      </c>
      <c r="B10" s="9">
        <v>0</v>
      </c>
      <c r="C10" s="1">
        <v>0.52899999999788405</v>
      </c>
      <c r="D10" s="1">
        <f t="shared" ref="D10:D57" si="0">3.33*(5-(0.2*C10))*(C10^1.5)</f>
        <v>6.2706051419364934</v>
      </c>
      <c r="E10" s="1">
        <f t="shared" ref="E10:E57" si="1">D10*0.0827</f>
        <v>0.51857904523814802</v>
      </c>
      <c r="F10" s="15">
        <v>44078</v>
      </c>
      <c r="G10" s="9">
        <v>0</v>
      </c>
      <c r="H10" s="1">
        <v>0.54699999999781201</v>
      </c>
      <c r="I10" s="1">
        <f t="shared" ref="I10:I25" si="2">3.33*(5-(0.2*H10))*(H10^1.5)</f>
        <v>6.5885123830273393</v>
      </c>
      <c r="J10" s="1">
        <f t="shared" ref="J10:J25" si="3">I10*0.0827</f>
        <v>0.54486997407636095</v>
      </c>
      <c r="K10" s="15">
        <v>44080</v>
      </c>
      <c r="L10" s="9">
        <v>0</v>
      </c>
      <c r="M10" s="1">
        <v>0.47999999999808002</v>
      </c>
      <c r="N10" s="1">
        <f t="shared" ref="N10:N41" si="4">3.33*(5-(0.2*M10))*(M10^1.5)</f>
        <v>5.4307092371886139</v>
      </c>
      <c r="O10" s="1">
        <f t="shared" ref="O10:O41" si="5">N10*0.0827</f>
        <v>0.44911965391549835</v>
      </c>
      <c r="P10" s="15">
        <v>44082</v>
      </c>
      <c r="Q10" s="9">
        <v>0</v>
      </c>
      <c r="R10" s="1">
        <v>0.44399999999822398</v>
      </c>
      <c r="S10" s="1">
        <f t="shared" ref="S10:S33" si="6">3.33*(5-(0.2*R10))*(R10^1.5)</f>
        <v>4.838450574751624</v>
      </c>
      <c r="T10" s="1">
        <f t="shared" ref="T10:T33" si="7">S10*0.0827</f>
        <v>0.40013986253195927</v>
      </c>
    </row>
    <row r="11" spans="1:20" x14ac:dyDescent="0.25">
      <c r="A11" s="15">
        <v>44076</v>
      </c>
      <c r="B11" s="9">
        <v>4.1666666666666664E-2</v>
      </c>
      <c r="C11" s="1">
        <v>0.53099999999787595</v>
      </c>
      <c r="D11" s="1">
        <f t="shared" si="0"/>
        <v>6.3056844182731213</v>
      </c>
      <c r="E11" s="1">
        <f t="shared" si="1"/>
        <v>0.52148010139118706</v>
      </c>
      <c r="F11" s="15">
        <v>44078</v>
      </c>
      <c r="G11" s="9">
        <v>4.1666666666666664E-2</v>
      </c>
      <c r="H11" s="1">
        <v>0.54099999999783599</v>
      </c>
      <c r="I11" s="1">
        <f t="shared" si="2"/>
        <v>6.4819969727665985</v>
      </c>
      <c r="J11" s="1">
        <f t="shared" si="3"/>
        <v>0.53606114964779772</v>
      </c>
      <c r="K11" s="15">
        <v>44080</v>
      </c>
      <c r="L11" s="9">
        <v>4.1666666666666664E-2</v>
      </c>
      <c r="M11" s="1">
        <v>0.48199999999807203</v>
      </c>
      <c r="N11" s="1">
        <f t="shared" si="4"/>
        <v>5.4642407685927514</v>
      </c>
      <c r="O11" s="1">
        <f t="shared" si="5"/>
        <v>0.45189271156262051</v>
      </c>
      <c r="P11" s="15">
        <v>44082</v>
      </c>
      <c r="Q11" s="9">
        <v>4.1666666666666664E-2</v>
      </c>
      <c r="R11" s="1">
        <v>0.44099999999823603</v>
      </c>
      <c r="S11" s="1">
        <f t="shared" si="6"/>
        <v>4.7900802842542465</v>
      </c>
      <c r="T11" s="1">
        <f t="shared" si="7"/>
        <v>0.39613963950782616</v>
      </c>
    </row>
    <row r="12" spans="1:20" x14ac:dyDescent="0.25">
      <c r="A12" s="15">
        <v>44076</v>
      </c>
      <c r="B12" s="9">
        <v>8.3333333333333329E-2</v>
      </c>
      <c r="C12" s="1">
        <v>0.53399999999786396</v>
      </c>
      <c r="D12" s="1">
        <f t="shared" si="0"/>
        <v>6.3584181645046201</v>
      </c>
      <c r="E12" s="1">
        <f t="shared" si="1"/>
        <v>0.52584118220453202</v>
      </c>
      <c r="F12" s="15">
        <v>44078</v>
      </c>
      <c r="G12" s="9">
        <v>8.3333333333333329E-2</v>
      </c>
      <c r="H12" s="1">
        <v>0.53599999999785597</v>
      </c>
      <c r="I12" s="1">
        <f t="shared" si="2"/>
        <v>6.3936503423816244</v>
      </c>
      <c r="J12" s="1">
        <f t="shared" si="3"/>
        <v>0.52875488331496034</v>
      </c>
      <c r="K12" s="15">
        <v>44080</v>
      </c>
      <c r="L12" s="9">
        <v>8.3333333333333329E-2</v>
      </c>
      <c r="M12" s="1">
        <v>0.47899999999808401</v>
      </c>
      <c r="N12" s="1">
        <f t="shared" si="4"/>
        <v>5.413967901972863</v>
      </c>
      <c r="O12" s="1">
        <f t="shared" si="5"/>
        <v>0.44773514549315574</v>
      </c>
      <c r="P12" s="15">
        <v>44082</v>
      </c>
      <c r="Q12" s="9">
        <v>8.3333333333333329E-2</v>
      </c>
      <c r="R12" s="1">
        <v>0.44299999999822798</v>
      </c>
      <c r="S12" s="1">
        <f t="shared" si="6"/>
        <v>4.8223100374128451</v>
      </c>
      <c r="T12" s="1">
        <f t="shared" si="7"/>
        <v>0.39880504009404227</v>
      </c>
    </row>
    <row r="13" spans="1:20" x14ac:dyDescent="0.25">
      <c r="A13" s="15">
        <v>44076</v>
      </c>
      <c r="B13" s="9">
        <v>0.125</v>
      </c>
      <c r="C13" s="1">
        <v>0.53799999999784798</v>
      </c>
      <c r="D13" s="1">
        <f t="shared" si="0"/>
        <v>6.4289434329400255</v>
      </c>
      <c r="E13" s="1">
        <f t="shared" si="1"/>
        <v>0.53167362190414003</v>
      </c>
      <c r="F13" s="15">
        <v>44078</v>
      </c>
      <c r="G13" s="9">
        <v>0.125</v>
      </c>
      <c r="H13" s="1">
        <v>0.54999999999780003</v>
      </c>
      <c r="I13" s="1">
        <f t="shared" si="2"/>
        <v>6.6419733216983277</v>
      </c>
      <c r="J13" s="1">
        <f t="shared" si="3"/>
        <v>0.54929119370445167</v>
      </c>
      <c r="K13" s="15">
        <v>44080</v>
      </c>
      <c r="L13" s="9">
        <v>0.125</v>
      </c>
      <c r="M13" s="1">
        <v>0.48199999999807203</v>
      </c>
      <c r="N13" s="1">
        <f t="shared" si="4"/>
        <v>5.4642407685927514</v>
      </c>
      <c r="O13" s="1">
        <f t="shared" si="5"/>
        <v>0.45189271156262051</v>
      </c>
      <c r="P13" s="15">
        <v>44082</v>
      </c>
      <c r="Q13" s="9">
        <v>0.125</v>
      </c>
      <c r="R13" s="1">
        <v>0.44399999999822398</v>
      </c>
      <c r="S13" s="1">
        <f t="shared" si="6"/>
        <v>4.838450574751624</v>
      </c>
      <c r="T13" s="1">
        <f t="shared" si="7"/>
        <v>0.40013986253195927</v>
      </c>
    </row>
    <row r="14" spans="1:20" x14ac:dyDescent="0.25">
      <c r="A14" s="15">
        <v>44076</v>
      </c>
      <c r="B14" s="9">
        <v>0.16666666666666666</v>
      </c>
      <c r="C14" s="1">
        <v>0.54799999999780802</v>
      </c>
      <c r="D14" s="1">
        <f t="shared" si="0"/>
        <v>6.6063176815842475</v>
      </c>
      <c r="E14" s="1">
        <f t="shared" si="1"/>
        <v>0.54634247226701727</v>
      </c>
      <c r="F14" s="15">
        <v>44078</v>
      </c>
      <c r="G14" s="9">
        <v>0.16666666666666666</v>
      </c>
      <c r="H14" s="1">
        <v>0.53099999999787595</v>
      </c>
      <c r="I14" s="1">
        <f t="shared" si="2"/>
        <v>6.3056844182731213</v>
      </c>
      <c r="J14" s="1">
        <f t="shared" si="3"/>
        <v>0.52148010139118706</v>
      </c>
      <c r="K14" s="15">
        <v>44080</v>
      </c>
      <c r="L14" s="9">
        <v>0.16666666666666666</v>
      </c>
      <c r="M14" s="1">
        <v>0.47199999999811199</v>
      </c>
      <c r="N14" s="1">
        <f t="shared" si="4"/>
        <v>5.2972365217573394</v>
      </c>
      <c r="O14" s="1">
        <f t="shared" si="5"/>
        <v>0.43808146034933193</v>
      </c>
      <c r="P14" s="15">
        <v>44082</v>
      </c>
      <c r="Q14" s="9">
        <v>0.16666666666666666</v>
      </c>
      <c r="R14" s="1">
        <v>0.43999999999824002</v>
      </c>
      <c r="S14" s="1">
        <f t="shared" si="6"/>
        <v>4.7739911146866447</v>
      </c>
      <c r="T14" s="1">
        <f t="shared" si="7"/>
        <v>0.39480906518458547</v>
      </c>
    </row>
    <row r="15" spans="1:20" x14ac:dyDescent="0.25">
      <c r="A15" s="15">
        <v>44076</v>
      </c>
      <c r="B15" s="9">
        <v>0.20833333333333334</v>
      </c>
      <c r="C15" s="1">
        <v>0.52799999999788805</v>
      </c>
      <c r="D15" s="1">
        <f t="shared" si="0"/>
        <v>6.2530885237346059</v>
      </c>
      <c r="E15" s="1">
        <f t="shared" si="1"/>
        <v>0.51713042091285188</v>
      </c>
      <c r="F15" s="15">
        <v>44078</v>
      </c>
      <c r="G15" s="9">
        <v>0.20833333333333334</v>
      </c>
      <c r="H15" s="1">
        <v>0.542999999997828</v>
      </c>
      <c r="I15" s="1">
        <f t="shared" si="2"/>
        <v>6.5174417316485647</v>
      </c>
      <c r="J15" s="1">
        <f t="shared" si="3"/>
        <v>0.53899243120733631</v>
      </c>
      <c r="K15" s="15">
        <v>44080</v>
      </c>
      <c r="L15" s="9">
        <v>0.20833333333333334</v>
      </c>
      <c r="M15" s="1">
        <v>0.47199999999811199</v>
      </c>
      <c r="N15" s="1">
        <f t="shared" si="4"/>
        <v>5.2972365217573394</v>
      </c>
      <c r="O15" s="1">
        <f t="shared" si="5"/>
        <v>0.43808146034933193</v>
      </c>
      <c r="P15" s="15">
        <v>44082</v>
      </c>
      <c r="Q15" s="9">
        <v>0.20833333333333334</v>
      </c>
      <c r="R15" s="1">
        <v>0.45099999999819601</v>
      </c>
      <c r="S15" s="1">
        <f t="shared" si="6"/>
        <v>4.9519111973933478</v>
      </c>
      <c r="T15" s="1">
        <f t="shared" si="7"/>
        <v>0.40952305602442984</v>
      </c>
    </row>
    <row r="16" spans="1:20" x14ac:dyDescent="0.25">
      <c r="A16" s="15">
        <v>44076</v>
      </c>
      <c r="B16" s="9">
        <v>0.25</v>
      </c>
      <c r="C16" s="1">
        <v>0.54799999999780802</v>
      </c>
      <c r="D16" s="1">
        <f t="shared" si="0"/>
        <v>6.6063176815842475</v>
      </c>
      <c r="E16" s="1">
        <f t="shared" si="1"/>
        <v>0.54634247226701727</v>
      </c>
      <c r="F16" s="15">
        <v>44078</v>
      </c>
      <c r="G16" s="9">
        <v>0.25</v>
      </c>
      <c r="H16" s="1">
        <v>0.54599999999781601</v>
      </c>
      <c r="I16" s="1">
        <f t="shared" si="2"/>
        <v>6.5707221215893528</v>
      </c>
      <c r="J16" s="1">
        <f t="shared" si="3"/>
        <v>0.54339871945543949</v>
      </c>
      <c r="K16" s="15">
        <v>44080</v>
      </c>
      <c r="L16" s="9">
        <v>0.25</v>
      </c>
      <c r="M16" s="1">
        <v>0.47299999999810799</v>
      </c>
      <c r="N16" s="1">
        <f t="shared" si="4"/>
        <v>5.3138632196405657</v>
      </c>
      <c r="O16" s="1">
        <f t="shared" si="5"/>
        <v>0.43945648826427475</v>
      </c>
      <c r="P16" s="15">
        <v>44082</v>
      </c>
      <c r="Q16" s="9">
        <v>0.25</v>
      </c>
      <c r="R16" s="1">
        <v>0.433999999998264</v>
      </c>
      <c r="S16" s="1">
        <f t="shared" si="6"/>
        <v>4.6778174641871164</v>
      </c>
      <c r="T16" s="1">
        <f t="shared" si="7"/>
        <v>0.38685550428827453</v>
      </c>
    </row>
    <row r="17" spans="1:20" x14ac:dyDescent="0.25">
      <c r="A17" s="15">
        <v>44076</v>
      </c>
      <c r="B17" s="9">
        <v>0.29166666666666669</v>
      </c>
      <c r="C17" s="1">
        <v>0.53599999999785597</v>
      </c>
      <c r="D17" s="1">
        <f t="shared" si="0"/>
        <v>6.3936503423816244</v>
      </c>
      <c r="E17" s="1">
        <f t="shared" si="1"/>
        <v>0.52875488331496034</v>
      </c>
      <c r="F17" s="15">
        <v>44078</v>
      </c>
      <c r="G17" s="9">
        <v>0.29166666666666669</v>
      </c>
      <c r="H17" s="1">
        <v>0.53799999999784798</v>
      </c>
      <c r="I17" s="1">
        <f t="shared" si="2"/>
        <v>6.4289434329400255</v>
      </c>
      <c r="J17" s="1">
        <f t="shared" si="3"/>
        <v>0.53167362190414003</v>
      </c>
      <c r="K17" s="15">
        <v>44080</v>
      </c>
      <c r="L17" s="9">
        <v>0.29166666666666669</v>
      </c>
      <c r="M17" s="1">
        <v>0.475999999998096</v>
      </c>
      <c r="N17" s="1">
        <f t="shared" si="4"/>
        <v>5.363841865749559</v>
      </c>
      <c r="O17" s="1">
        <f t="shared" si="5"/>
        <v>0.4435897222974885</v>
      </c>
      <c r="P17" s="15">
        <v>44082</v>
      </c>
      <c r="Q17" s="9">
        <v>0.29166666666666669</v>
      </c>
      <c r="R17" s="1">
        <v>0.43736999999824999</v>
      </c>
      <c r="S17" s="1">
        <f t="shared" si="6"/>
        <v>4.7317586144228603</v>
      </c>
      <c r="T17" s="1">
        <f t="shared" si="7"/>
        <v>0.3913164374127705</v>
      </c>
    </row>
    <row r="18" spans="1:20" x14ac:dyDescent="0.25">
      <c r="A18" s="15">
        <v>44076</v>
      </c>
      <c r="B18" s="9">
        <v>0.33333333333333331</v>
      </c>
      <c r="C18" s="1">
        <v>0.54199999999783199</v>
      </c>
      <c r="D18" s="1">
        <f t="shared" si="0"/>
        <v>6.4997117905670212</v>
      </c>
      <c r="E18" s="1">
        <f t="shared" si="1"/>
        <v>0.53752616507989259</v>
      </c>
      <c r="F18" s="15">
        <v>44078</v>
      </c>
      <c r="G18" s="9">
        <v>0.33333333333333331</v>
      </c>
      <c r="H18" s="1">
        <v>0.54999999999780003</v>
      </c>
      <c r="I18" s="1">
        <f t="shared" si="2"/>
        <v>6.6419733216983277</v>
      </c>
      <c r="J18" s="1">
        <f t="shared" si="3"/>
        <v>0.54929119370445167</v>
      </c>
      <c r="K18" s="15">
        <v>44080</v>
      </c>
      <c r="L18" s="9">
        <v>0.33333333333333331</v>
      </c>
      <c r="M18" s="1">
        <v>0.4749999999981</v>
      </c>
      <c r="N18" s="1">
        <f t="shared" si="4"/>
        <v>5.3471659125833195</v>
      </c>
      <c r="O18" s="1">
        <f t="shared" si="5"/>
        <v>0.44221062097064051</v>
      </c>
      <c r="P18" s="15">
        <v>44082</v>
      </c>
      <c r="Q18" s="9">
        <v>0.33333333333333331</v>
      </c>
      <c r="R18" s="1">
        <v>0.43699999999825201</v>
      </c>
      <c r="S18" s="1">
        <f t="shared" si="6"/>
        <v>4.725826713111613</v>
      </c>
      <c r="T18" s="1">
        <f t="shared" si="7"/>
        <v>0.39082586917433038</v>
      </c>
    </row>
    <row r="19" spans="1:20" x14ac:dyDescent="0.25">
      <c r="A19" s="15">
        <v>44076</v>
      </c>
      <c r="B19" s="9">
        <v>0.375</v>
      </c>
      <c r="C19" s="1">
        <v>0.53599999999785597</v>
      </c>
      <c r="D19" s="1">
        <f t="shared" si="0"/>
        <v>6.3936503423816244</v>
      </c>
      <c r="E19" s="1">
        <f t="shared" si="1"/>
        <v>0.52875488331496034</v>
      </c>
      <c r="F19" s="15">
        <v>44078</v>
      </c>
      <c r="G19" s="9">
        <v>0.375</v>
      </c>
      <c r="H19" s="1">
        <v>0.55999999999775996</v>
      </c>
      <c r="I19" s="1">
        <f t="shared" si="2"/>
        <v>6.821147978450969</v>
      </c>
      <c r="J19" s="1">
        <f t="shared" si="3"/>
        <v>0.56410893781789506</v>
      </c>
      <c r="K19" s="15">
        <v>44080</v>
      </c>
      <c r="L19" s="9">
        <v>0.375</v>
      </c>
      <c r="M19" s="1">
        <v>0.49699999999801198</v>
      </c>
      <c r="N19" s="1">
        <f t="shared" si="4"/>
        <v>5.7177883084515262</v>
      </c>
      <c r="O19" s="1">
        <f t="shared" si="5"/>
        <v>0.4728610931089412</v>
      </c>
      <c r="P19" s="15">
        <v>44082</v>
      </c>
      <c r="Q19" s="9">
        <v>0.375</v>
      </c>
      <c r="R19" s="1">
        <v>0.44099999999823603</v>
      </c>
      <c r="S19" s="1">
        <f t="shared" si="6"/>
        <v>4.7900802842542465</v>
      </c>
      <c r="T19" s="1">
        <f t="shared" si="7"/>
        <v>0.39613963950782616</v>
      </c>
    </row>
    <row r="20" spans="1:20" x14ac:dyDescent="0.25">
      <c r="A20" s="15">
        <v>44076</v>
      </c>
      <c r="B20" s="9">
        <v>0.41666666666666669</v>
      </c>
      <c r="C20" s="1">
        <v>0.53799999999784798</v>
      </c>
      <c r="D20" s="1">
        <f t="shared" si="0"/>
        <v>6.4289434329400255</v>
      </c>
      <c r="E20" s="1">
        <f t="shared" si="1"/>
        <v>0.53167362190414003</v>
      </c>
      <c r="F20" s="15">
        <v>44078</v>
      </c>
      <c r="G20" s="9">
        <v>0.41666666666666669</v>
      </c>
      <c r="H20" s="1">
        <v>0.55599999999777605</v>
      </c>
      <c r="I20" s="1">
        <f t="shared" si="2"/>
        <v>6.7492993634367382</v>
      </c>
      <c r="J20" s="1">
        <f t="shared" si="3"/>
        <v>0.55816705735621819</v>
      </c>
      <c r="K20" s="15">
        <v>44080</v>
      </c>
      <c r="L20" s="9">
        <v>0.41666666666666669</v>
      </c>
      <c r="M20" s="1">
        <v>0.51099999999795598</v>
      </c>
      <c r="N20" s="1">
        <f t="shared" si="4"/>
        <v>5.957672564651654</v>
      </c>
      <c r="O20" s="1">
        <f t="shared" si="5"/>
        <v>0.49269952109669174</v>
      </c>
      <c r="P20" s="15">
        <v>44082</v>
      </c>
      <c r="Q20" s="9">
        <v>0.41666666666666669</v>
      </c>
      <c r="R20" s="1">
        <v>0.42699999999829202</v>
      </c>
      <c r="S20" s="1">
        <f t="shared" si="6"/>
        <v>4.566402848627364</v>
      </c>
      <c r="T20" s="1">
        <f t="shared" si="7"/>
        <v>0.37764151558148301</v>
      </c>
    </row>
    <row r="21" spans="1:20" x14ac:dyDescent="0.25">
      <c r="A21" s="15">
        <v>44076</v>
      </c>
      <c r="B21" s="9">
        <v>0.45833333333333331</v>
      </c>
      <c r="C21" s="1">
        <v>0.55299999999778804</v>
      </c>
      <c r="D21" s="1">
        <f t="shared" si="0"/>
        <v>6.69556913417538</v>
      </c>
      <c r="E21" s="1">
        <f t="shared" si="1"/>
        <v>0.55372356739630391</v>
      </c>
      <c r="F21" s="15">
        <v>44078</v>
      </c>
      <c r="G21" s="9">
        <v>0.45833333333333331</v>
      </c>
      <c r="H21" s="1">
        <v>0.54799999999780802</v>
      </c>
      <c r="I21" s="1">
        <f t="shared" si="2"/>
        <v>6.6063176815842475</v>
      </c>
      <c r="J21" s="1">
        <f t="shared" si="3"/>
        <v>0.54634247226701727</v>
      </c>
      <c r="K21" s="15">
        <v>44080</v>
      </c>
      <c r="L21" s="9">
        <v>0.45833333333333331</v>
      </c>
      <c r="M21" s="1">
        <v>0.51299999999794799</v>
      </c>
      <c r="N21" s="1">
        <f t="shared" si="4"/>
        <v>5.9921938988742953</v>
      </c>
      <c r="O21" s="1">
        <f t="shared" si="5"/>
        <v>0.49555443543690419</v>
      </c>
      <c r="P21" s="15">
        <v>44082</v>
      </c>
      <c r="Q21" s="9">
        <v>0.45833333333333331</v>
      </c>
      <c r="R21" s="1">
        <v>0.435999999998256</v>
      </c>
      <c r="S21" s="1">
        <f t="shared" si="6"/>
        <v>4.7098063595910844</v>
      </c>
      <c r="T21" s="1">
        <f t="shared" si="7"/>
        <v>0.38950098593818266</v>
      </c>
    </row>
    <row r="22" spans="1:20" x14ac:dyDescent="0.25">
      <c r="A22" s="15">
        <v>44076</v>
      </c>
      <c r="B22" s="9">
        <v>0.5</v>
      </c>
      <c r="C22" s="1">
        <v>0.543999999997824</v>
      </c>
      <c r="D22" s="1">
        <f t="shared" si="0"/>
        <v>6.5351867786898579</v>
      </c>
      <c r="E22" s="1">
        <f t="shared" si="1"/>
        <v>0.54045994659765118</v>
      </c>
      <c r="F22" s="15">
        <v>44078</v>
      </c>
      <c r="G22" s="9">
        <v>0.5</v>
      </c>
      <c r="H22" s="1">
        <v>0.55699999999777206</v>
      </c>
      <c r="I22" s="1">
        <f t="shared" si="2"/>
        <v>6.7672392317613808</v>
      </c>
      <c r="J22" s="1">
        <f t="shared" si="3"/>
        <v>0.55965068446666622</v>
      </c>
      <c r="K22" s="15">
        <v>44080</v>
      </c>
      <c r="L22" s="9">
        <v>0.5</v>
      </c>
      <c r="M22" s="1">
        <v>0.50199999999799205</v>
      </c>
      <c r="N22" s="1">
        <f t="shared" si="4"/>
        <v>5.8031050873261512</v>
      </c>
      <c r="O22" s="1">
        <f t="shared" si="5"/>
        <v>0.47991679072187265</v>
      </c>
      <c r="P22" s="15">
        <v>44082</v>
      </c>
      <c r="Q22" s="9">
        <v>0.5</v>
      </c>
      <c r="R22" s="1">
        <v>0.44199999999823197</v>
      </c>
      <c r="S22" s="1">
        <f t="shared" si="6"/>
        <v>4.8061865995507214</v>
      </c>
      <c r="T22" s="1">
        <f t="shared" si="7"/>
        <v>0.39747163178284461</v>
      </c>
    </row>
    <row r="23" spans="1:20" x14ac:dyDescent="0.25">
      <c r="A23" s="15">
        <v>44076</v>
      </c>
      <c r="B23" s="9">
        <v>0.54166666666666663</v>
      </c>
      <c r="C23" s="1">
        <v>0.53499999999785997</v>
      </c>
      <c r="D23" s="1">
        <f t="shared" si="0"/>
        <v>6.3760266305438087</v>
      </c>
      <c r="E23" s="1">
        <f t="shared" si="1"/>
        <v>0.527297402345973</v>
      </c>
      <c r="F23" s="15">
        <v>44078</v>
      </c>
      <c r="G23" s="9">
        <v>0.54166666666666663</v>
      </c>
      <c r="H23" s="1">
        <v>0.55699999999777206</v>
      </c>
      <c r="I23" s="1">
        <f t="shared" si="2"/>
        <v>6.7672392317613808</v>
      </c>
      <c r="J23" s="1">
        <f t="shared" si="3"/>
        <v>0.55965068446666622</v>
      </c>
      <c r="K23" s="15">
        <v>44080</v>
      </c>
      <c r="L23" s="9">
        <v>0.54166666666666663</v>
      </c>
      <c r="M23" s="1">
        <v>0.48599999999805599</v>
      </c>
      <c r="N23" s="1">
        <f t="shared" si="4"/>
        <v>5.53149870206693</v>
      </c>
      <c r="O23" s="1">
        <f t="shared" si="5"/>
        <v>0.45745494266093506</v>
      </c>
      <c r="P23" s="15">
        <v>44082</v>
      </c>
      <c r="Q23" s="9">
        <v>0.54166666666666663</v>
      </c>
      <c r="R23" s="1">
        <v>0.44999999999820001</v>
      </c>
      <c r="S23" s="1">
        <f t="shared" si="6"/>
        <v>4.9356516040602472</v>
      </c>
      <c r="T23" s="1">
        <f t="shared" si="7"/>
        <v>0.4081783876557824</v>
      </c>
    </row>
    <row r="24" spans="1:20" x14ac:dyDescent="0.25">
      <c r="A24" s="15">
        <v>44076</v>
      </c>
      <c r="B24" s="9">
        <v>0.58333333333333337</v>
      </c>
      <c r="C24" s="1">
        <v>0.52899999999788405</v>
      </c>
      <c r="D24" s="1">
        <f t="shared" si="0"/>
        <v>6.2706051419364934</v>
      </c>
      <c r="E24" s="1">
        <f t="shared" si="1"/>
        <v>0.51857904523814802</v>
      </c>
      <c r="F24" s="15">
        <v>44078</v>
      </c>
      <c r="G24" s="9">
        <v>0.58333333333333337</v>
      </c>
      <c r="H24" s="1">
        <v>0.54699999999781201</v>
      </c>
      <c r="I24" s="1">
        <f t="shared" si="2"/>
        <v>6.5885123830273393</v>
      </c>
      <c r="J24" s="1">
        <f t="shared" si="3"/>
        <v>0.54486997407636095</v>
      </c>
      <c r="K24" s="15">
        <v>44080</v>
      </c>
      <c r="L24" s="9">
        <v>0.58333333333333337</v>
      </c>
      <c r="M24" s="1">
        <v>0.47999999999808002</v>
      </c>
      <c r="N24" s="1">
        <f t="shared" si="4"/>
        <v>5.4307092371886139</v>
      </c>
      <c r="O24" s="1">
        <f t="shared" si="5"/>
        <v>0.44911965391549835</v>
      </c>
      <c r="P24" s="15">
        <v>44082</v>
      </c>
      <c r="Q24" s="9">
        <v>0.58333333333333337</v>
      </c>
      <c r="R24" s="1">
        <v>0.43799999999824801</v>
      </c>
      <c r="S24" s="1">
        <f t="shared" si="6"/>
        <v>4.7418643057646364</v>
      </c>
      <c r="T24" s="1">
        <f t="shared" si="7"/>
        <v>0.39215217808673541</v>
      </c>
    </row>
    <row r="25" spans="1:20" x14ac:dyDescent="0.25">
      <c r="A25" s="15">
        <v>44076</v>
      </c>
      <c r="B25" s="9">
        <v>0.625</v>
      </c>
      <c r="C25" s="1">
        <v>0.54199999999783199</v>
      </c>
      <c r="D25" s="1">
        <f t="shared" si="0"/>
        <v>6.4997117905670212</v>
      </c>
      <c r="E25" s="1">
        <f t="shared" si="1"/>
        <v>0.53752616507989259</v>
      </c>
      <c r="F25" s="15">
        <v>44078</v>
      </c>
      <c r="G25" s="9">
        <v>0.625</v>
      </c>
      <c r="H25" s="1">
        <v>0.55699999999777206</v>
      </c>
      <c r="I25" s="1">
        <f t="shared" si="2"/>
        <v>6.7672392317613808</v>
      </c>
      <c r="J25" s="1">
        <f t="shared" si="3"/>
        <v>0.55965068446666622</v>
      </c>
      <c r="K25" s="15">
        <v>44080</v>
      </c>
      <c r="L25" s="9">
        <v>0.625</v>
      </c>
      <c r="M25" s="1">
        <v>0.48199999999807203</v>
      </c>
      <c r="N25" s="1">
        <f t="shared" si="4"/>
        <v>5.4642407685927514</v>
      </c>
      <c r="O25" s="1">
        <f t="shared" si="5"/>
        <v>0.45189271156262051</v>
      </c>
      <c r="P25" s="15">
        <v>44082</v>
      </c>
      <c r="Q25" s="9">
        <v>0.625</v>
      </c>
      <c r="R25" s="1">
        <v>0.44699999999821199</v>
      </c>
      <c r="S25" s="1">
        <f t="shared" si="6"/>
        <v>4.8869745538427853</v>
      </c>
      <c r="T25" s="1">
        <f t="shared" si="7"/>
        <v>0.40415279560279832</v>
      </c>
    </row>
    <row r="26" spans="1:20" x14ac:dyDescent="0.25">
      <c r="A26" s="15">
        <v>44076</v>
      </c>
      <c r="B26" s="9">
        <v>0.66666666666666663</v>
      </c>
      <c r="C26" s="1">
        <v>0.54899999999780402</v>
      </c>
      <c r="D26" s="1">
        <f t="shared" si="0"/>
        <v>6.6241380001600358</v>
      </c>
      <c r="E26" s="1">
        <f t="shared" si="1"/>
        <v>0.54781621261323499</v>
      </c>
      <c r="F26" s="15">
        <v>44078</v>
      </c>
      <c r="G26" s="9">
        <v>0.66666666666666663</v>
      </c>
      <c r="H26" s="1">
        <v>0.55599999999777605</v>
      </c>
      <c r="I26" s="1">
        <f t="shared" ref="I26:I57" si="8">3.33*(5-(0.2*H26))*(H26^1.5)</f>
        <v>6.7492993634367382</v>
      </c>
      <c r="J26" s="1">
        <f t="shared" ref="J26:J57" si="9">I26*0.0827</f>
        <v>0.55816705735621819</v>
      </c>
      <c r="K26" s="15">
        <v>44080</v>
      </c>
      <c r="L26" s="9">
        <v>0.66666666666666663</v>
      </c>
      <c r="M26" s="1">
        <v>0.475999999998096</v>
      </c>
      <c r="N26" s="1">
        <f t="shared" si="4"/>
        <v>5.363841865749559</v>
      </c>
      <c r="O26" s="1">
        <f t="shared" si="5"/>
        <v>0.4435897222974885</v>
      </c>
      <c r="P26" s="15">
        <v>44082</v>
      </c>
      <c r="Q26" s="9">
        <v>0.66666666666666663</v>
      </c>
      <c r="R26" s="1">
        <v>0.46899999999812397</v>
      </c>
      <c r="S26" s="1">
        <f t="shared" si="6"/>
        <v>5.2474552751385533</v>
      </c>
      <c r="T26" s="1">
        <f t="shared" si="7"/>
        <v>0.43396455125395833</v>
      </c>
    </row>
    <row r="27" spans="1:20" x14ac:dyDescent="0.25">
      <c r="A27" s="15">
        <v>44076</v>
      </c>
      <c r="B27" s="9">
        <v>0.70833333333333337</v>
      </c>
      <c r="C27" s="1">
        <v>0.55299999999778804</v>
      </c>
      <c r="D27" s="1">
        <f t="shared" si="0"/>
        <v>6.69556913417538</v>
      </c>
      <c r="E27" s="1">
        <f t="shared" si="1"/>
        <v>0.55372356739630391</v>
      </c>
      <c r="F27" s="15">
        <v>44078</v>
      </c>
      <c r="G27" s="9">
        <v>0.70833333333333337</v>
      </c>
      <c r="H27" s="1">
        <v>0.54999999999780003</v>
      </c>
      <c r="I27" s="1">
        <f t="shared" si="8"/>
        <v>6.6419733216983277</v>
      </c>
      <c r="J27" s="1">
        <f t="shared" si="9"/>
        <v>0.54929119370445167</v>
      </c>
      <c r="K27" s="15">
        <v>44080</v>
      </c>
      <c r="L27" s="9">
        <v>0.70833333333333337</v>
      </c>
      <c r="M27" s="1">
        <v>0.48399999999806398</v>
      </c>
      <c r="N27" s="1">
        <f t="shared" si="4"/>
        <v>5.4978373112787757</v>
      </c>
      <c r="O27" s="1">
        <f t="shared" si="5"/>
        <v>0.45467114564275474</v>
      </c>
      <c r="P27" s="15">
        <v>44082</v>
      </c>
      <c r="Q27" s="9">
        <v>0.70833333333333337</v>
      </c>
      <c r="R27" s="1">
        <v>0.45099999999819601</v>
      </c>
      <c r="S27" s="1">
        <f t="shared" si="6"/>
        <v>4.9519111973933478</v>
      </c>
      <c r="T27" s="1">
        <f t="shared" si="7"/>
        <v>0.40952305602442984</v>
      </c>
    </row>
    <row r="28" spans="1:20" x14ac:dyDescent="0.25">
      <c r="A28" s="15">
        <v>44076</v>
      </c>
      <c r="B28" s="9">
        <v>0.75</v>
      </c>
      <c r="C28" s="1">
        <v>0.54099999999783599</v>
      </c>
      <c r="D28" s="1">
        <f t="shared" si="0"/>
        <v>6.4819969727665985</v>
      </c>
      <c r="E28" s="1">
        <f t="shared" si="1"/>
        <v>0.53606114964779772</v>
      </c>
      <c r="F28" s="15">
        <v>44078</v>
      </c>
      <c r="G28" s="9">
        <v>0.75</v>
      </c>
      <c r="H28" s="1">
        <v>0.55699999999777206</v>
      </c>
      <c r="I28" s="1">
        <f t="shared" si="8"/>
        <v>6.7672392317613808</v>
      </c>
      <c r="J28" s="1">
        <f t="shared" si="9"/>
        <v>0.55965068446666622</v>
      </c>
      <c r="K28" s="15">
        <v>44080</v>
      </c>
      <c r="L28" s="9">
        <v>0.75</v>
      </c>
      <c r="M28" s="1">
        <v>0.4749999999981</v>
      </c>
      <c r="N28" s="1">
        <f t="shared" si="4"/>
        <v>5.3471659125833195</v>
      </c>
      <c r="O28" s="1">
        <f t="shared" si="5"/>
        <v>0.44221062097064051</v>
      </c>
      <c r="P28" s="15">
        <v>44082</v>
      </c>
      <c r="Q28" s="9">
        <v>0.75</v>
      </c>
      <c r="R28" s="1">
        <v>0.45399999999818402</v>
      </c>
      <c r="S28" s="1">
        <f t="shared" si="6"/>
        <v>5.0007913920353202</v>
      </c>
      <c r="T28" s="1">
        <f t="shared" si="7"/>
        <v>0.41356544812132096</v>
      </c>
    </row>
    <row r="29" spans="1:20" x14ac:dyDescent="0.25">
      <c r="A29" s="15">
        <v>44076</v>
      </c>
      <c r="B29" s="9">
        <v>0.79166666666666663</v>
      </c>
      <c r="C29" s="1">
        <v>0.55999999999775996</v>
      </c>
      <c r="D29" s="1">
        <f t="shared" si="0"/>
        <v>6.821147978450969</v>
      </c>
      <c r="E29" s="1">
        <f t="shared" si="1"/>
        <v>0.56410893781789506</v>
      </c>
      <c r="F29" s="15">
        <v>44078</v>
      </c>
      <c r="G29" s="9">
        <v>0.79166666666666663</v>
      </c>
      <c r="H29" s="1">
        <v>0.56999999999772</v>
      </c>
      <c r="I29" s="1">
        <f t="shared" si="8"/>
        <v>7.0018044862982496</v>
      </c>
      <c r="J29" s="1">
        <f t="shared" si="9"/>
        <v>0.57904923101686523</v>
      </c>
      <c r="K29" s="15">
        <v>44080</v>
      </c>
      <c r="L29" s="9">
        <v>0.79166666666666663</v>
      </c>
      <c r="M29" s="1">
        <v>0.48299999999806797</v>
      </c>
      <c r="N29" s="1">
        <f t="shared" si="4"/>
        <v>5.4810309237466228</v>
      </c>
      <c r="O29" s="1">
        <f t="shared" si="5"/>
        <v>0.45328125739384567</v>
      </c>
      <c r="P29" s="15">
        <v>44082</v>
      </c>
      <c r="Q29" s="9">
        <v>0.79166666666666663</v>
      </c>
      <c r="R29" s="1">
        <v>0.462999999998148</v>
      </c>
      <c r="S29" s="1">
        <f t="shared" si="6"/>
        <v>5.1483395058127925</v>
      </c>
      <c r="T29" s="1">
        <f t="shared" si="7"/>
        <v>0.42576767713071795</v>
      </c>
    </row>
    <row r="30" spans="1:20" x14ac:dyDescent="0.25">
      <c r="A30" s="15">
        <v>44076</v>
      </c>
      <c r="B30" s="9">
        <v>0.83333333333333337</v>
      </c>
      <c r="C30" s="1">
        <v>0.542999999997828</v>
      </c>
      <c r="D30" s="1">
        <f t="shared" si="0"/>
        <v>6.5174417316485647</v>
      </c>
      <c r="E30" s="1">
        <f t="shared" si="1"/>
        <v>0.53899243120733631</v>
      </c>
      <c r="F30" s="15">
        <v>44078</v>
      </c>
      <c r="G30" s="9">
        <v>0.83333333333333337</v>
      </c>
      <c r="H30" s="1">
        <v>0.55999999999775996</v>
      </c>
      <c r="I30" s="1">
        <f t="shared" si="8"/>
        <v>6.821147978450969</v>
      </c>
      <c r="J30" s="1">
        <f t="shared" si="9"/>
        <v>0.56410893781789506</v>
      </c>
      <c r="K30" s="15">
        <v>44080</v>
      </c>
      <c r="L30" s="9">
        <v>0.83333333333333337</v>
      </c>
      <c r="M30" s="1">
        <v>0.47899999999808401</v>
      </c>
      <c r="N30" s="1">
        <f t="shared" si="4"/>
        <v>5.413967901972863</v>
      </c>
      <c r="O30" s="1">
        <f t="shared" si="5"/>
        <v>0.44773514549315574</v>
      </c>
      <c r="P30" s="15">
        <v>44082</v>
      </c>
      <c r="Q30" s="9">
        <v>0.83333333333333337</v>
      </c>
      <c r="R30" s="1">
        <v>0.46699999999813202</v>
      </c>
      <c r="S30" s="1">
        <f t="shared" si="6"/>
        <v>5.2143503617513174</v>
      </c>
      <c r="T30" s="1">
        <f t="shared" si="7"/>
        <v>0.43122677491683392</v>
      </c>
    </row>
    <row r="31" spans="1:20" x14ac:dyDescent="0.25">
      <c r="A31" s="15">
        <v>44076</v>
      </c>
      <c r="B31" s="9">
        <v>0.875</v>
      </c>
      <c r="C31" s="1">
        <v>0.543999999997824</v>
      </c>
      <c r="D31" s="1">
        <f t="shared" si="0"/>
        <v>6.5351867786898579</v>
      </c>
      <c r="E31" s="1">
        <f t="shared" si="1"/>
        <v>0.54045994659765118</v>
      </c>
      <c r="F31" s="15">
        <v>44078</v>
      </c>
      <c r="G31" s="9">
        <v>0.875</v>
      </c>
      <c r="H31" s="1">
        <v>0.56099999999775596</v>
      </c>
      <c r="I31" s="1">
        <f t="shared" si="8"/>
        <v>6.8391472191516796</v>
      </c>
      <c r="J31" s="1">
        <f t="shared" si="9"/>
        <v>0.56559747502384383</v>
      </c>
      <c r="K31" s="15">
        <v>44080</v>
      </c>
      <c r="L31" s="9">
        <v>0.875</v>
      </c>
      <c r="M31" s="1">
        <v>0.46799999999812802</v>
      </c>
      <c r="N31" s="1">
        <f t="shared" si="4"/>
        <v>5.2308945458336726</v>
      </c>
      <c r="O31" s="1">
        <f t="shared" si="5"/>
        <v>0.43259497894044469</v>
      </c>
      <c r="P31" s="15">
        <v>44082</v>
      </c>
      <c r="Q31" s="9">
        <v>0.875</v>
      </c>
      <c r="R31" s="1">
        <v>0.45599999999817598</v>
      </c>
      <c r="S31" s="1">
        <f t="shared" si="6"/>
        <v>5.0334624771500485</v>
      </c>
      <c r="T31" s="1">
        <f t="shared" si="7"/>
        <v>0.41626734686030897</v>
      </c>
    </row>
    <row r="32" spans="1:20" x14ac:dyDescent="0.25">
      <c r="A32" s="15">
        <v>44076</v>
      </c>
      <c r="B32" s="9">
        <v>0.91666666666666663</v>
      </c>
      <c r="C32" s="1">
        <v>0.53199999999787195</v>
      </c>
      <c r="D32" s="1">
        <f t="shared" si="0"/>
        <v>6.3232470406132117</v>
      </c>
      <c r="E32" s="1">
        <f t="shared" si="1"/>
        <v>0.52293253025871256</v>
      </c>
      <c r="F32" s="15">
        <v>44078</v>
      </c>
      <c r="G32" s="9">
        <v>0.91666666666666663</v>
      </c>
      <c r="H32" s="1">
        <v>0.57699999999769203</v>
      </c>
      <c r="I32" s="1">
        <f t="shared" si="8"/>
        <v>7.1291369634194908</v>
      </c>
      <c r="J32" s="1">
        <f t="shared" si="9"/>
        <v>0.58957962687479182</v>
      </c>
      <c r="K32" s="15">
        <v>44080</v>
      </c>
      <c r="L32" s="9">
        <v>0.91666666666666663</v>
      </c>
      <c r="M32" s="1">
        <v>0.46399999999814401</v>
      </c>
      <c r="N32" s="1">
        <f t="shared" si="4"/>
        <v>5.1648172947595361</v>
      </c>
      <c r="O32" s="1">
        <f t="shared" si="5"/>
        <v>0.42713039027661359</v>
      </c>
      <c r="P32" s="15">
        <v>44082</v>
      </c>
      <c r="Q32" s="9">
        <v>0.91666666666666663</v>
      </c>
      <c r="R32" s="1">
        <v>0.45599999999817598</v>
      </c>
      <c r="S32" s="1">
        <f t="shared" si="6"/>
        <v>5.0334624771500485</v>
      </c>
      <c r="T32" s="1">
        <f t="shared" si="7"/>
        <v>0.41626734686030897</v>
      </c>
    </row>
    <row r="33" spans="1:20" x14ac:dyDescent="0.25">
      <c r="A33" s="15">
        <v>44076</v>
      </c>
      <c r="B33" s="9">
        <v>0.95833333333333337</v>
      </c>
      <c r="C33" s="1">
        <v>0.52699999999789204</v>
      </c>
      <c r="D33" s="1">
        <f t="shared" si="0"/>
        <v>6.2355872761193583</v>
      </c>
      <c r="E33" s="1">
        <f t="shared" si="1"/>
        <v>0.51568306773507089</v>
      </c>
      <c r="F33" s="15">
        <v>44078</v>
      </c>
      <c r="G33" s="9">
        <v>0.95833333333333337</v>
      </c>
      <c r="H33" s="1">
        <v>0.57299999999770801</v>
      </c>
      <c r="I33" s="1">
        <f t="shared" si="8"/>
        <v>7.0562879424634337</v>
      </c>
      <c r="J33" s="1">
        <f t="shared" si="9"/>
        <v>0.58355501284172595</v>
      </c>
      <c r="K33" s="15">
        <v>44080</v>
      </c>
      <c r="L33" s="9">
        <v>0.95833333333333337</v>
      </c>
      <c r="M33" s="1">
        <v>0.46799999999812802</v>
      </c>
      <c r="N33" s="1">
        <f t="shared" si="4"/>
        <v>5.2308945458336726</v>
      </c>
      <c r="O33" s="1">
        <f t="shared" si="5"/>
        <v>0.43259497894044469</v>
      </c>
      <c r="P33" s="15">
        <v>44082</v>
      </c>
      <c r="Q33" s="9">
        <v>0.95833333333333337</v>
      </c>
      <c r="R33" s="1">
        <v>0.462999999998148</v>
      </c>
      <c r="S33" s="1">
        <f t="shared" si="6"/>
        <v>5.1483395058127925</v>
      </c>
      <c r="T33" s="1">
        <f t="shared" si="7"/>
        <v>0.42576767713071795</v>
      </c>
    </row>
    <row r="34" spans="1:20" ht="15.75" thickBot="1" x14ac:dyDescent="0.3">
      <c r="A34" s="15">
        <v>44077</v>
      </c>
      <c r="B34" s="9">
        <v>0</v>
      </c>
      <c r="C34" s="1">
        <v>0.53599999999785597</v>
      </c>
      <c r="D34" s="1">
        <f t="shared" si="0"/>
        <v>6.3936503423816244</v>
      </c>
      <c r="E34" s="1">
        <f t="shared" si="1"/>
        <v>0.52875488331496034</v>
      </c>
      <c r="F34" s="15">
        <v>44079</v>
      </c>
      <c r="G34" s="9">
        <v>0</v>
      </c>
      <c r="H34" s="1">
        <v>0.57799999999768803</v>
      </c>
      <c r="I34" s="1">
        <f t="shared" si="8"/>
        <v>7.1473856143566739</v>
      </c>
      <c r="J34" s="1">
        <f t="shared" si="9"/>
        <v>0.59108879030729689</v>
      </c>
      <c r="K34" s="15">
        <v>44081</v>
      </c>
      <c r="L34" s="9">
        <v>0</v>
      </c>
      <c r="M34" s="1">
        <v>0.44999999999820001</v>
      </c>
      <c r="N34" s="1">
        <f t="shared" si="4"/>
        <v>4.9356516040602472</v>
      </c>
      <c r="O34" s="1">
        <f t="shared" si="5"/>
        <v>0.4081783876557824</v>
      </c>
    </row>
    <row r="35" spans="1:20" ht="15.75" thickBot="1" x14ac:dyDescent="0.3">
      <c r="A35" s="15">
        <v>44077</v>
      </c>
      <c r="B35" s="9">
        <v>4.1666666666666664E-2</v>
      </c>
      <c r="C35" s="1">
        <v>0.52699999999789204</v>
      </c>
      <c r="D35" s="1">
        <f t="shared" si="0"/>
        <v>6.2355872761193583</v>
      </c>
      <c r="E35" s="1">
        <f t="shared" si="1"/>
        <v>0.51568306773507089</v>
      </c>
      <c r="F35" s="15">
        <v>44079</v>
      </c>
      <c r="G35" s="9">
        <v>4.1666666666666664E-2</v>
      </c>
      <c r="H35" s="1">
        <v>0.56799999999772799</v>
      </c>
      <c r="I35" s="1">
        <f t="shared" si="8"/>
        <v>6.9655554279987184</v>
      </c>
      <c r="J35" s="1">
        <f t="shared" si="9"/>
        <v>0.57605143389549396</v>
      </c>
      <c r="K35" s="15">
        <v>44081</v>
      </c>
      <c r="L35" s="9">
        <v>4.1666666666666664E-2</v>
      </c>
      <c r="M35" s="1">
        <v>0.45999999999815999</v>
      </c>
      <c r="N35" s="1">
        <f t="shared" si="4"/>
        <v>5.099006141818438</v>
      </c>
      <c r="O35" s="1">
        <f t="shared" si="5"/>
        <v>0.42168780792838478</v>
      </c>
      <c r="Q35" s="10" t="s">
        <v>33</v>
      </c>
      <c r="R35" s="11"/>
      <c r="S35" s="11"/>
      <c r="T35" s="12">
        <f>SUM(E10:E57)+SUM(J10:J57)+SUM(O10:O57)+SUM(T10:T33)</f>
        <v>84.520459042357459</v>
      </c>
    </row>
    <row r="36" spans="1:20" x14ac:dyDescent="0.25">
      <c r="A36" s="15">
        <v>44077</v>
      </c>
      <c r="B36" s="9">
        <v>8.3333333333333329E-2</v>
      </c>
      <c r="C36" s="1">
        <v>0.53499999999785997</v>
      </c>
      <c r="D36" s="1">
        <f t="shared" si="0"/>
        <v>6.3760266305438087</v>
      </c>
      <c r="E36" s="1">
        <f t="shared" si="1"/>
        <v>0.527297402345973</v>
      </c>
      <c r="F36" s="15">
        <v>44079</v>
      </c>
      <c r="G36" s="9">
        <v>8.3333333333333329E-2</v>
      </c>
      <c r="H36" s="1">
        <v>0.57799999999768803</v>
      </c>
      <c r="I36" s="1">
        <f t="shared" si="8"/>
        <v>7.1473856143566739</v>
      </c>
      <c r="J36" s="1">
        <f t="shared" si="9"/>
        <v>0.59108879030729689</v>
      </c>
      <c r="K36" s="15">
        <v>44081</v>
      </c>
      <c r="L36" s="9">
        <v>8.3333333333333329E-2</v>
      </c>
      <c r="M36" s="1">
        <v>0.46899999999812397</v>
      </c>
      <c r="N36" s="1">
        <f t="shared" si="4"/>
        <v>5.2474552751385533</v>
      </c>
      <c r="O36" s="1">
        <f t="shared" si="5"/>
        <v>0.43396455125395833</v>
      </c>
    </row>
    <row r="37" spans="1:20" x14ac:dyDescent="0.25">
      <c r="A37" s="15">
        <v>44077</v>
      </c>
      <c r="B37" s="9">
        <v>0.125</v>
      </c>
      <c r="C37" s="1">
        <v>0.53299999999786796</v>
      </c>
      <c r="D37" s="1">
        <f t="shared" si="0"/>
        <v>6.3408249619501937</v>
      </c>
      <c r="E37" s="1">
        <f t="shared" si="1"/>
        <v>0.52438622435328097</v>
      </c>
      <c r="F37" s="15">
        <v>44079</v>
      </c>
      <c r="G37" s="9">
        <v>0.125</v>
      </c>
      <c r="H37" s="1">
        <v>0.58499999999765995</v>
      </c>
      <c r="I37" s="1">
        <f t="shared" si="8"/>
        <v>7.2755320284392377</v>
      </c>
      <c r="J37" s="1">
        <f t="shared" si="9"/>
        <v>0.60168649875192493</v>
      </c>
      <c r="K37" s="15">
        <v>44081</v>
      </c>
      <c r="L37" s="9">
        <v>0.125</v>
      </c>
      <c r="M37" s="1">
        <v>0.47399999999810399</v>
      </c>
      <c r="N37" s="1">
        <f t="shared" si="4"/>
        <v>5.3305063569085167</v>
      </c>
      <c r="O37" s="1">
        <f t="shared" si="5"/>
        <v>0.44083287571633428</v>
      </c>
    </row>
    <row r="38" spans="1:20" x14ac:dyDescent="0.25">
      <c r="A38" s="15">
        <v>44077</v>
      </c>
      <c r="B38" s="9">
        <v>0.16666666666666666</v>
      </c>
      <c r="C38" s="1">
        <v>0.53199999999787195</v>
      </c>
      <c r="D38" s="1">
        <f t="shared" si="0"/>
        <v>6.3232470406132117</v>
      </c>
      <c r="E38" s="1">
        <f t="shared" si="1"/>
        <v>0.52293253025871256</v>
      </c>
      <c r="F38" s="15">
        <v>44079</v>
      </c>
      <c r="G38" s="9">
        <v>0.16666666666666666</v>
      </c>
      <c r="H38" s="1">
        <v>0.58599999999765595</v>
      </c>
      <c r="I38" s="1">
        <f t="shared" si="8"/>
        <v>7.2938964500473995</v>
      </c>
      <c r="J38" s="1">
        <f t="shared" si="9"/>
        <v>0.60320523641891988</v>
      </c>
      <c r="K38" s="15">
        <v>44081</v>
      </c>
      <c r="L38" s="9">
        <v>0.16666666666666666</v>
      </c>
      <c r="M38" s="1">
        <v>0.45099999999819601</v>
      </c>
      <c r="N38" s="1">
        <f t="shared" si="4"/>
        <v>4.9519111973933478</v>
      </c>
      <c r="O38" s="1">
        <f t="shared" si="5"/>
        <v>0.40952305602442984</v>
      </c>
    </row>
    <row r="39" spans="1:20" x14ac:dyDescent="0.25">
      <c r="A39" s="15">
        <v>44077</v>
      </c>
      <c r="B39" s="9">
        <v>0.20833333333333334</v>
      </c>
      <c r="C39" s="1">
        <v>0.54099999999783599</v>
      </c>
      <c r="D39" s="1">
        <f t="shared" si="0"/>
        <v>6.4819969727665985</v>
      </c>
      <c r="E39" s="1">
        <f t="shared" si="1"/>
        <v>0.53606114964779772</v>
      </c>
      <c r="F39" s="15">
        <v>44079</v>
      </c>
      <c r="G39" s="9">
        <v>0.20833333333333334</v>
      </c>
      <c r="H39" s="1">
        <v>0.58899999999764396</v>
      </c>
      <c r="I39" s="1">
        <f t="shared" si="8"/>
        <v>7.3490760580784613</v>
      </c>
      <c r="J39" s="1">
        <f t="shared" si="9"/>
        <v>0.60776859000308869</v>
      </c>
      <c r="K39" s="15">
        <v>44081</v>
      </c>
      <c r="L39" s="9">
        <v>0.20833333333333334</v>
      </c>
      <c r="M39" s="1">
        <v>0.47699999999809201</v>
      </c>
      <c r="N39" s="1">
        <f t="shared" si="4"/>
        <v>5.3805341955539543</v>
      </c>
      <c r="O39" s="1">
        <f t="shared" si="5"/>
        <v>0.44497017797231198</v>
      </c>
    </row>
    <row r="40" spans="1:20" x14ac:dyDescent="0.25">
      <c r="A40" s="15">
        <v>44077</v>
      </c>
      <c r="B40" s="9">
        <v>0.25</v>
      </c>
      <c r="C40" s="1">
        <v>0.53899999999784398</v>
      </c>
      <c r="D40" s="1">
        <f t="shared" si="0"/>
        <v>6.4466127765191468</v>
      </c>
      <c r="E40" s="1">
        <f t="shared" si="1"/>
        <v>0.53313487661813341</v>
      </c>
      <c r="F40" s="15">
        <v>44079</v>
      </c>
      <c r="G40" s="9">
        <v>0.25</v>
      </c>
      <c r="H40" s="1">
        <v>0.57499999999770002</v>
      </c>
      <c r="I40" s="1">
        <f t="shared" si="8"/>
        <v>7.0926833045072408</v>
      </c>
      <c r="J40" s="1">
        <f t="shared" si="9"/>
        <v>0.58656490928274874</v>
      </c>
      <c r="K40" s="15">
        <v>44081</v>
      </c>
      <c r="L40" s="9">
        <v>0.25</v>
      </c>
      <c r="M40" s="1">
        <v>0.475999999998096</v>
      </c>
      <c r="N40" s="1">
        <f t="shared" si="4"/>
        <v>5.363841865749559</v>
      </c>
      <c r="O40" s="1">
        <f t="shared" si="5"/>
        <v>0.4435897222974885</v>
      </c>
    </row>
    <row r="41" spans="1:20" x14ac:dyDescent="0.25">
      <c r="A41" s="15">
        <v>44077</v>
      </c>
      <c r="B41" s="9">
        <v>0.29166666666666669</v>
      </c>
      <c r="C41" s="1">
        <v>0.53099999999787595</v>
      </c>
      <c r="D41" s="1">
        <f t="shared" si="0"/>
        <v>6.3056844182731213</v>
      </c>
      <c r="E41" s="1">
        <f t="shared" si="1"/>
        <v>0.52148010139118706</v>
      </c>
      <c r="F41" s="15">
        <v>44079</v>
      </c>
      <c r="G41" s="9">
        <v>0.29166666666666669</v>
      </c>
      <c r="H41" s="1">
        <v>0.57899999999768403</v>
      </c>
      <c r="I41" s="1">
        <f t="shared" si="8"/>
        <v>7.1656487917745553</v>
      </c>
      <c r="J41" s="1">
        <f t="shared" si="9"/>
        <v>0.59259915507975569</v>
      </c>
      <c r="K41" s="15">
        <v>44081</v>
      </c>
      <c r="L41" s="9">
        <v>0.29166666666666669</v>
      </c>
      <c r="M41" s="1">
        <v>0.47399999999810399</v>
      </c>
      <c r="N41" s="1">
        <f t="shared" si="4"/>
        <v>5.3305063569085167</v>
      </c>
      <c r="O41" s="1">
        <f t="shared" si="5"/>
        <v>0.44083287571633428</v>
      </c>
    </row>
    <row r="42" spans="1:20" x14ac:dyDescent="0.25">
      <c r="A42" s="15">
        <v>44077</v>
      </c>
      <c r="B42" s="9">
        <v>0.33333333333333331</v>
      </c>
      <c r="C42" s="1">
        <v>0.542999999997828</v>
      </c>
      <c r="D42" s="1">
        <f t="shared" si="0"/>
        <v>6.5174417316485647</v>
      </c>
      <c r="E42" s="1">
        <f t="shared" si="1"/>
        <v>0.53899243120733631</v>
      </c>
      <c r="F42" s="15">
        <v>44079</v>
      </c>
      <c r="G42" s="9">
        <v>0.33333333333333331</v>
      </c>
      <c r="H42" s="1">
        <v>0.57599999999769602</v>
      </c>
      <c r="I42" s="1">
        <f t="shared" si="8"/>
        <v>7.1109028548333972</v>
      </c>
      <c r="J42" s="1">
        <f t="shared" si="9"/>
        <v>0.58807166609472195</v>
      </c>
      <c r="K42" s="15">
        <v>44081</v>
      </c>
      <c r="L42" s="9">
        <v>0.33333333333333331</v>
      </c>
      <c r="M42" s="1">
        <v>0.46499999999814001</v>
      </c>
      <c r="N42" s="1">
        <f t="shared" ref="N42:N57" si="10">3.33*(5-(0.2*M42))*(M42^1.5)</f>
        <v>5.1813117147572978</v>
      </c>
      <c r="O42" s="1">
        <f t="shared" ref="O42:O57" si="11">N42*0.0827</f>
        <v>0.42849447881042851</v>
      </c>
    </row>
    <row r="43" spans="1:20" x14ac:dyDescent="0.25">
      <c r="A43" s="15">
        <v>44077</v>
      </c>
      <c r="B43" s="9">
        <v>0.375</v>
      </c>
      <c r="C43" s="1">
        <v>0.55399999999778404</v>
      </c>
      <c r="D43" s="1">
        <f t="shared" si="0"/>
        <v>6.7134642978664685</v>
      </c>
      <c r="E43" s="1">
        <f t="shared" si="1"/>
        <v>0.5552034974335569</v>
      </c>
      <c r="F43" s="15">
        <v>44079</v>
      </c>
      <c r="G43" s="9">
        <v>0.375</v>
      </c>
      <c r="H43" s="1">
        <v>0.57199999999771201</v>
      </c>
      <c r="I43" s="1">
        <f t="shared" si="8"/>
        <v>7.0381121627572609</v>
      </c>
      <c r="J43" s="1">
        <f t="shared" si="9"/>
        <v>0.58205187586002549</v>
      </c>
      <c r="K43" s="15">
        <v>44081</v>
      </c>
      <c r="L43" s="9">
        <v>0.375</v>
      </c>
      <c r="M43" s="1">
        <v>0.47299999999810799</v>
      </c>
      <c r="N43" s="1">
        <f t="shared" si="10"/>
        <v>5.3138632196405657</v>
      </c>
      <c r="O43" s="1">
        <f t="shared" si="11"/>
        <v>0.43945648826427475</v>
      </c>
    </row>
    <row r="44" spans="1:20" x14ac:dyDescent="0.25">
      <c r="A44" s="15">
        <v>44077</v>
      </c>
      <c r="B44" s="9">
        <v>0.41666666666666669</v>
      </c>
      <c r="C44" s="1">
        <v>0.54599999999781601</v>
      </c>
      <c r="D44" s="1">
        <f t="shared" si="0"/>
        <v>6.5707221215893528</v>
      </c>
      <c r="E44" s="1">
        <f t="shared" si="1"/>
        <v>0.54339871945543949</v>
      </c>
      <c r="F44" s="15">
        <v>44079</v>
      </c>
      <c r="G44" s="9">
        <v>0.41666666666666669</v>
      </c>
      <c r="H44" s="1">
        <v>0.59099999999763597</v>
      </c>
      <c r="I44" s="1">
        <f t="shared" si="8"/>
        <v>7.3859342612493837</v>
      </c>
      <c r="J44" s="1">
        <f t="shared" si="9"/>
        <v>0.61081676340532398</v>
      </c>
      <c r="K44" s="15">
        <v>44081</v>
      </c>
      <c r="L44" s="9">
        <v>0.41666666666666669</v>
      </c>
      <c r="M44" s="1">
        <v>0.462999999998148</v>
      </c>
      <c r="N44" s="1">
        <f t="shared" si="10"/>
        <v>5.1483395058127925</v>
      </c>
      <c r="O44" s="1">
        <f t="shared" si="11"/>
        <v>0.42576767713071795</v>
      </c>
    </row>
    <row r="45" spans="1:20" x14ac:dyDescent="0.25">
      <c r="A45" s="15">
        <v>44077</v>
      </c>
      <c r="B45" s="9">
        <v>0.45833333333333331</v>
      </c>
      <c r="C45" s="1">
        <v>0.54999999999780003</v>
      </c>
      <c r="D45" s="1">
        <f t="shared" si="0"/>
        <v>6.6419733216983277</v>
      </c>
      <c r="E45" s="1">
        <f t="shared" si="1"/>
        <v>0.54929119370445167</v>
      </c>
      <c r="F45" s="15">
        <v>44079</v>
      </c>
      <c r="G45" s="9">
        <v>0.45833333333333331</v>
      </c>
      <c r="H45" s="1">
        <v>0.59499999999761999</v>
      </c>
      <c r="I45" s="1">
        <f t="shared" si="8"/>
        <v>7.4598224281603063</v>
      </c>
      <c r="J45" s="1">
        <f t="shared" si="9"/>
        <v>0.61692731480885732</v>
      </c>
      <c r="K45" s="15">
        <v>44081</v>
      </c>
      <c r="L45" s="9">
        <v>0.45833333333333331</v>
      </c>
      <c r="M45" s="1">
        <v>0.46499999999814001</v>
      </c>
      <c r="N45" s="1">
        <f t="shared" si="10"/>
        <v>5.1813117147572978</v>
      </c>
      <c r="O45" s="1">
        <f t="shared" si="11"/>
        <v>0.42849447881042851</v>
      </c>
    </row>
    <row r="46" spans="1:20" x14ac:dyDescent="0.25">
      <c r="A46" s="15">
        <v>44077</v>
      </c>
      <c r="B46" s="9">
        <v>0.5</v>
      </c>
      <c r="C46" s="1">
        <v>0.55099999999779603</v>
      </c>
      <c r="D46" s="1">
        <f t="shared" si="0"/>
        <v>6.6598236291862163</v>
      </c>
      <c r="E46" s="1">
        <f t="shared" si="1"/>
        <v>0.55076741413370001</v>
      </c>
      <c r="F46" s="15">
        <v>44079</v>
      </c>
      <c r="G46" s="9">
        <v>0.5</v>
      </c>
      <c r="H46" s="1">
        <v>0.60799999999756804</v>
      </c>
      <c r="I46" s="1">
        <f t="shared" si="8"/>
        <v>7.7015299637604464</v>
      </c>
      <c r="J46" s="1">
        <f t="shared" si="9"/>
        <v>0.63691652800298892</v>
      </c>
      <c r="K46" s="15">
        <v>44081</v>
      </c>
      <c r="L46" s="9">
        <v>0.5</v>
      </c>
      <c r="M46" s="1">
        <v>0.45999999999815999</v>
      </c>
      <c r="N46" s="1">
        <f t="shared" si="10"/>
        <v>5.099006141818438</v>
      </c>
      <c r="O46" s="1">
        <f t="shared" si="11"/>
        <v>0.42168780792838478</v>
      </c>
    </row>
    <row r="47" spans="1:20" x14ac:dyDescent="0.25">
      <c r="A47" s="15">
        <v>44077</v>
      </c>
      <c r="B47" s="9">
        <v>0.54166666666666663</v>
      </c>
      <c r="C47" s="1">
        <v>0.53699999999785197</v>
      </c>
      <c r="D47" s="1">
        <f t="shared" si="0"/>
        <v>6.4112892823782577</v>
      </c>
      <c r="E47" s="1">
        <f t="shared" si="1"/>
        <v>0.53021362365268188</v>
      </c>
      <c r="F47" s="15">
        <v>44079</v>
      </c>
      <c r="G47" s="9">
        <v>0.54166666666666663</v>
      </c>
      <c r="H47" s="1">
        <v>0.70999999999716001</v>
      </c>
      <c r="I47" s="1">
        <f t="shared" si="8"/>
        <v>9.6780813223996596</v>
      </c>
      <c r="J47" s="1">
        <f t="shared" si="9"/>
        <v>0.80037732536245176</v>
      </c>
      <c r="K47" s="15">
        <v>44081</v>
      </c>
      <c r="L47" s="9">
        <v>0.54166666666666663</v>
      </c>
      <c r="M47" s="1">
        <v>0.44999999999820001</v>
      </c>
      <c r="N47" s="1">
        <f t="shared" si="10"/>
        <v>4.9356516040602472</v>
      </c>
      <c r="O47" s="1">
        <f t="shared" si="11"/>
        <v>0.4081783876557824</v>
      </c>
    </row>
    <row r="48" spans="1:20" x14ac:dyDescent="0.25">
      <c r="A48" s="15">
        <v>44077</v>
      </c>
      <c r="B48" s="9">
        <v>0.58333333333333337</v>
      </c>
      <c r="C48" s="1">
        <v>0.53999999999783999</v>
      </c>
      <c r="D48" s="1">
        <f t="shared" si="0"/>
        <v>6.4642972956135356</v>
      </c>
      <c r="E48" s="1">
        <f t="shared" si="1"/>
        <v>0.53459738634723941</v>
      </c>
      <c r="F48" s="15">
        <v>44079</v>
      </c>
      <c r="G48" s="9">
        <v>0.58333333333333337</v>
      </c>
      <c r="H48" s="1">
        <v>0.66599999999733595</v>
      </c>
      <c r="I48" s="1">
        <f t="shared" si="8"/>
        <v>8.808441545842312</v>
      </c>
      <c r="J48" s="1">
        <f t="shared" si="9"/>
        <v>0.72845811584115916</v>
      </c>
      <c r="K48" s="15">
        <v>44081</v>
      </c>
      <c r="L48" s="9">
        <v>0.58333333333333337</v>
      </c>
      <c r="M48" s="1">
        <v>0.47199999999811199</v>
      </c>
      <c r="N48" s="1">
        <f t="shared" si="10"/>
        <v>5.2972365217573394</v>
      </c>
      <c r="O48" s="1">
        <f t="shared" si="11"/>
        <v>0.43808146034933193</v>
      </c>
    </row>
    <row r="49" spans="1:15" x14ac:dyDescent="0.25">
      <c r="A49" s="15">
        <v>44077</v>
      </c>
      <c r="B49" s="9">
        <v>0.625</v>
      </c>
      <c r="C49" s="1">
        <v>0.543999999997824</v>
      </c>
      <c r="D49" s="1">
        <f t="shared" si="0"/>
        <v>6.5351867786898579</v>
      </c>
      <c r="E49" s="1">
        <f t="shared" si="1"/>
        <v>0.54045994659765118</v>
      </c>
      <c r="F49" s="15">
        <v>44079</v>
      </c>
      <c r="G49" s="9">
        <v>0.625</v>
      </c>
      <c r="H49" s="1">
        <v>0.70399999999718399</v>
      </c>
      <c r="I49" s="1">
        <f t="shared" si="8"/>
        <v>9.5580213612335037</v>
      </c>
      <c r="J49" s="1">
        <f t="shared" si="9"/>
        <v>0.79044836657401074</v>
      </c>
      <c r="K49" s="15">
        <v>44081</v>
      </c>
      <c r="L49" s="9">
        <v>0.625</v>
      </c>
      <c r="M49" s="1">
        <v>0.45299999999818802</v>
      </c>
      <c r="N49" s="1">
        <f t="shared" si="10"/>
        <v>4.9844811137848817</v>
      </c>
      <c r="O49" s="1">
        <f t="shared" si="11"/>
        <v>0.41221658811000972</v>
      </c>
    </row>
    <row r="50" spans="1:15" x14ac:dyDescent="0.25">
      <c r="A50" s="15">
        <v>44077</v>
      </c>
      <c r="B50" s="9">
        <v>0.66666666666666663</v>
      </c>
      <c r="C50" s="1">
        <v>0.53999999999783999</v>
      </c>
      <c r="D50" s="1">
        <f t="shared" si="0"/>
        <v>6.4642972956135356</v>
      </c>
      <c r="E50" s="1">
        <f t="shared" si="1"/>
        <v>0.53459738634723941</v>
      </c>
      <c r="F50" s="15">
        <v>44079</v>
      </c>
      <c r="G50" s="9">
        <v>0.66666666666666663</v>
      </c>
      <c r="H50" s="1">
        <v>0.69199999999723105</v>
      </c>
      <c r="I50" s="1">
        <f t="shared" si="8"/>
        <v>9.3192851096166791</v>
      </c>
      <c r="J50" s="1">
        <f t="shared" si="9"/>
        <v>0.77070487856529935</v>
      </c>
      <c r="K50" s="15">
        <v>44081</v>
      </c>
      <c r="L50" s="9">
        <v>0.66666666666666663</v>
      </c>
      <c r="M50" s="1">
        <v>0.46599999999813602</v>
      </c>
      <c r="N50" s="1">
        <f t="shared" si="10"/>
        <v>5.1978227442510638</v>
      </c>
      <c r="O50" s="1">
        <f t="shared" si="11"/>
        <v>0.42985994094956298</v>
      </c>
    </row>
    <row r="51" spans="1:15" x14ac:dyDescent="0.25">
      <c r="A51" s="15">
        <v>44077</v>
      </c>
      <c r="B51" s="9">
        <v>0.70833333333333337</v>
      </c>
      <c r="C51" s="1">
        <v>0.53899999999784398</v>
      </c>
      <c r="D51" s="1">
        <f t="shared" si="0"/>
        <v>6.4466127765191468</v>
      </c>
      <c r="E51" s="1">
        <f t="shared" si="1"/>
        <v>0.53313487661813341</v>
      </c>
      <c r="F51" s="15">
        <v>44079</v>
      </c>
      <c r="G51" s="9">
        <v>0.70833333333333337</v>
      </c>
      <c r="H51" s="1">
        <v>0.65799999999736802</v>
      </c>
      <c r="I51" s="1">
        <f t="shared" si="8"/>
        <v>8.6530522806744532</v>
      </c>
      <c r="J51" s="1">
        <f t="shared" si="9"/>
        <v>0.7156074236117772</v>
      </c>
      <c r="K51" s="15">
        <v>44081</v>
      </c>
      <c r="L51" s="9">
        <v>0.70833333333333337</v>
      </c>
      <c r="M51" s="1">
        <v>0.44499999999821999</v>
      </c>
      <c r="N51" s="1">
        <f t="shared" si="10"/>
        <v>4.8546081885518824</v>
      </c>
      <c r="O51" s="1">
        <f t="shared" si="11"/>
        <v>0.40147609719324068</v>
      </c>
    </row>
    <row r="52" spans="1:15" x14ac:dyDescent="0.25">
      <c r="A52" s="15">
        <v>44077</v>
      </c>
      <c r="B52" s="9">
        <v>0.75</v>
      </c>
      <c r="C52" s="1">
        <v>0.54999999999780003</v>
      </c>
      <c r="D52" s="1">
        <f t="shared" si="0"/>
        <v>6.6419733216983277</v>
      </c>
      <c r="E52" s="1">
        <f t="shared" si="1"/>
        <v>0.54929119370445167</v>
      </c>
      <c r="F52" s="15">
        <v>44079</v>
      </c>
      <c r="G52" s="9">
        <v>0.75</v>
      </c>
      <c r="H52" s="1">
        <v>0.63799999999744805</v>
      </c>
      <c r="I52" s="1">
        <f t="shared" si="8"/>
        <v>8.2683373210621713</v>
      </c>
      <c r="J52" s="1">
        <f t="shared" si="9"/>
        <v>0.68379149645184156</v>
      </c>
      <c r="K52" s="15">
        <v>44081</v>
      </c>
      <c r="L52" s="9">
        <v>0.75</v>
      </c>
      <c r="M52" s="1">
        <v>0.45799999999816798</v>
      </c>
      <c r="N52" s="1">
        <f t="shared" si="10"/>
        <v>5.0662007858980935</v>
      </c>
      <c r="O52" s="1">
        <f t="shared" si="11"/>
        <v>0.41897480499377232</v>
      </c>
    </row>
    <row r="53" spans="1:15" x14ac:dyDescent="0.25">
      <c r="A53" s="15">
        <v>44077</v>
      </c>
      <c r="B53" s="9">
        <v>0.79166666666666663</v>
      </c>
      <c r="C53" s="1">
        <v>0.54599999999781601</v>
      </c>
      <c r="D53" s="1">
        <f t="shared" si="0"/>
        <v>6.5707221215893528</v>
      </c>
      <c r="E53" s="1">
        <f t="shared" si="1"/>
        <v>0.54339871945543949</v>
      </c>
      <c r="F53" s="15">
        <v>44079</v>
      </c>
      <c r="G53" s="9">
        <v>0.79166666666666663</v>
      </c>
      <c r="H53" s="1">
        <v>0.62899999999748402</v>
      </c>
      <c r="I53" s="1">
        <f t="shared" si="8"/>
        <v>8.096988957961365</v>
      </c>
      <c r="J53" s="1">
        <f t="shared" si="9"/>
        <v>0.66962098682340487</v>
      </c>
      <c r="K53" s="15">
        <v>44081</v>
      </c>
      <c r="L53" s="9">
        <v>0.79166666666666663</v>
      </c>
      <c r="M53" s="1">
        <v>0.45699999999817198</v>
      </c>
      <c r="N53" s="1">
        <f t="shared" si="10"/>
        <v>5.049823239624355</v>
      </c>
      <c r="O53" s="1">
        <f t="shared" si="11"/>
        <v>0.41762038191693412</v>
      </c>
    </row>
    <row r="54" spans="1:15" x14ac:dyDescent="0.25">
      <c r="A54" s="15">
        <v>44077</v>
      </c>
      <c r="B54" s="9">
        <v>0.83333333333333337</v>
      </c>
      <c r="C54" s="1">
        <v>0.55099999999779603</v>
      </c>
      <c r="D54" s="1">
        <f t="shared" si="0"/>
        <v>6.6598236291862163</v>
      </c>
      <c r="E54" s="1">
        <f t="shared" si="1"/>
        <v>0.55076741413370001</v>
      </c>
      <c r="F54" s="15">
        <v>44079</v>
      </c>
      <c r="G54" s="9">
        <v>0.83333333333333337</v>
      </c>
      <c r="H54" s="1">
        <v>0.516999999997932</v>
      </c>
      <c r="I54" s="1">
        <f t="shared" si="8"/>
        <v>6.0614241698514988</v>
      </c>
      <c r="J54" s="1">
        <f t="shared" si="9"/>
        <v>0.50127977884671893</v>
      </c>
      <c r="K54" s="15">
        <v>44081</v>
      </c>
      <c r="L54" s="9">
        <v>0.83333333333333337</v>
      </c>
      <c r="M54" s="1">
        <v>0.44599999999821599</v>
      </c>
      <c r="N54" s="1">
        <f t="shared" si="10"/>
        <v>4.8707828558718571</v>
      </c>
      <c r="O54" s="1">
        <f t="shared" si="11"/>
        <v>0.40281374218060256</v>
      </c>
    </row>
    <row r="55" spans="1:15" x14ac:dyDescent="0.25">
      <c r="A55" s="15">
        <v>44077</v>
      </c>
      <c r="B55" s="9">
        <v>0.875</v>
      </c>
      <c r="C55" s="1">
        <v>0.54099999999783599</v>
      </c>
      <c r="D55" s="1">
        <f t="shared" si="0"/>
        <v>6.4819969727665985</v>
      </c>
      <c r="E55" s="1">
        <f t="shared" si="1"/>
        <v>0.53606114964779772</v>
      </c>
      <c r="F55" s="15">
        <v>44079</v>
      </c>
      <c r="G55" s="9">
        <v>0.875</v>
      </c>
      <c r="H55" s="1">
        <v>0.50799999999796797</v>
      </c>
      <c r="I55" s="1">
        <f t="shared" si="8"/>
        <v>5.906008237345084</v>
      </c>
      <c r="J55" s="1">
        <f t="shared" si="9"/>
        <v>0.48842688122843841</v>
      </c>
      <c r="K55" s="15">
        <v>44081</v>
      </c>
      <c r="L55" s="9">
        <v>0.875</v>
      </c>
      <c r="M55" s="1">
        <v>0.448999999998204</v>
      </c>
      <c r="N55" s="1">
        <f t="shared" si="10"/>
        <v>4.9194089506250469</v>
      </c>
      <c r="O55" s="1">
        <f t="shared" si="11"/>
        <v>0.40683512021669138</v>
      </c>
    </row>
    <row r="56" spans="1:15" x14ac:dyDescent="0.25">
      <c r="A56" s="15">
        <v>44077</v>
      </c>
      <c r="B56" s="9">
        <v>0.91666666666666663</v>
      </c>
      <c r="C56" s="1">
        <v>0.53899999999784398</v>
      </c>
      <c r="D56" s="1">
        <f t="shared" si="0"/>
        <v>6.4466127765191468</v>
      </c>
      <c r="E56" s="1">
        <f t="shared" si="1"/>
        <v>0.53313487661813341</v>
      </c>
      <c r="F56" s="15">
        <v>44079</v>
      </c>
      <c r="G56" s="9">
        <v>0.91666666666666663</v>
      </c>
      <c r="H56" s="1">
        <v>0.49299999999802802</v>
      </c>
      <c r="I56" s="1">
        <f t="shared" si="8"/>
        <v>5.6498219148781335</v>
      </c>
      <c r="J56" s="1">
        <f t="shared" si="9"/>
        <v>0.46724027236042159</v>
      </c>
      <c r="K56" s="15">
        <v>44081</v>
      </c>
      <c r="L56" s="9">
        <v>0.91666666666666663</v>
      </c>
      <c r="M56" s="1">
        <v>0.43799999999824801</v>
      </c>
      <c r="N56" s="1">
        <f t="shared" si="10"/>
        <v>4.7418643057646364</v>
      </c>
      <c r="O56" s="1">
        <f t="shared" si="11"/>
        <v>0.39215217808673541</v>
      </c>
    </row>
    <row r="57" spans="1:15" x14ac:dyDescent="0.25">
      <c r="A57" s="15">
        <v>44077</v>
      </c>
      <c r="B57" s="9">
        <v>0.95833333333333337</v>
      </c>
      <c r="C57" s="1">
        <v>0.55299999999778804</v>
      </c>
      <c r="D57" s="1">
        <f t="shared" si="0"/>
        <v>6.69556913417538</v>
      </c>
      <c r="E57" s="1">
        <f t="shared" si="1"/>
        <v>0.55372356739630391</v>
      </c>
      <c r="F57" s="15">
        <v>44079</v>
      </c>
      <c r="G57" s="9">
        <v>0.95833333333333337</v>
      </c>
      <c r="H57" s="1">
        <v>0.48699999999805199</v>
      </c>
      <c r="I57" s="1">
        <f t="shared" si="8"/>
        <v>5.5483536647654343</v>
      </c>
      <c r="J57" s="1">
        <f t="shared" si="9"/>
        <v>0.45884884807610138</v>
      </c>
      <c r="K57" s="15">
        <v>44081</v>
      </c>
      <c r="L57" s="9">
        <v>0.95833333333333337</v>
      </c>
      <c r="M57" s="1">
        <v>0.44399999999822398</v>
      </c>
      <c r="N57" s="1">
        <f t="shared" si="10"/>
        <v>4.838450574751624</v>
      </c>
      <c r="O57" s="1">
        <f t="shared" si="11"/>
        <v>0.40013986253195927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750F7-C9BC-47E1-BE1D-7B208893B76B}">
  <dimension ref="A1:T57"/>
  <sheetViews>
    <sheetView workbookViewId="0">
      <selection activeCell="E2" sqref="E2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44083</v>
      </c>
      <c r="B10" s="9">
        <v>0</v>
      </c>
      <c r="C10" s="1">
        <v>0.460999999998156</v>
      </c>
      <c r="D10" s="1">
        <f t="shared" ref="D10:D57" si="0">3.33*(5-(0.2*C10))*(C10^1.5)</f>
        <v>5.1154339076219335</v>
      </c>
      <c r="E10" s="1">
        <f t="shared" ref="E10:E57" si="1">D10*0.0827</f>
        <v>0.42304638416033385</v>
      </c>
      <c r="F10" s="15">
        <v>44085</v>
      </c>
      <c r="G10" s="9">
        <v>0</v>
      </c>
      <c r="H10" s="1">
        <v>0.44699999999821199</v>
      </c>
      <c r="I10" s="1">
        <f t="shared" ref="I10:I57" si="2">3.33*(5-(0.2*H10))*(H10^1.5)</f>
        <v>4.8869745538427853</v>
      </c>
      <c r="J10" s="1">
        <f t="shared" ref="J10:J57" si="3">I10*0.0827</f>
        <v>0.40415279560279832</v>
      </c>
      <c r="K10" s="15">
        <v>44087</v>
      </c>
      <c r="L10" s="9">
        <v>0</v>
      </c>
      <c r="M10" s="1">
        <v>0.42599999999829602</v>
      </c>
      <c r="N10" s="1">
        <f t="shared" ref="N10:N57" si="4">3.33*(5-(0.2*M10))*(M10^1.5)</f>
        <v>4.5505561939858259</v>
      </c>
      <c r="O10" s="1">
        <f t="shared" ref="O10:O57" si="5">N10*0.0827</f>
        <v>0.37633099724262781</v>
      </c>
      <c r="P10" s="15">
        <v>44089</v>
      </c>
      <c r="Q10" s="9">
        <v>0</v>
      </c>
      <c r="R10" s="1">
        <v>0.433999999998264</v>
      </c>
      <c r="S10" s="1">
        <f t="shared" ref="S10:S33" si="6">3.33*(5-(0.2*R10))*(R10^1.5)</f>
        <v>4.6778174641871164</v>
      </c>
      <c r="T10" s="1">
        <f t="shared" ref="T10:T33" si="7">S10*0.0827</f>
        <v>0.38685550428827453</v>
      </c>
    </row>
    <row r="11" spans="1:20" x14ac:dyDescent="0.25">
      <c r="A11" s="15">
        <v>44083</v>
      </c>
      <c r="B11" s="9">
        <v>4.1666666666666664E-2</v>
      </c>
      <c r="C11" s="1">
        <v>0.45299999999818802</v>
      </c>
      <c r="D11" s="1">
        <f t="shared" si="0"/>
        <v>4.9844811137848817</v>
      </c>
      <c r="E11" s="1">
        <f t="shared" si="1"/>
        <v>0.41221658811000972</v>
      </c>
      <c r="F11" s="15">
        <v>44085</v>
      </c>
      <c r="G11" s="9">
        <v>4.1666666666666664E-2</v>
      </c>
      <c r="H11" s="1">
        <v>0.44699999999821199</v>
      </c>
      <c r="I11" s="1">
        <f t="shared" si="2"/>
        <v>4.8869745538427853</v>
      </c>
      <c r="J11" s="1">
        <f t="shared" si="3"/>
        <v>0.40415279560279832</v>
      </c>
      <c r="K11" s="15">
        <v>44087</v>
      </c>
      <c r="L11" s="9">
        <v>4.1666666666666664E-2</v>
      </c>
      <c r="M11" s="1">
        <v>0.421999999998312</v>
      </c>
      <c r="N11" s="1">
        <f t="shared" si="4"/>
        <v>4.4873448436952144</v>
      </c>
      <c r="O11" s="1">
        <f t="shared" si="5"/>
        <v>0.37110341857359419</v>
      </c>
      <c r="P11" s="15">
        <v>44089</v>
      </c>
      <c r="Q11" s="9">
        <v>4.1666666666666664E-2</v>
      </c>
      <c r="R11" s="1">
        <v>0.41599999999833598</v>
      </c>
      <c r="S11" s="1">
        <f t="shared" si="6"/>
        <v>4.3930563331424697</v>
      </c>
      <c r="T11" s="1">
        <f t="shared" si="7"/>
        <v>0.36330575875088222</v>
      </c>
    </row>
    <row r="12" spans="1:20" x14ac:dyDescent="0.25">
      <c r="A12" s="15">
        <v>44083</v>
      </c>
      <c r="B12" s="9">
        <v>8.3333333333333329E-2</v>
      </c>
      <c r="C12" s="1">
        <v>0.45499999999818003</v>
      </c>
      <c r="D12" s="1">
        <f t="shared" si="0"/>
        <v>5.0171185205668909</v>
      </c>
      <c r="E12" s="1">
        <f t="shared" si="1"/>
        <v>0.41491570165088187</v>
      </c>
      <c r="F12" s="15">
        <v>44085</v>
      </c>
      <c r="G12" s="9">
        <v>8.3333333333333329E-2</v>
      </c>
      <c r="H12" s="1">
        <v>0.447999999998208</v>
      </c>
      <c r="I12" s="1">
        <f t="shared" si="2"/>
        <v>4.903183259668503</v>
      </c>
      <c r="J12" s="1">
        <f t="shared" si="3"/>
        <v>0.40549325557458515</v>
      </c>
      <c r="K12" s="15">
        <v>44087</v>
      </c>
      <c r="L12" s="9">
        <v>8.3333333333333329E-2</v>
      </c>
      <c r="M12" s="1">
        <v>0.42799999999828803</v>
      </c>
      <c r="N12" s="1">
        <f t="shared" si="4"/>
        <v>4.5822669813169226</v>
      </c>
      <c r="O12" s="1">
        <f t="shared" si="5"/>
        <v>0.37895347935490947</v>
      </c>
      <c r="P12" s="15">
        <v>44089</v>
      </c>
      <c r="Q12" s="9">
        <v>8.3333333333333329E-2</v>
      </c>
      <c r="R12" s="1">
        <v>0.41899999999832399</v>
      </c>
      <c r="S12" s="1">
        <f t="shared" si="6"/>
        <v>4.4401210507510998</v>
      </c>
      <c r="T12" s="1">
        <f t="shared" si="7"/>
        <v>0.36719801089711596</v>
      </c>
    </row>
    <row r="13" spans="1:20" x14ac:dyDescent="0.25">
      <c r="A13" s="15">
        <v>44083</v>
      </c>
      <c r="B13" s="9">
        <v>0.125</v>
      </c>
      <c r="C13" s="1">
        <v>0.460999999998156</v>
      </c>
      <c r="D13" s="1">
        <f t="shared" si="0"/>
        <v>5.1154339076219335</v>
      </c>
      <c r="E13" s="1">
        <f t="shared" si="1"/>
        <v>0.42304638416033385</v>
      </c>
      <c r="F13" s="15">
        <v>44085</v>
      </c>
      <c r="G13" s="9">
        <v>0.125</v>
      </c>
      <c r="H13" s="1">
        <v>0.43099999999827598</v>
      </c>
      <c r="I13" s="1">
        <f t="shared" si="2"/>
        <v>4.6299640055972215</v>
      </c>
      <c r="J13" s="1">
        <f t="shared" si="3"/>
        <v>0.38289802326289019</v>
      </c>
      <c r="K13" s="15">
        <v>44087</v>
      </c>
      <c r="L13" s="9">
        <v>0.125</v>
      </c>
      <c r="M13" s="1">
        <v>0.41599999999833598</v>
      </c>
      <c r="N13" s="1">
        <f t="shared" si="4"/>
        <v>4.3930563331424697</v>
      </c>
      <c r="O13" s="1">
        <f t="shared" si="5"/>
        <v>0.36330575875088222</v>
      </c>
      <c r="P13" s="15">
        <v>44089</v>
      </c>
      <c r="Q13" s="9">
        <v>0.125</v>
      </c>
      <c r="R13" s="1">
        <v>0.41399999999834403</v>
      </c>
      <c r="S13" s="1">
        <f t="shared" si="6"/>
        <v>4.3617685640154642</v>
      </c>
      <c r="T13" s="1">
        <f t="shared" si="7"/>
        <v>0.36071826024407888</v>
      </c>
    </row>
    <row r="14" spans="1:20" x14ac:dyDescent="0.25">
      <c r="A14" s="15">
        <v>44083</v>
      </c>
      <c r="B14" s="9">
        <v>0.16666666666666666</v>
      </c>
      <c r="C14" s="1">
        <v>0.460999999998156</v>
      </c>
      <c r="D14" s="1">
        <f t="shared" si="0"/>
        <v>5.1154339076219335</v>
      </c>
      <c r="E14" s="1">
        <f t="shared" si="1"/>
        <v>0.42304638416033385</v>
      </c>
      <c r="F14" s="15">
        <v>44085</v>
      </c>
      <c r="G14" s="9">
        <v>0.16666666666666666</v>
      </c>
      <c r="H14" s="1">
        <v>0.435999999998256</v>
      </c>
      <c r="I14" s="1">
        <f t="shared" si="2"/>
        <v>4.7098063595910844</v>
      </c>
      <c r="J14" s="1">
        <f t="shared" si="3"/>
        <v>0.38950098593818266</v>
      </c>
      <c r="K14" s="15">
        <v>44087</v>
      </c>
      <c r="L14" s="9">
        <v>0.16666666666666666</v>
      </c>
      <c r="M14" s="1">
        <v>0.420999999998316</v>
      </c>
      <c r="N14" s="1">
        <f t="shared" si="4"/>
        <v>4.4715859458568028</v>
      </c>
      <c r="O14" s="1">
        <f t="shared" si="5"/>
        <v>0.36980015772235758</v>
      </c>
      <c r="P14" s="15">
        <v>44089</v>
      </c>
      <c r="Q14" s="9">
        <v>0.16666666666666666</v>
      </c>
      <c r="R14" s="1">
        <v>0.43299999999826799</v>
      </c>
      <c r="S14" s="1">
        <f t="shared" si="6"/>
        <v>4.6618489696158827</v>
      </c>
      <c r="T14" s="1">
        <f t="shared" si="7"/>
        <v>0.38553490978723348</v>
      </c>
    </row>
    <row r="15" spans="1:20" x14ac:dyDescent="0.25">
      <c r="A15" s="15">
        <v>44083</v>
      </c>
      <c r="B15" s="9">
        <v>0.20833333333333334</v>
      </c>
      <c r="C15" s="1">
        <v>0.447999999998208</v>
      </c>
      <c r="D15" s="1">
        <f t="shared" si="0"/>
        <v>4.903183259668503</v>
      </c>
      <c r="E15" s="1">
        <f t="shared" si="1"/>
        <v>0.40549325557458515</v>
      </c>
      <c r="F15" s="15">
        <v>44085</v>
      </c>
      <c r="G15" s="9">
        <v>0.20833333333333334</v>
      </c>
      <c r="H15" s="1">
        <v>0.44399999999822398</v>
      </c>
      <c r="I15" s="1">
        <f t="shared" si="2"/>
        <v>4.838450574751624</v>
      </c>
      <c r="J15" s="1">
        <f t="shared" si="3"/>
        <v>0.40013986253195927</v>
      </c>
      <c r="K15" s="15">
        <v>44087</v>
      </c>
      <c r="L15" s="9">
        <v>0.20833333333333334</v>
      </c>
      <c r="M15" s="1">
        <v>0.43099999999827598</v>
      </c>
      <c r="N15" s="1">
        <f t="shared" si="4"/>
        <v>4.6299640055972215</v>
      </c>
      <c r="O15" s="1">
        <f t="shared" si="5"/>
        <v>0.38289802326289019</v>
      </c>
      <c r="P15" s="15">
        <v>44089</v>
      </c>
      <c r="Q15" s="9">
        <v>0.20833333333333334</v>
      </c>
      <c r="R15" s="1">
        <v>0.41899999999832399</v>
      </c>
      <c r="S15" s="1">
        <f t="shared" si="6"/>
        <v>4.4401210507510998</v>
      </c>
      <c r="T15" s="1">
        <f t="shared" si="7"/>
        <v>0.36719801089711596</v>
      </c>
    </row>
    <row r="16" spans="1:20" x14ac:dyDescent="0.25">
      <c r="A16" s="15">
        <v>44083</v>
      </c>
      <c r="B16" s="9">
        <v>0.25</v>
      </c>
      <c r="C16" s="1">
        <v>0.46699999999813202</v>
      </c>
      <c r="D16" s="1">
        <f t="shared" si="0"/>
        <v>5.2143503617513174</v>
      </c>
      <c r="E16" s="1">
        <f t="shared" si="1"/>
        <v>0.43122677491683392</v>
      </c>
      <c r="F16" s="15">
        <v>44085</v>
      </c>
      <c r="G16" s="9">
        <v>0.25</v>
      </c>
      <c r="H16" s="1">
        <v>0.44699999999821199</v>
      </c>
      <c r="I16" s="1">
        <f t="shared" si="2"/>
        <v>4.8869745538427853</v>
      </c>
      <c r="J16" s="1">
        <f t="shared" si="3"/>
        <v>0.40415279560279832</v>
      </c>
      <c r="K16" s="15">
        <v>44087</v>
      </c>
      <c r="L16" s="9">
        <v>0.25</v>
      </c>
      <c r="M16" s="1">
        <v>0.42899999999828398</v>
      </c>
      <c r="N16" s="1">
        <f t="shared" si="4"/>
        <v>4.5981485678067058</v>
      </c>
      <c r="O16" s="1">
        <f t="shared" si="5"/>
        <v>0.38026688655761454</v>
      </c>
      <c r="P16" s="15">
        <v>44089</v>
      </c>
      <c r="Q16" s="9">
        <v>0.25</v>
      </c>
      <c r="R16" s="1">
        <v>0.420999999998316</v>
      </c>
      <c r="S16" s="1">
        <f t="shared" si="6"/>
        <v>4.4715859458568028</v>
      </c>
      <c r="T16" s="1">
        <f t="shared" si="7"/>
        <v>0.36980015772235758</v>
      </c>
    </row>
    <row r="17" spans="1:20" x14ac:dyDescent="0.25">
      <c r="A17" s="15">
        <v>44083</v>
      </c>
      <c r="B17" s="9">
        <v>0.29166666666666669</v>
      </c>
      <c r="C17" s="1">
        <v>0.46899999999812397</v>
      </c>
      <c r="D17" s="1">
        <f t="shared" si="0"/>
        <v>5.2474552751385533</v>
      </c>
      <c r="E17" s="1">
        <f t="shared" si="1"/>
        <v>0.43396455125395833</v>
      </c>
      <c r="F17" s="15">
        <v>44085</v>
      </c>
      <c r="G17" s="9">
        <v>0.29166666666666669</v>
      </c>
      <c r="H17" s="1">
        <v>0.447999999998208</v>
      </c>
      <c r="I17" s="1">
        <f t="shared" si="2"/>
        <v>4.903183259668503</v>
      </c>
      <c r="J17" s="1">
        <f t="shared" si="3"/>
        <v>0.40549325557458515</v>
      </c>
      <c r="K17" s="15">
        <v>44087</v>
      </c>
      <c r="L17" s="9">
        <v>0.29166666666666669</v>
      </c>
      <c r="M17" s="1">
        <v>0.41799999999832799</v>
      </c>
      <c r="N17" s="1">
        <f t="shared" si="4"/>
        <v>4.4244151032154715</v>
      </c>
      <c r="O17" s="1">
        <f t="shared" si="5"/>
        <v>0.36589912903591948</v>
      </c>
      <c r="P17" s="15">
        <v>44089</v>
      </c>
      <c r="Q17" s="9">
        <v>0.29166666666666669</v>
      </c>
      <c r="R17" s="1">
        <v>0.42399999999830401</v>
      </c>
      <c r="S17" s="1">
        <f t="shared" si="6"/>
        <v>4.518915416242673</v>
      </c>
      <c r="T17" s="1">
        <f t="shared" si="7"/>
        <v>0.37371430492326901</v>
      </c>
    </row>
    <row r="18" spans="1:20" x14ac:dyDescent="0.25">
      <c r="A18" s="15">
        <v>44083</v>
      </c>
      <c r="B18" s="9">
        <v>0.33333333333333331</v>
      </c>
      <c r="C18" s="1">
        <v>0.37399999999850397</v>
      </c>
      <c r="D18" s="1">
        <f t="shared" si="0"/>
        <v>3.7512456740577864</v>
      </c>
      <c r="E18" s="1">
        <f t="shared" si="1"/>
        <v>0.31022801724457894</v>
      </c>
      <c r="F18" s="15">
        <v>44085</v>
      </c>
      <c r="G18" s="9">
        <v>0.33333333333333331</v>
      </c>
      <c r="H18" s="1">
        <v>0.44499999999821999</v>
      </c>
      <c r="I18" s="1">
        <f t="shared" si="2"/>
        <v>4.8546081885518824</v>
      </c>
      <c r="J18" s="1">
        <f t="shared" si="3"/>
        <v>0.40147609719324068</v>
      </c>
      <c r="K18" s="15">
        <v>44087</v>
      </c>
      <c r="L18" s="9">
        <v>0.33333333333333331</v>
      </c>
      <c r="M18" s="1">
        <v>0.42899999999828398</v>
      </c>
      <c r="N18" s="1">
        <f t="shared" si="4"/>
        <v>4.5981485678067058</v>
      </c>
      <c r="O18" s="1">
        <f t="shared" si="5"/>
        <v>0.38026688655761454</v>
      </c>
      <c r="P18" s="15">
        <v>44089</v>
      </c>
      <c r="Q18" s="9">
        <v>0.33333333333333331</v>
      </c>
      <c r="R18" s="1">
        <v>0.42599999999829602</v>
      </c>
      <c r="S18" s="1">
        <f t="shared" si="6"/>
        <v>4.5505561939858259</v>
      </c>
      <c r="T18" s="1">
        <f t="shared" si="7"/>
        <v>0.37633099724262781</v>
      </c>
    </row>
    <row r="19" spans="1:20" x14ac:dyDescent="0.25">
      <c r="A19" s="15">
        <v>44083</v>
      </c>
      <c r="B19" s="9">
        <v>0.375</v>
      </c>
      <c r="C19" s="1">
        <v>0.44199999999823197</v>
      </c>
      <c r="D19" s="1">
        <f t="shared" si="0"/>
        <v>4.8061865995507214</v>
      </c>
      <c r="E19" s="1">
        <f t="shared" si="1"/>
        <v>0.39747163178284461</v>
      </c>
      <c r="F19" s="15">
        <v>44085</v>
      </c>
      <c r="G19" s="9">
        <v>0.375</v>
      </c>
      <c r="H19" s="1">
        <v>0.43899999999824402</v>
      </c>
      <c r="I19" s="1">
        <f t="shared" si="2"/>
        <v>4.7579191140857917</v>
      </c>
      <c r="J19" s="1">
        <f t="shared" si="3"/>
        <v>0.39347991073489497</v>
      </c>
      <c r="K19" s="15">
        <v>44087</v>
      </c>
      <c r="L19" s="9">
        <v>0.375</v>
      </c>
      <c r="M19" s="1">
        <v>0.42699999999829202</v>
      </c>
      <c r="N19" s="1">
        <f t="shared" si="4"/>
        <v>4.566402848627364</v>
      </c>
      <c r="O19" s="1">
        <f t="shared" si="5"/>
        <v>0.37764151558148301</v>
      </c>
      <c r="P19" s="15">
        <v>44089</v>
      </c>
      <c r="Q19" s="9">
        <v>0.375</v>
      </c>
      <c r="R19" s="1">
        <v>0.42699999999829202</v>
      </c>
      <c r="S19" s="1">
        <f t="shared" si="6"/>
        <v>4.566402848627364</v>
      </c>
      <c r="T19" s="1">
        <f t="shared" si="7"/>
        <v>0.37764151558148301</v>
      </c>
    </row>
    <row r="20" spans="1:20" x14ac:dyDescent="0.25">
      <c r="A20" s="15">
        <v>44083</v>
      </c>
      <c r="B20" s="9">
        <v>0.41666666666666669</v>
      </c>
      <c r="C20" s="1">
        <v>0.45499999999818003</v>
      </c>
      <c r="D20" s="1">
        <f t="shared" si="0"/>
        <v>5.0171185205668909</v>
      </c>
      <c r="E20" s="1">
        <f t="shared" si="1"/>
        <v>0.41491570165088187</v>
      </c>
      <c r="F20" s="15">
        <v>44085</v>
      </c>
      <c r="G20" s="9">
        <v>0.41666666666666669</v>
      </c>
      <c r="H20" s="1">
        <v>0.45299999999818802</v>
      </c>
      <c r="I20" s="1">
        <f t="shared" si="2"/>
        <v>4.9844811137848817</v>
      </c>
      <c r="J20" s="1">
        <f t="shared" si="3"/>
        <v>0.41221658811000972</v>
      </c>
      <c r="K20" s="15">
        <v>44087</v>
      </c>
      <c r="L20" s="9">
        <v>0.41666666666666669</v>
      </c>
      <c r="M20" s="1">
        <v>0.43899999999824402</v>
      </c>
      <c r="N20" s="1">
        <f t="shared" si="4"/>
        <v>4.7579191140857917</v>
      </c>
      <c r="O20" s="1">
        <f t="shared" si="5"/>
        <v>0.39347991073489497</v>
      </c>
      <c r="P20" s="15">
        <v>44089</v>
      </c>
      <c r="Q20" s="9">
        <v>0.41666666666666669</v>
      </c>
      <c r="R20" s="1">
        <v>0.433999999998264</v>
      </c>
      <c r="S20" s="1">
        <f t="shared" si="6"/>
        <v>4.6778174641871164</v>
      </c>
      <c r="T20" s="1">
        <f t="shared" si="7"/>
        <v>0.38685550428827453</v>
      </c>
    </row>
    <row r="21" spans="1:20" x14ac:dyDescent="0.25">
      <c r="A21" s="15">
        <v>44083</v>
      </c>
      <c r="B21" s="9">
        <v>0.45833333333333331</v>
      </c>
      <c r="C21" s="1">
        <v>0.46699999999813202</v>
      </c>
      <c r="D21" s="1">
        <f t="shared" si="0"/>
        <v>5.2143503617513174</v>
      </c>
      <c r="E21" s="1">
        <f t="shared" si="1"/>
        <v>0.43122677491683392</v>
      </c>
      <c r="F21" s="15">
        <v>44085</v>
      </c>
      <c r="G21" s="9">
        <v>0.45833333333333331</v>
      </c>
      <c r="H21" s="1">
        <v>0.46499999999814001</v>
      </c>
      <c r="I21" s="1">
        <f t="shared" si="2"/>
        <v>5.1813117147572978</v>
      </c>
      <c r="J21" s="1">
        <f t="shared" si="3"/>
        <v>0.42849447881042851</v>
      </c>
      <c r="K21" s="15">
        <v>44087</v>
      </c>
      <c r="L21" s="9">
        <v>0.45833333333333331</v>
      </c>
      <c r="M21" s="1">
        <v>0.43099999999827598</v>
      </c>
      <c r="N21" s="1">
        <f t="shared" si="4"/>
        <v>4.6299640055972215</v>
      </c>
      <c r="O21" s="1">
        <f t="shared" si="5"/>
        <v>0.38289802326289019</v>
      </c>
      <c r="P21" s="15">
        <v>44089</v>
      </c>
      <c r="Q21" s="9">
        <v>0.45833333333333331</v>
      </c>
      <c r="R21" s="1">
        <v>0.42999999999827998</v>
      </c>
      <c r="S21" s="1">
        <f t="shared" si="6"/>
        <v>4.6140475839293025</v>
      </c>
      <c r="T21" s="1">
        <f t="shared" si="7"/>
        <v>0.38158173519095329</v>
      </c>
    </row>
    <row r="22" spans="1:20" x14ac:dyDescent="0.25">
      <c r="A22" s="15">
        <v>44083</v>
      </c>
      <c r="B22" s="9">
        <v>0.5</v>
      </c>
      <c r="C22" s="1">
        <v>0.47099999999811598</v>
      </c>
      <c r="D22" s="1">
        <f t="shared" si="0"/>
        <v>5.2806262842995029</v>
      </c>
      <c r="E22" s="1">
        <f t="shared" si="1"/>
        <v>0.43670779371156887</v>
      </c>
      <c r="F22" s="15">
        <v>44085</v>
      </c>
      <c r="G22" s="9">
        <v>0.5</v>
      </c>
      <c r="H22" s="1">
        <v>0.45999999999815999</v>
      </c>
      <c r="I22" s="1">
        <f t="shared" si="2"/>
        <v>5.099006141818438</v>
      </c>
      <c r="J22" s="1">
        <f t="shared" si="3"/>
        <v>0.42168780792838478</v>
      </c>
      <c r="K22" s="15">
        <v>44087</v>
      </c>
      <c r="L22" s="9">
        <v>0.5</v>
      </c>
      <c r="M22" s="1">
        <v>0.43099999999827598</v>
      </c>
      <c r="N22" s="1">
        <f t="shared" si="4"/>
        <v>4.6299640055972215</v>
      </c>
      <c r="O22" s="1">
        <f t="shared" si="5"/>
        <v>0.38289802326289019</v>
      </c>
      <c r="P22" s="15">
        <v>44089</v>
      </c>
      <c r="Q22" s="9">
        <v>0.5</v>
      </c>
      <c r="R22" s="1">
        <v>0.41999999999831999</v>
      </c>
      <c r="S22" s="1">
        <f t="shared" si="6"/>
        <v>4.4558446732675234</v>
      </c>
      <c r="T22" s="1">
        <f t="shared" si="7"/>
        <v>0.36849835447922419</v>
      </c>
    </row>
    <row r="23" spans="1:20" x14ac:dyDescent="0.25">
      <c r="A23" s="15">
        <v>44083</v>
      </c>
      <c r="B23" s="9">
        <v>0.54166666666666663</v>
      </c>
      <c r="C23" s="1">
        <v>0.475999999998096</v>
      </c>
      <c r="D23" s="1">
        <f t="shared" si="0"/>
        <v>5.363841865749559</v>
      </c>
      <c r="E23" s="1">
        <f t="shared" si="1"/>
        <v>0.4435897222974885</v>
      </c>
      <c r="F23" s="15">
        <v>44085</v>
      </c>
      <c r="G23" s="9">
        <v>0.54166666666666663</v>
      </c>
      <c r="H23" s="1">
        <v>0.45599999999817598</v>
      </c>
      <c r="I23" s="1">
        <f t="shared" si="2"/>
        <v>5.0334624771500485</v>
      </c>
      <c r="J23" s="1">
        <f t="shared" si="3"/>
        <v>0.41626734686030897</v>
      </c>
      <c r="K23" s="15">
        <v>44087</v>
      </c>
      <c r="L23" s="9">
        <v>0.54166666666666663</v>
      </c>
      <c r="M23" s="1">
        <v>0.420999999998316</v>
      </c>
      <c r="N23" s="1">
        <f t="shared" si="4"/>
        <v>4.4715859458568028</v>
      </c>
      <c r="O23" s="1">
        <f t="shared" si="5"/>
        <v>0.36980015772235758</v>
      </c>
      <c r="P23" s="15">
        <v>44089</v>
      </c>
      <c r="Q23" s="9">
        <v>0.54166666666666663</v>
      </c>
      <c r="R23" s="1">
        <v>0.41699999999833198</v>
      </c>
      <c r="S23" s="1">
        <f t="shared" si="6"/>
        <v>4.4087268556533026</v>
      </c>
      <c r="T23" s="1">
        <f t="shared" si="7"/>
        <v>0.36460171096252808</v>
      </c>
    </row>
    <row r="24" spans="1:20" x14ac:dyDescent="0.25">
      <c r="A24" s="15">
        <v>44083</v>
      </c>
      <c r="B24" s="9">
        <v>0.58333333333333337</v>
      </c>
      <c r="C24" s="1">
        <v>0.50699999999797196</v>
      </c>
      <c r="D24" s="1">
        <f t="shared" si="0"/>
        <v>5.8888182502698765</v>
      </c>
      <c r="E24" s="1">
        <f t="shared" si="1"/>
        <v>0.48700526929731874</v>
      </c>
      <c r="F24" s="15">
        <v>44085</v>
      </c>
      <c r="G24" s="9">
        <v>0.58333333333333337</v>
      </c>
      <c r="H24" s="1">
        <v>0.45999999999815999</v>
      </c>
      <c r="I24" s="1">
        <f t="shared" si="2"/>
        <v>5.099006141818438</v>
      </c>
      <c r="J24" s="1">
        <f t="shared" si="3"/>
        <v>0.42168780792838478</v>
      </c>
      <c r="K24" s="15">
        <v>44087</v>
      </c>
      <c r="L24" s="9">
        <v>0.58333333333333337</v>
      </c>
      <c r="M24" s="1">
        <v>0.43099999999827598</v>
      </c>
      <c r="N24" s="1">
        <f t="shared" si="4"/>
        <v>4.6299640055972215</v>
      </c>
      <c r="O24" s="1">
        <f t="shared" si="5"/>
        <v>0.38289802326289019</v>
      </c>
      <c r="P24" s="15">
        <v>44089</v>
      </c>
      <c r="Q24" s="9">
        <v>0.58333333333333337</v>
      </c>
      <c r="R24" s="1">
        <v>0.42899999999828398</v>
      </c>
      <c r="S24" s="1">
        <f t="shared" si="6"/>
        <v>4.5981485678067058</v>
      </c>
      <c r="T24" s="1">
        <f t="shared" si="7"/>
        <v>0.38026688655761454</v>
      </c>
    </row>
    <row r="25" spans="1:20" x14ac:dyDescent="0.25">
      <c r="A25" s="15">
        <v>44083</v>
      </c>
      <c r="B25" s="9">
        <v>0.625</v>
      </c>
      <c r="C25" s="1">
        <v>0.50999999999795997</v>
      </c>
      <c r="D25" s="1">
        <f t="shared" si="0"/>
        <v>5.9404354134800306</v>
      </c>
      <c r="E25" s="1">
        <f t="shared" si="1"/>
        <v>0.49127400869479848</v>
      </c>
      <c r="F25" s="15">
        <v>44085</v>
      </c>
      <c r="G25" s="9">
        <v>0.625</v>
      </c>
      <c r="H25" s="1">
        <v>0.45499999999818003</v>
      </c>
      <c r="I25" s="1">
        <f t="shared" si="2"/>
        <v>5.0171185205668909</v>
      </c>
      <c r="J25" s="1">
        <f t="shared" si="3"/>
        <v>0.41491570165088187</v>
      </c>
      <c r="K25" s="15">
        <v>44087</v>
      </c>
      <c r="L25" s="9">
        <v>0.625</v>
      </c>
      <c r="M25" s="1">
        <v>0.43199999999827199</v>
      </c>
      <c r="N25" s="1">
        <f t="shared" si="4"/>
        <v>4.6458978088024248</v>
      </c>
      <c r="O25" s="1">
        <f t="shared" si="5"/>
        <v>0.3842157487879605</v>
      </c>
      <c r="P25" s="15">
        <v>44089</v>
      </c>
      <c r="Q25" s="9">
        <v>0.625</v>
      </c>
      <c r="R25" s="1">
        <v>0.42499999999830002</v>
      </c>
      <c r="S25" s="1">
        <f t="shared" si="6"/>
        <v>4.5347270417209433</v>
      </c>
      <c r="T25" s="1">
        <f t="shared" si="7"/>
        <v>0.375021926350322</v>
      </c>
    </row>
    <row r="26" spans="1:20" x14ac:dyDescent="0.25">
      <c r="A26" s="15">
        <v>44083</v>
      </c>
      <c r="B26" s="9">
        <v>0.66666666666666663</v>
      </c>
      <c r="C26" s="1">
        <v>0.50199999999799205</v>
      </c>
      <c r="D26" s="1">
        <f t="shared" si="0"/>
        <v>5.8031050873261512</v>
      </c>
      <c r="E26" s="1">
        <f t="shared" si="1"/>
        <v>0.47991679072187265</v>
      </c>
      <c r="F26" s="15">
        <v>44085</v>
      </c>
      <c r="G26" s="9">
        <v>0.66666666666666663</v>
      </c>
      <c r="H26" s="1">
        <v>0.45499999999818003</v>
      </c>
      <c r="I26" s="1">
        <f t="shared" si="2"/>
        <v>5.0171185205668909</v>
      </c>
      <c r="J26" s="1">
        <f t="shared" si="3"/>
        <v>0.41491570165088187</v>
      </c>
      <c r="K26" s="15">
        <v>44087</v>
      </c>
      <c r="L26" s="9">
        <v>0.66666666666666663</v>
      </c>
      <c r="M26" s="1">
        <v>0.42999999999827998</v>
      </c>
      <c r="N26" s="1">
        <f t="shared" si="4"/>
        <v>4.6140475839293025</v>
      </c>
      <c r="O26" s="1">
        <f t="shared" si="5"/>
        <v>0.38158173519095329</v>
      </c>
      <c r="P26" s="15">
        <v>44089</v>
      </c>
      <c r="Q26" s="9">
        <v>0.66666666666666663</v>
      </c>
      <c r="R26" s="1">
        <v>0.43499999999826</v>
      </c>
      <c r="S26" s="1">
        <f t="shared" si="6"/>
        <v>4.6938032687437552</v>
      </c>
      <c r="T26" s="1">
        <f t="shared" si="7"/>
        <v>0.38817753032510854</v>
      </c>
    </row>
    <row r="27" spans="1:20" x14ac:dyDescent="0.25">
      <c r="A27" s="15">
        <v>44083</v>
      </c>
      <c r="B27" s="9">
        <v>0.70833333333333337</v>
      </c>
      <c r="C27" s="1">
        <v>0.49599999999801597</v>
      </c>
      <c r="D27" s="1">
        <f t="shared" si="0"/>
        <v>5.700772732155758</v>
      </c>
      <c r="E27" s="1">
        <f t="shared" si="1"/>
        <v>0.47145390494928113</v>
      </c>
      <c r="F27" s="15">
        <v>44085</v>
      </c>
      <c r="G27" s="9">
        <v>0.70833333333333337</v>
      </c>
      <c r="H27" s="1">
        <v>0.46699999999813202</v>
      </c>
      <c r="I27" s="1">
        <f t="shared" si="2"/>
        <v>5.2143503617513174</v>
      </c>
      <c r="J27" s="1">
        <f t="shared" si="3"/>
        <v>0.43122677491683392</v>
      </c>
      <c r="K27" s="15">
        <v>44087</v>
      </c>
      <c r="L27" s="9">
        <v>0.70833333333333337</v>
      </c>
      <c r="M27" s="1">
        <v>0.435999999998256</v>
      </c>
      <c r="N27" s="1">
        <f t="shared" si="4"/>
        <v>4.7098063595910844</v>
      </c>
      <c r="O27" s="1">
        <f t="shared" si="5"/>
        <v>0.38950098593818266</v>
      </c>
      <c r="P27" s="15">
        <v>44089</v>
      </c>
      <c r="Q27" s="9">
        <v>0.70833333333333337</v>
      </c>
      <c r="R27" s="1">
        <v>0.43099999999827598</v>
      </c>
      <c r="S27" s="1">
        <f t="shared" si="6"/>
        <v>4.6299640055972215</v>
      </c>
      <c r="T27" s="1">
        <f t="shared" si="7"/>
        <v>0.38289802326289019</v>
      </c>
    </row>
    <row r="28" spans="1:20" x14ac:dyDescent="0.25">
      <c r="A28" s="15">
        <v>44083</v>
      </c>
      <c r="B28" s="9">
        <v>0.75</v>
      </c>
      <c r="C28" s="1">
        <v>0.49999999999799999</v>
      </c>
      <c r="D28" s="1">
        <f t="shared" si="0"/>
        <v>5.7689306742763051</v>
      </c>
      <c r="E28" s="1">
        <f t="shared" si="1"/>
        <v>0.47709056676265044</v>
      </c>
      <c r="F28" s="15">
        <v>44085</v>
      </c>
      <c r="G28" s="9">
        <v>0.75</v>
      </c>
      <c r="H28" s="1">
        <v>0.461999999998152</v>
      </c>
      <c r="I28" s="1">
        <f t="shared" si="2"/>
        <v>5.1318783695379118</v>
      </c>
      <c r="J28" s="1">
        <f t="shared" si="3"/>
        <v>0.42440634116078529</v>
      </c>
      <c r="K28" s="15">
        <v>44087</v>
      </c>
      <c r="L28" s="9">
        <v>0.75</v>
      </c>
      <c r="M28" s="1">
        <v>0.43499999999826</v>
      </c>
      <c r="N28" s="1">
        <f t="shared" si="4"/>
        <v>4.6938032687437552</v>
      </c>
      <c r="O28" s="1">
        <f t="shared" si="5"/>
        <v>0.38817753032510854</v>
      </c>
      <c r="P28" s="15">
        <v>44089</v>
      </c>
      <c r="Q28" s="9">
        <v>0.75</v>
      </c>
      <c r="R28" s="1">
        <v>0.42799999999828803</v>
      </c>
      <c r="S28" s="1">
        <f t="shared" si="6"/>
        <v>4.5822669813169226</v>
      </c>
      <c r="T28" s="1">
        <f t="shared" si="7"/>
        <v>0.37895347935490947</v>
      </c>
    </row>
    <row r="29" spans="1:20" x14ac:dyDescent="0.25">
      <c r="A29" s="15">
        <v>44083</v>
      </c>
      <c r="B29" s="9">
        <v>0.79166666666666663</v>
      </c>
      <c r="C29" s="1">
        <v>0.48699999999805199</v>
      </c>
      <c r="D29" s="1">
        <f t="shared" si="0"/>
        <v>5.5483536647654343</v>
      </c>
      <c r="E29" s="1">
        <f t="shared" si="1"/>
        <v>0.45884884807610138</v>
      </c>
      <c r="F29" s="15">
        <v>44085</v>
      </c>
      <c r="G29" s="9">
        <v>0.79166666666666663</v>
      </c>
      <c r="H29" s="1">
        <v>0.462999999998148</v>
      </c>
      <c r="I29" s="1">
        <f t="shared" si="2"/>
        <v>5.1483395058127925</v>
      </c>
      <c r="J29" s="1">
        <f t="shared" si="3"/>
        <v>0.42576767713071795</v>
      </c>
      <c r="K29" s="15">
        <v>44087</v>
      </c>
      <c r="L29" s="9">
        <v>0.79166666666666663</v>
      </c>
      <c r="M29" s="1">
        <v>0.44099999999823603</v>
      </c>
      <c r="N29" s="1">
        <f t="shared" si="4"/>
        <v>4.7900802842542465</v>
      </c>
      <c r="O29" s="1">
        <f t="shared" si="5"/>
        <v>0.39613963950782616</v>
      </c>
      <c r="P29" s="15">
        <v>44089</v>
      </c>
      <c r="Q29" s="9">
        <v>0.79166666666666663</v>
      </c>
      <c r="R29" s="1">
        <v>0.42599999999829602</v>
      </c>
      <c r="S29" s="1">
        <f t="shared" si="6"/>
        <v>4.5505561939858259</v>
      </c>
      <c r="T29" s="1">
        <f t="shared" si="7"/>
        <v>0.37633099724262781</v>
      </c>
    </row>
    <row r="30" spans="1:20" x14ac:dyDescent="0.25">
      <c r="A30" s="15">
        <v>44083</v>
      </c>
      <c r="B30" s="9">
        <v>0.83333333333333337</v>
      </c>
      <c r="C30" s="1">
        <v>0.48699999999805199</v>
      </c>
      <c r="D30" s="1">
        <f t="shared" si="0"/>
        <v>5.5483536647654343</v>
      </c>
      <c r="E30" s="1">
        <f t="shared" si="1"/>
        <v>0.45884884807610138</v>
      </c>
      <c r="F30" s="15">
        <v>44085</v>
      </c>
      <c r="G30" s="9">
        <v>0.83333333333333337</v>
      </c>
      <c r="H30" s="1">
        <v>0.461999999998152</v>
      </c>
      <c r="I30" s="1">
        <f t="shared" si="2"/>
        <v>5.1318783695379118</v>
      </c>
      <c r="J30" s="1">
        <f t="shared" si="3"/>
        <v>0.42440634116078529</v>
      </c>
      <c r="K30" s="15">
        <v>44087</v>
      </c>
      <c r="L30" s="9">
        <v>0.83333333333333337</v>
      </c>
      <c r="M30" s="1">
        <v>0.42399999999830401</v>
      </c>
      <c r="N30" s="1">
        <f t="shared" si="4"/>
        <v>4.518915416242673</v>
      </c>
      <c r="O30" s="1">
        <f t="shared" si="5"/>
        <v>0.37371430492326901</v>
      </c>
      <c r="P30" s="15">
        <v>44089</v>
      </c>
      <c r="Q30" s="9">
        <v>0.83333333333333337</v>
      </c>
      <c r="R30" s="1">
        <v>0.41999999999831999</v>
      </c>
      <c r="S30" s="1">
        <f t="shared" si="6"/>
        <v>4.4558446732675234</v>
      </c>
      <c r="T30" s="1">
        <f t="shared" si="7"/>
        <v>0.36849835447922419</v>
      </c>
    </row>
    <row r="31" spans="1:20" x14ac:dyDescent="0.25">
      <c r="A31" s="15">
        <v>44083</v>
      </c>
      <c r="B31" s="9">
        <v>0.875</v>
      </c>
      <c r="C31" s="1">
        <v>0.48199999999807203</v>
      </c>
      <c r="D31" s="1">
        <f t="shared" si="0"/>
        <v>5.4642407685927514</v>
      </c>
      <c r="E31" s="1">
        <f t="shared" si="1"/>
        <v>0.45189271156262051</v>
      </c>
      <c r="F31" s="15">
        <v>44085</v>
      </c>
      <c r="G31" s="9">
        <v>0.875</v>
      </c>
      <c r="H31" s="1">
        <v>0.46699999999813202</v>
      </c>
      <c r="I31" s="1">
        <f t="shared" si="2"/>
        <v>5.2143503617513174</v>
      </c>
      <c r="J31" s="1">
        <f t="shared" si="3"/>
        <v>0.43122677491683392</v>
      </c>
      <c r="K31" s="15">
        <v>44087</v>
      </c>
      <c r="L31" s="9">
        <v>0.875</v>
      </c>
      <c r="M31" s="1">
        <v>0.420999999998316</v>
      </c>
      <c r="N31" s="1">
        <f t="shared" si="4"/>
        <v>4.4715859458568028</v>
      </c>
      <c r="O31" s="1">
        <f t="shared" si="5"/>
        <v>0.36980015772235758</v>
      </c>
      <c r="P31" s="15">
        <v>44089</v>
      </c>
      <c r="Q31" s="9">
        <v>0.875</v>
      </c>
      <c r="R31" s="1">
        <v>0.43899999999824402</v>
      </c>
      <c r="S31" s="1">
        <f t="shared" si="6"/>
        <v>4.7579191140857917</v>
      </c>
      <c r="T31" s="1">
        <f t="shared" si="7"/>
        <v>0.39347991073489497</v>
      </c>
    </row>
    <row r="32" spans="1:20" x14ac:dyDescent="0.25">
      <c r="A32" s="15">
        <v>44083</v>
      </c>
      <c r="B32" s="9">
        <v>0.91666666666666663</v>
      </c>
      <c r="C32" s="1">
        <v>0.50099999999799605</v>
      </c>
      <c r="D32" s="1">
        <f t="shared" si="0"/>
        <v>5.786009943501953</v>
      </c>
      <c r="E32" s="1">
        <f t="shared" si="1"/>
        <v>0.47850302232761149</v>
      </c>
      <c r="F32" s="15">
        <v>44085</v>
      </c>
      <c r="G32" s="9">
        <v>0.91666666666666663</v>
      </c>
      <c r="H32" s="1">
        <v>0.45099999999819601</v>
      </c>
      <c r="I32" s="1">
        <f t="shared" si="2"/>
        <v>4.9519111973933478</v>
      </c>
      <c r="J32" s="1">
        <f t="shared" si="3"/>
        <v>0.40952305602442984</v>
      </c>
      <c r="K32" s="15">
        <v>44087</v>
      </c>
      <c r="L32" s="9">
        <v>0.91666666666666663</v>
      </c>
      <c r="M32" s="1">
        <v>0.42899999999828398</v>
      </c>
      <c r="N32" s="1">
        <f t="shared" si="4"/>
        <v>4.5981485678067058</v>
      </c>
      <c r="O32" s="1">
        <f t="shared" si="5"/>
        <v>0.38026688655761454</v>
      </c>
      <c r="P32" s="15">
        <v>44089</v>
      </c>
      <c r="Q32" s="9">
        <v>0.91666666666666663</v>
      </c>
      <c r="R32" s="1">
        <v>0.420999999998316</v>
      </c>
      <c r="S32" s="1">
        <f t="shared" si="6"/>
        <v>4.4715859458568028</v>
      </c>
      <c r="T32" s="1">
        <f t="shared" si="7"/>
        <v>0.36980015772235758</v>
      </c>
    </row>
    <row r="33" spans="1:20" x14ac:dyDescent="0.25">
      <c r="A33" s="15">
        <v>44083</v>
      </c>
      <c r="B33" s="9">
        <v>0.95833333333333337</v>
      </c>
      <c r="C33" s="1">
        <v>0.50099999999799605</v>
      </c>
      <c r="D33" s="1">
        <f t="shared" si="0"/>
        <v>5.786009943501953</v>
      </c>
      <c r="E33" s="1">
        <f t="shared" si="1"/>
        <v>0.47850302232761149</v>
      </c>
      <c r="F33" s="15">
        <v>44085</v>
      </c>
      <c r="G33" s="9">
        <v>0.95833333333333337</v>
      </c>
      <c r="H33" s="1">
        <v>0.46999999999811998</v>
      </c>
      <c r="I33" s="1">
        <f t="shared" si="2"/>
        <v>5.2640325283708327</v>
      </c>
      <c r="J33" s="1">
        <f t="shared" si="3"/>
        <v>0.43533549009626782</v>
      </c>
      <c r="K33" s="15">
        <v>44087</v>
      </c>
      <c r="L33" s="9">
        <v>0.95833333333333337</v>
      </c>
      <c r="M33" s="1">
        <v>0.42599999999829602</v>
      </c>
      <c r="N33" s="1">
        <f t="shared" si="4"/>
        <v>4.5505561939858259</v>
      </c>
      <c r="O33" s="1">
        <f t="shared" si="5"/>
        <v>0.37633099724262781</v>
      </c>
      <c r="P33" s="15">
        <v>44089</v>
      </c>
      <c r="Q33" s="9">
        <v>0.95833333333333337</v>
      </c>
      <c r="R33" s="1">
        <v>0.42499999999830002</v>
      </c>
      <c r="S33" s="1">
        <f t="shared" si="6"/>
        <v>4.5347270417209433</v>
      </c>
      <c r="T33" s="1">
        <f t="shared" si="7"/>
        <v>0.375021926350322</v>
      </c>
    </row>
    <row r="34" spans="1:20" ht="15.75" thickBot="1" x14ac:dyDescent="0.3">
      <c r="A34" s="15">
        <v>44084</v>
      </c>
      <c r="B34" s="9">
        <v>0</v>
      </c>
      <c r="C34" s="1">
        <v>0.49399999999802402</v>
      </c>
      <c r="D34" s="1">
        <f t="shared" si="0"/>
        <v>5.6667895156658536</v>
      </c>
      <c r="E34" s="1">
        <f t="shared" si="1"/>
        <v>0.46864349294556606</v>
      </c>
      <c r="F34" s="15">
        <v>44086</v>
      </c>
      <c r="G34" s="9">
        <v>0</v>
      </c>
      <c r="H34" s="1">
        <v>0.45899999999816399</v>
      </c>
      <c r="I34" s="1">
        <f t="shared" si="2"/>
        <v>5.0825950939479121</v>
      </c>
      <c r="J34" s="1">
        <f t="shared" si="3"/>
        <v>0.42033061426949231</v>
      </c>
      <c r="K34" s="15">
        <v>44088</v>
      </c>
      <c r="L34" s="9">
        <v>0</v>
      </c>
      <c r="M34" s="1">
        <v>0.43199999999827199</v>
      </c>
      <c r="N34" s="1">
        <f t="shared" si="4"/>
        <v>4.6458978088024248</v>
      </c>
      <c r="O34" s="1">
        <f t="shared" si="5"/>
        <v>0.3842157487879605</v>
      </c>
    </row>
    <row r="35" spans="1:20" ht="15.75" thickBot="1" x14ac:dyDescent="0.3">
      <c r="A35" s="15">
        <v>44084</v>
      </c>
      <c r="B35" s="9">
        <v>4.1666666666666664E-2</v>
      </c>
      <c r="C35" s="1">
        <v>0.48999999999804</v>
      </c>
      <c r="D35" s="1">
        <f t="shared" si="0"/>
        <v>5.5990153799668523</v>
      </c>
      <c r="E35" s="1">
        <f t="shared" si="1"/>
        <v>0.46303857192325865</v>
      </c>
      <c r="F35" s="15">
        <v>44086</v>
      </c>
      <c r="G35" s="9">
        <v>4.1666666666666664E-2</v>
      </c>
      <c r="H35" s="1">
        <v>0.45399999999818402</v>
      </c>
      <c r="I35" s="1">
        <f t="shared" si="2"/>
        <v>5.0007913920353202</v>
      </c>
      <c r="J35" s="1">
        <f t="shared" si="3"/>
        <v>0.41356544812132096</v>
      </c>
      <c r="K35" s="15">
        <v>44088</v>
      </c>
      <c r="L35" s="9">
        <v>4.1666666666666664E-2</v>
      </c>
      <c r="M35" s="1">
        <v>0.42499999999830002</v>
      </c>
      <c r="N35" s="1">
        <f t="shared" si="4"/>
        <v>4.5347270417209433</v>
      </c>
      <c r="O35" s="1">
        <f t="shared" si="5"/>
        <v>0.375021926350322</v>
      </c>
      <c r="Q35" s="10" t="s">
        <v>33</v>
      </c>
      <c r="R35" s="11"/>
      <c r="S35" s="11"/>
      <c r="T35" s="12">
        <f>SUM(E10:E57)+SUM(J10:J57)+SUM(O10:O57)+SUM(T10:T33)</f>
        <v>67.531772639286601</v>
      </c>
    </row>
    <row r="36" spans="1:20" x14ac:dyDescent="0.25">
      <c r="A36" s="15">
        <v>44084</v>
      </c>
      <c r="B36" s="9">
        <v>8.3333333333333329E-2</v>
      </c>
      <c r="C36" s="1">
        <v>0.49099999999803601</v>
      </c>
      <c r="D36" s="1">
        <f t="shared" si="0"/>
        <v>5.6159348271557938</v>
      </c>
      <c r="E36" s="1">
        <f t="shared" si="1"/>
        <v>0.46443781020578412</v>
      </c>
      <c r="F36" s="15">
        <v>44086</v>
      </c>
      <c r="G36" s="9">
        <v>8.3333333333333329E-2</v>
      </c>
      <c r="H36" s="1">
        <v>0.46499999999814001</v>
      </c>
      <c r="I36" s="1">
        <f t="shared" si="2"/>
        <v>5.1813117147572978</v>
      </c>
      <c r="J36" s="1">
        <f t="shared" si="3"/>
        <v>0.42849447881042851</v>
      </c>
      <c r="K36" s="15">
        <v>44088</v>
      </c>
      <c r="L36" s="9">
        <v>8.3333333333333329E-2</v>
      </c>
      <c r="M36" s="1">
        <v>0.42799999999828803</v>
      </c>
      <c r="N36" s="1">
        <f t="shared" si="4"/>
        <v>4.5822669813169226</v>
      </c>
      <c r="O36" s="1">
        <f t="shared" si="5"/>
        <v>0.37895347935490947</v>
      </c>
    </row>
    <row r="37" spans="1:20" x14ac:dyDescent="0.25">
      <c r="A37" s="15">
        <v>44084</v>
      </c>
      <c r="B37" s="9">
        <v>0.125</v>
      </c>
      <c r="C37" s="1">
        <v>0.48999999999804</v>
      </c>
      <c r="D37" s="1">
        <f t="shared" si="0"/>
        <v>5.5990153799668523</v>
      </c>
      <c r="E37" s="1">
        <f t="shared" si="1"/>
        <v>0.46303857192325865</v>
      </c>
      <c r="F37" s="15">
        <v>44086</v>
      </c>
      <c r="G37" s="9">
        <v>0.125</v>
      </c>
      <c r="H37" s="1">
        <v>0.46399999999814401</v>
      </c>
      <c r="I37" s="1">
        <f t="shared" si="2"/>
        <v>5.1648172947595361</v>
      </c>
      <c r="J37" s="1">
        <f t="shared" si="3"/>
        <v>0.42713039027661359</v>
      </c>
      <c r="K37" s="15">
        <v>44088</v>
      </c>
      <c r="L37" s="9">
        <v>0.125</v>
      </c>
      <c r="M37" s="1">
        <v>0.41599999999833598</v>
      </c>
      <c r="N37" s="1">
        <f t="shared" si="4"/>
        <v>4.3930563331424697</v>
      </c>
      <c r="O37" s="1">
        <f t="shared" si="5"/>
        <v>0.36330575875088222</v>
      </c>
    </row>
    <row r="38" spans="1:20" x14ac:dyDescent="0.25">
      <c r="A38" s="15">
        <v>44084</v>
      </c>
      <c r="B38" s="9">
        <v>0.16666666666666666</v>
      </c>
      <c r="C38" s="1">
        <v>0.47899999999808401</v>
      </c>
      <c r="D38" s="1">
        <f t="shared" si="0"/>
        <v>5.413967901972863</v>
      </c>
      <c r="E38" s="1">
        <f t="shared" si="1"/>
        <v>0.44773514549315574</v>
      </c>
      <c r="F38" s="15">
        <v>44086</v>
      </c>
      <c r="G38" s="9">
        <v>0.16666666666666666</v>
      </c>
      <c r="H38" s="1">
        <v>0.45899999999816399</v>
      </c>
      <c r="I38" s="1">
        <f t="shared" si="2"/>
        <v>5.0825950939479121</v>
      </c>
      <c r="J38" s="1">
        <f t="shared" si="3"/>
        <v>0.42033061426949231</v>
      </c>
      <c r="K38" s="15">
        <v>44088</v>
      </c>
      <c r="L38" s="9">
        <v>0.16666666666666666</v>
      </c>
      <c r="M38" s="1">
        <v>0.41499999999833997</v>
      </c>
      <c r="N38" s="1">
        <f t="shared" si="4"/>
        <v>4.3774035608465756</v>
      </c>
      <c r="O38" s="1">
        <f t="shared" si="5"/>
        <v>0.36201127448201176</v>
      </c>
    </row>
    <row r="39" spans="1:20" x14ac:dyDescent="0.25">
      <c r="A39" s="15">
        <v>44084</v>
      </c>
      <c r="B39" s="9">
        <v>0.20833333333333334</v>
      </c>
      <c r="C39" s="1">
        <v>0.47999999999808002</v>
      </c>
      <c r="D39" s="1">
        <f t="shared" si="0"/>
        <v>5.4307092371886139</v>
      </c>
      <c r="E39" s="1">
        <f t="shared" si="1"/>
        <v>0.44911965391549835</v>
      </c>
      <c r="F39" s="15">
        <v>44086</v>
      </c>
      <c r="G39" s="9">
        <v>0.20833333333333334</v>
      </c>
      <c r="H39" s="1">
        <v>0.45499999999818003</v>
      </c>
      <c r="I39" s="1">
        <f t="shared" si="2"/>
        <v>5.0171185205668909</v>
      </c>
      <c r="J39" s="1">
        <f t="shared" si="3"/>
        <v>0.41491570165088187</v>
      </c>
      <c r="K39" s="15">
        <v>44088</v>
      </c>
      <c r="L39" s="9">
        <v>0.20833333333333334</v>
      </c>
      <c r="M39" s="1">
        <v>0.41899999999832399</v>
      </c>
      <c r="N39" s="1">
        <f t="shared" si="4"/>
        <v>4.4401210507510998</v>
      </c>
      <c r="O39" s="1">
        <f t="shared" si="5"/>
        <v>0.36719801089711596</v>
      </c>
    </row>
    <row r="40" spans="1:20" x14ac:dyDescent="0.25">
      <c r="A40" s="15">
        <v>44084</v>
      </c>
      <c r="B40" s="9">
        <v>0.25</v>
      </c>
      <c r="C40" s="1">
        <v>0.48099999999807602</v>
      </c>
      <c r="D40" s="1">
        <f t="shared" si="0"/>
        <v>5.4474668662443699</v>
      </c>
      <c r="E40" s="1">
        <f t="shared" si="1"/>
        <v>0.45050550983840937</v>
      </c>
      <c r="F40" s="15">
        <v>44086</v>
      </c>
      <c r="G40" s="9">
        <v>0.25</v>
      </c>
      <c r="H40" s="1">
        <v>0.44599999999821599</v>
      </c>
      <c r="I40" s="1">
        <f t="shared" si="2"/>
        <v>4.8707828558718571</v>
      </c>
      <c r="J40" s="1">
        <f t="shared" si="3"/>
        <v>0.40281374218060256</v>
      </c>
      <c r="K40" s="15">
        <v>44088</v>
      </c>
      <c r="L40" s="9">
        <v>0.25</v>
      </c>
      <c r="M40" s="1">
        <v>0.40999999999836001</v>
      </c>
      <c r="N40" s="1">
        <f t="shared" si="4"/>
        <v>4.2994068393828142</v>
      </c>
      <c r="O40" s="1">
        <f t="shared" si="5"/>
        <v>0.35556094561695872</v>
      </c>
    </row>
    <row r="41" spans="1:20" x14ac:dyDescent="0.25">
      <c r="A41" s="15">
        <v>44084</v>
      </c>
      <c r="B41" s="9">
        <v>0.29166666666666669</v>
      </c>
      <c r="C41" s="1">
        <v>0.475999999998096</v>
      </c>
      <c r="D41" s="1">
        <f t="shared" si="0"/>
        <v>5.363841865749559</v>
      </c>
      <c r="E41" s="1">
        <f t="shared" si="1"/>
        <v>0.4435897222974885</v>
      </c>
      <c r="F41" s="15">
        <v>44086</v>
      </c>
      <c r="G41" s="9">
        <v>0.29166666666666669</v>
      </c>
      <c r="H41" s="1">
        <v>0.46399999999814401</v>
      </c>
      <c r="I41" s="1">
        <f t="shared" si="2"/>
        <v>5.1648172947595361</v>
      </c>
      <c r="J41" s="1">
        <f t="shared" si="3"/>
        <v>0.42713039027661359</v>
      </c>
      <c r="K41" s="15">
        <v>44088</v>
      </c>
      <c r="L41" s="9">
        <v>0.29166666666666669</v>
      </c>
      <c r="M41" s="1">
        <v>0.41699999999833198</v>
      </c>
      <c r="N41" s="1">
        <f t="shared" si="4"/>
        <v>4.4087268556533026</v>
      </c>
      <c r="O41" s="1">
        <f t="shared" si="5"/>
        <v>0.36460171096252808</v>
      </c>
    </row>
    <row r="42" spans="1:20" x14ac:dyDescent="0.25">
      <c r="A42" s="15">
        <v>44084</v>
      </c>
      <c r="B42" s="9">
        <v>0.33333333333333331</v>
      </c>
      <c r="C42" s="1">
        <v>0.48299999999806797</v>
      </c>
      <c r="D42" s="1">
        <f t="shared" si="0"/>
        <v>5.4810309237466228</v>
      </c>
      <c r="E42" s="1">
        <f t="shared" si="1"/>
        <v>0.45328125739384567</v>
      </c>
      <c r="F42" s="15">
        <v>44086</v>
      </c>
      <c r="G42" s="9">
        <v>0.33333333333333331</v>
      </c>
      <c r="H42" s="1">
        <v>0.460999999998156</v>
      </c>
      <c r="I42" s="1">
        <f t="shared" si="2"/>
        <v>5.1154339076219335</v>
      </c>
      <c r="J42" s="1">
        <f t="shared" si="3"/>
        <v>0.42304638416033385</v>
      </c>
      <c r="K42" s="15">
        <v>44088</v>
      </c>
      <c r="L42" s="9">
        <v>0.33333333333333331</v>
      </c>
      <c r="M42" s="1">
        <v>0.41699999999833198</v>
      </c>
      <c r="N42" s="1">
        <f t="shared" si="4"/>
        <v>4.4087268556533026</v>
      </c>
      <c r="O42" s="1">
        <f t="shared" si="5"/>
        <v>0.36460171096252808</v>
      </c>
    </row>
    <row r="43" spans="1:20" x14ac:dyDescent="0.25">
      <c r="A43" s="15">
        <v>44084</v>
      </c>
      <c r="B43" s="9">
        <v>0.375</v>
      </c>
      <c r="C43" s="1">
        <v>0.43999999999824002</v>
      </c>
      <c r="D43" s="1">
        <f t="shared" si="0"/>
        <v>4.7739911146866447</v>
      </c>
      <c r="E43" s="1">
        <f t="shared" si="1"/>
        <v>0.39480906518458547</v>
      </c>
      <c r="F43" s="15">
        <v>44086</v>
      </c>
      <c r="G43" s="9">
        <v>0.375</v>
      </c>
      <c r="H43" s="1">
        <v>0.460999999998156</v>
      </c>
      <c r="I43" s="1">
        <f t="shared" si="2"/>
        <v>5.1154339076219335</v>
      </c>
      <c r="J43" s="1">
        <f t="shared" si="3"/>
        <v>0.42304638416033385</v>
      </c>
      <c r="K43" s="15">
        <v>44088</v>
      </c>
      <c r="L43" s="9">
        <v>0.375</v>
      </c>
      <c r="M43" s="1">
        <v>0.42699999999829202</v>
      </c>
      <c r="N43" s="1">
        <f t="shared" si="4"/>
        <v>4.566402848627364</v>
      </c>
      <c r="O43" s="1">
        <f t="shared" si="5"/>
        <v>0.37764151558148301</v>
      </c>
    </row>
    <row r="44" spans="1:20" x14ac:dyDescent="0.25">
      <c r="A44" s="15">
        <v>44084</v>
      </c>
      <c r="B44" s="9">
        <v>0.41666666666666669</v>
      </c>
      <c r="C44" s="1">
        <v>0.44599999999821599</v>
      </c>
      <c r="D44" s="1">
        <f t="shared" si="0"/>
        <v>4.8707828558718571</v>
      </c>
      <c r="E44" s="1">
        <f t="shared" si="1"/>
        <v>0.40281374218060256</v>
      </c>
      <c r="F44" s="15">
        <v>44086</v>
      </c>
      <c r="G44" s="9">
        <v>0.41666666666666669</v>
      </c>
      <c r="H44" s="1">
        <v>0.44499999999821999</v>
      </c>
      <c r="I44" s="1">
        <f t="shared" si="2"/>
        <v>4.8546081885518824</v>
      </c>
      <c r="J44" s="1">
        <f t="shared" si="3"/>
        <v>0.40147609719324068</v>
      </c>
      <c r="K44" s="15">
        <v>44088</v>
      </c>
      <c r="L44" s="9">
        <v>0.41666666666666669</v>
      </c>
      <c r="M44" s="1">
        <v>0.42499999999830002</v>
      </c>
      <c r="N44" s="1">
        <f t="shared" si="4"/>
        <v>4.5347270417209433</v>
      </c>
      <c r="O44" s="1">
        <f t="shared" si="5"/>
        <v>0.375021926350322</v>
      </c>
    </row>
    <row r="45" spans="1:20" x14ac:dyDescent="0.25">
      <c r="A45" s="15">
        <v>44084</v>
      </c>
      <c r="B45" s="9">
        <v>0.45833333333333331</v>
      </c>
      <c r="C45" s="1">
        <v>0.45599999999817598</v>
      </c>
      <c r="D45" s="1">
        <f t="shared" si="0"/>
        <v>5.0334624771500485</v>
      </c>
      <c r="E45" s="1">
        <f t="shared" si="1"/>
        <v>0.41626734686030897</v>
      </c>
      <c r="F45" s="15">
        <v>44086</v>
      </c>
      <c r="G45" s="9">
        <v>0.45833333333333331</v>
      </c>
      <c r="H45" s="1">
        <v>0.44199999999823197</v>
      </c>
      <c r="I45" s="1">
        <f t="shared" si="2"/>
        <v>4.8061865995507214</v>
      </c>
      <c r="J45" s="1">
        <f t="shared" si="3"/>
        <v>0.39747163178284461</v>
      </c>
      <c r="K45" s="15">
        <v>44088</v>
      </c>
      <c r="L45" s="9">
        <v>0.45833333333333331</v>
      </c>
      <c r="M45" s="1">
        <v>0.43799999999824801</v>
      </c>
      <c r="N45" s="1">
        <f t="shared" si="4"/>
        <v>4.7418643057646364</v>
      </c>
      <c r="O45" s="1">
        <f t="shared" si="5"/>
        <v>0.39215217808673541</v>
      </c>
    </row>
    <row r="46" spans="1:20" x14ac:dyDescent="0.25">
      <c r="A46" s="15">
        <v>44084</v>
      </c>
      <c r="B46" s="9">
        <v>0.5</v>
      </c>
      <c r="C46" s="1">
        <v>0.44499999999821999</v>
      </c>
      <c r="D46" s="1">
        <f t="shared" si="0"/>
        <v>4.8546081885518824</v>
      </c>
      <c r="E46" s="1">
        <f t="shared" si="1"/>
        <v>0.40147609719324068</v>
      </c>
      <c r="F46" s="15">
        <v>44086</v>
      </c>
      <c r="G46" s="9">
        <v>0.5</v>
      </c>
      <c r="H46" s="1">
        <v>0.45699999999817198</v>
      </c>
      <c r="I46" s="1">
        <f t="shared" si="2"/>
        <v>5.049823239624355</v>
      </c>
      <c r="J46" s="1">
        <f t="shared" si="3"/>
        <v>0.41762038191693412</v>
      </c>
      <c r="K46" s="15">
        <v>44088</v>
      </c>
      <c r="L46" s="9">
        <v>0.5</v>
      </c>
      <c r="M46" s="1">
        <v>0.43199999999827199</v>
      </c>
      <c r="N46" s="1">
        <f t="shared" si="4"/>
        <v>4.6458978088024248</v>
      </c>
      <c r="O46" s="1">
        <f t="shared" si="5"/>
        <v>0.3842157487879605</v>
      </c>
    </row>
    <row r="47" spans="1:20" x14ac:dyDescent="0.25">
      <c r="A47" s="15">
        <v>44084</v>
      </c>
      <c r="B47" s="9">
        <v>0.54166666666666663</v>
      </c>
      <c r="C47" s="1">
        <v>0.447999999998208</v>
      </c>
      <c r="D47" s="1">
        <f t="shared" si="0"/>
        <v>4.903183259668503</v>
      </c>
      <c r="E47" s="1">
        <f t="shared" si="1"/>
        <v>0.40549325557458515</v>
      </c>
      <c r="F47" s="15">
        <v>44086</v>
      </c>
      <c r="G47" s="9">
        <v>0.54166666666666663</v>
      </c>
      <c r="H47" s="1">
        <v>0.43199999999827199</v>
      </c>
      <c r="I47" s="1">
        <f t="shared" si="2"/>
        <v>4.6458978088024248</v>
      </c>
      <c r="J47" s="1">
        <f t="shared" si="3"/>
        <v>0.3842157487879605</v>
      </c>
      <c r="K47" s="15">
        <v>44088</v>
      </c>
      <c r="L47" s="9">
        <v>0.54166666666666663</v>
      </c>
      <c r="M47" s="1">
        <v>0.42999999999827998</v>
      </c>
      <c r="N47" s="1">
        <f t="shared" si="4"/>
        <v>4.6140475839293025</v>
      </c>
      <c r="O47" s="1">
        <f t="shared" si="5"/>
        <v>0.38158173519095329</v>
      </c>
    </row>
    <row r="48" spans="1:20" x14ac:dyDescent="0.25">
      <c r="A48" s="15">
        <v>44084</v>
      </c>
      <c r="B48" s="9">
        <v>0.58333333333333337</v>
      </c>
      <c r="C48" s="1">
        <v>0.460999999998156</v>
      </c>
      <c r="D48" s="1">
        <f t="shared" si="0"/>
        <v>5.1154339076219335</v>
      </c>
      <c r="E48" s="1">
        <f t="shared" si="1"/>
        <v>0.42304638416033385</v>
      </c>
      <c r="F48" s="15">
        <v>44086</v>
      </c>
      <c r="G48" s="9">
        <v>0.58333333333333337</v>
      </c>
      <c r="H48" s="1">
        <v>0.44299999999822798</v>
      </c>
      <c r="I48" s="1">
        <f t="shared" si="2"/>
        <v>4.8223100374128451</v>
      </c>
      <c r="J48" s="1">
        <f t="shared" si="3"/>
        <v>0.39880504009404227</v>
      </c>
      <c r="K48" s="15">
        <v>44088</v>
      </c>
      <c r="L48" s="9">
        <v>0.58333333333333337</v>
      </c>
      <c r="M48" s="1">
        <v>0.42899999999828398</v>
      </c>
      <c r="N48" s="1">
        <f t="shared" si="4"/>
        <v>4.5981485678067058</v>
      </c>
      <c r="O48" s="1">
        <f t="shared" si="5"/>
        <v>0.38026688655761454</v>
      </c>
    </row>
    <row r="49" spans="1:15" x14ac:dyDescent="0.25">
      <c r="A49" s="15">
        <v>44084</v>
      </c>
      <c r="B49" s="9">
        <v>0.625</v>
      </c>
      <c r="C49" s="1">
        <v>0.45699999999817198</v>
      </c>
      <c r="D49" s="1">
        <f t="shared" si="0"/>
        <v>5.049823239624355</v>
      </c>
      <c r="E49" s="1">
        <f t="shared" si="1"/>
        <v>0.41762038191693412</v>
      </c>
      <c r="F49" s="15">
        <v>44086</v>
      </c>
      <c r="G49" s="9">
        <v>0.625</v>
      </c>
      <c r="H49" s="1">
        <v>0.447999999998208</v>
      </c>
      <c r="I49" s="1">
        <f t="shared" si="2"/>
        <v>4.903183259668503</v>
      </c>
      <c r="J49" s="1">
        <f t="shared" si="3"/>
        <v>0.40549325557458515</v>
      </c>
      <c r="K49" s="15">
        <v>44088</v>
      </c>
      <c r="L49" s="9">
        <v>0.625</v>
      </c>
      <c r="M49" s="1">
        <v>0.43199999999827199</v>
      </c>
      <c r="N49" s="1">
        <f t="shared" si="4"/>
        <v>4.6458978088024248</v>
      </c>
      <c r="O49" s="1">
        <f t="shared" si="5"/>
        <v>0.3842157487879605</v>
      </c>
    </row>
    <row r="50" spans="1:15" x14ac:dyDescent="0.25">
      <c r="A50" s="15">
        <v>44084</v>
      </c>
      <c r="B50" s="9">
        <v>0.66666666666666663</v>
      </c>
      <c r="C50" s="1">
        <v>0.462999999998148</v>
      </c>
      <c r="D50" s="1">
        <f t="shared" si="0"/>
        <v>5.1483395058127925</v>
      </c>
      <c r="E50" s="1">
        <f t="shared" si="1"/>
        <v>0.42576767713071795</v>
      </c>
      <c r="F50" s="15">
        <v>44086</v>
      </c>
      <c r="G50" s="9">
        <v>0.66666666666666663</v>
      </c>
      <c r="H50" s="1">
        <v>0.44199999999823197</v>
      </c>
      <c r="I50" s="1">
        <f t="shared" si="2"/>
        <v>4.8061865995507214</v>
      </c>
      <c r="J50" s="1">
        <f t="shared" si="3"/>
        <v>0.39747163178284461</v>
      </c>
      <c r="K50" s="15">
        <v>44088</v>
      </c>
      <c r="L50" s="9">
        <v>0.66666666666666663</v>
      </c>
      <c r="M50" s="1">
        <v>0.42399999999830401</v>
      </c>
      <c r="N50" s="1">
        <f t="shared" si="4"/>
        <v>4.518915416242673</v>
      </c>
      <c r="O50" s="1">
        <f t="shared" si="5"/>
        <v>0.37371430492326901</v>
      </c>
    </row>
    <row r="51" spans="1:15" x14ac:dyDescent="0.25">
      <c r="A51" s="15">
        <v>44084</v>
      </c>
      <c r="B51" s="9">
        <v>0.70833333333333337</v>
      </c>
      <c r="C51" s="1">
        <v>0.460999999998156</v>
      </c>
      <c r="D51" s="1">
        <f t="shared" si="0"/>
        <v>5.1154339076219335</v>
      </c>
      <c r="E51" s="1">
        <f t="shared" si="1"/>
        <v>0.42304638416033385</v>
      </c>
      <c r="F51" s="15">
        <v>44086</v>
      </c>
      <c r="G51" s="9">
        <v>0.70833333333333337</v>
      </c>
      <c r="H51" s="1">
        <v>0.44199999999823197</v>
      </c>
      <c r="I51" s="1">
        <f t="shared" si="2"/>
        <v>4.8061865995507214</v>
      </c>
      <c r="J51" s="1">
        <f t="shared" si="3"/>
        <v>0.39747163178284461</v>
      </c>
      <c r="K51" s="15">
        <v>44088</v>
      </c>
      <c r="L51" s="9">
        <v>0.70833333333333337</v>
      </c>
      <c r="M51" s="1">
        <v>0.42599999999829602</v>
      </c>
      <c r="N51" s="1">
        <f t="shared" si="4"/>
        <v>4.5505561939858259</v>
      </c>
      <c r="O51" s="1">
        <f t="shared" si="5"/>
        <v>0.37633099724262781</v>
      </c>
    </row>
    <row r="52" spans="1:15" x14ac:dyDescent="0.25">
      <c r="A52" s="15">
        <v>44084</v>
      </c>
      <c r="B52" s="9">
        <v>0.75</v>
      </c>
      <c r="C52" s="1">
        <v>0.448999999998204</v>
      </c>
      <c r="D52" s="1">
        <f t="shared" si="0"/>
        <v>4.9194089506250469</v>
      </c>
      <c r="E52" s="1">
        <f t="shared" si="1"/>
        <v>0.40683512021669138</v>
      </c>
      <c r="F52" s="15">
        <v>44086</v>
      </c>
      <c r="G52" s="9">
        <v>0.75</v>
      </c>
      <c r="H52" s="1">
        <v>0.448999999998204</v>
      </c>
      <c r="I52" s="1">
        <f t="shared" si="2"/>
        <v>4.9194089506250469</v>
      </c>
      <c r="J52" s="1">
        <f t="shared" si="3"/>
        <v>0.40683512021669138</v>
      </c>
      <c r="K52" s="15">
        <v>44088</v>
      </c>
      <c r="L52" s="9">
        <v>0.75</v>
      </c>
      <c r="M52" s="1">
        <v>0.421999999998312</v>
      </c>
      <c r="N52" s="1">
        <f t="shared" si="4"/>
        <v>4.4873448436952144</v>
      </c>
      <c r="O52" s="1">
        <f t="shared" si="5"/>
        <v>0.37110341857359419</v>
      </c>
    </row>
    <row r="53" spans="1:15" x14ac:dyDescent="0.25">
      <c r="A53" s="15">
        <v>44084</v>
      </c>
      <c r="B53" s="9">
        <v>0.79166666666666663</v>
      </c>
      <c r="C53" s="1">
        <v>0.435999999998256</v>
      </c>
      <c r="D53" s="1">
        <f t="shared" si="0"/>
        <v>4.7098063595910844</v>
      </c>
      <c r="E53" s="1">
        <f t="shared" si="1"/>
        <v>0.38950098593818266</v>
      </c>
      <c r="F53" s="15">
        <v>44086</v>
      </c>
      <c r="G53" s="9">
        <v>0.79166666666666663</v>
      </c>
      <c r="H53" s="1">
        <v>0.43899999999824402</v>
      </c>
      <c r="I53" s="1">
        <f t="shared" si="2"/>
        <v>4.7579191140857917</v>
      </c>
      <c r="J53" s="1">
        <f t="shared" si="3"/>
        <v>0.39347991073489497</v>
      </c>
      <c r="K53" s="15">
        <v>44088</v>
      </c>
      <c r="L53" s="9">
        <v>0.79166666666666663</v>
      </c>
      <c r="M53" s="1">
        <v>0.42399999999830401</v>
      </c>
      <c r="N53" s="1">
        <f t="shared" si="4"/>
        <v>4.518915416242673</v>
      </c>
      <c r="O53" s="1">
        <f t="shared" si="5"/>
        <v>0.37371430492326901</v>
      </c>
    </row>
    <row r="54" spans="1:15" x14ac:dyDescent="0.25">
      <c r="A54" s="15">
        <v>44084</v>
      </c>
      <c r="B54" s="9">
        <v>0.83333333333333337</v>
      </c>
      <c r="C54" s="1">
        <v>0.45299999999818802</v>
      </c>
      <c r="D54" s="1">
        <f t="shared" si="0"/>
        <v>4.9844811137848817</v>
      </c>
      <c r="E54" s="1">
        <f t="shared" si="1"/>
        <v>0.41221658811000972</v>
      </c>
      <c r="F54" s="15">
        <v>44086</v>
      </c>
      <c r="G54" s="9">
        <v>0.83333333333333337</v>
      </c>
      <c r="H54" s="1">
        <v>0.44299999999822798</v>
      </c>
      <c r="I54" s="1">
        <f t="shared" si="2"/>
        <v>4.8223100374128451</v>
      </c>
      <c r="J54" s="1">
        <f t="shared" si="3"/>
        <v>0.39880504009404227</v>
      </c>
      <c r="K54" s="15">
        <v>44088</v>
      </c>
      <c r="L54" s="9">
        <v>0.83333333333333337</v>
      </c>
      <c r="M54" s="1">
        <v>0.420999999998316</v>
      </c>
      <c r="N54" s="1">
        <f t="shared" si="4"/>
        <v>4.4715859458568028</v>
      </c>
      <c r="O54" s="1">
        <f t="shared" si="5"/>
        <v>0.36980015772235758</v>
      </c>
    </row>
    <row r="55" spans="1:15" x14ac:dyDescent="0.25">
      <c r="A55" s="15">
        <v>44084</v>
      </c>
      <c r="B55" s="9">
        <v>0.875</v>
      </c>
      <c r="C55" s="1">
        <v>0.43099999999827598</v>
      </c>
      <c r="D55" s="1">
        <f t="shared" si="0"/>
        <v>4.6299640055972215</v>
      </c>
      <c r="E55" s="1">
        <f t="shared" si="1"/>
        <v>0.38289802326289019</v>
      </c>
      <c r="F55" s="15">
        <v>44086</v>
      </c>
      <c r="G55" s="9">
        <v>0.875</v>
      </c>
      <c r="H55" s="1">
        <v>0.433999999998264</v>
      </c>
      <c r="I55" s="1">
        <f t="shared" si="2"/>
        <v>4.6778174641871164</v>
      </c>
      <c r="J55" s="1">
        <f t="shared" si="3"/>
        <v>0.38685550428827453</v>
      </c>
      <c r="K55" s="15">
        <v>44088</v>
      </c>
      <c r="L55" s="9">
        <v>0.875</v>
      </c>
      <c r="M55" s="1">
        <v>0.435999999998256</v>
      </c>
      <c r="N55" s="1">
        <f t="shared" si="4"/>
        <v>4.7098063595910844</v>
      </c>
      <c r="O55" s="1">
        <f t="shared" si="5"/>
        <v>0.38950098593818266</v>
      </c>
    </row>
    <row r="56" spans="1:15" x14ac:dyDescent="0.25">
      <c r="A56" s="15">
        <v>44084</v>
      </c>
      <c r="B56" s="9">
        <v>0.91666666666666663</v>
      </c>
      <c r="C56" s="1">
        <v>0.44099999999823603</v>
      </c>
      <c r="D56" s="1">
        <f t="shared" si="0"/>
        <v>4.7900802842542465</v>
      </c>
      <c r="E56" s="1">
        <f t="shared" si="1"/>
        <v>0.39613963950782616</v>
      </c>
      <c r="F56" s="15">
        <v>44086</v>
      </c>
      <c r="G56" s="9">
        <v>0.91666666666666663</v>
      </c>
      <c r="H56" s="1">
        <v>0.43099999999827598</v>
      </c>
      <c r="I56" s="1">
        <f t="shared" si="2"/>
        <v>4.6299640055972215</v>
      </c>
      <c r="J56" s="1">
        <f t="shared" si="3"/>
        <v>0.38289802326289019</v>
      </c>
      <c r="K56" s="15">
        <v>44088</v>
      </c>
      <c r="L56" s="9">
        <v>0.91666666666666663</v>
      </c>
      <c r="M56" s="1">
        <v>0.42499999999830002</v>
      </c>
      <c r="N56" s="1">
        <f t="shared" si="4"/>
        <v>4.5347270417209433</v>
      </c>
      <c r="O56" s="1">
        <f t="shared" si="5"/>
        <v>0.375021926350322</v>
      </c>
    </row>
    <row r="57" spans="1:15" x14ac:dyDescent="0.25">
      <c r="A57" s="15">
        <v>44084</v>
      </c>
      <c r="B57" s="9">
        <v>0.95833333333333337</v>
      </c>
      <c r="C57" s="1">
        <v>0.43899999999824402</v>
      </c>
      <c r="D57" s="1">
        <f t="shared" si="0"/>
        <v>4.7579191140857917</v>
      </c>
      <c r="E57" s="1">
        <f t="shared" si="1"/>
        <v>0.39347991073489497</v>
      </c>
      <c r="F57" s="15">
        <v>44086</v>
      </c>
      <c r="G57" s="9">
        <v>0.95833333333333337</v>
      </c>
      <c r="H57" s="1">
        <v>0.44299999999822798</v>
      </c>
      <c r="I57" s="1">
        <f t="shared" si="2"/>
        <v>4.8223100374128451</v>
      </c>
      <c r="J57" s="1">
        <f t="shared" si="3"/>
        <v>0.39880504009404227</v>
      </c>
      <c r="K57" s="15">
        <v>44088</v>
      </c>
      <c r="L57" s="9">
        <v>0.95833333333333337</v>
      </c>
      <c r="M57" s="1">
        <v>0.43999999999824002</v>
      </c>
      <c r="N57" s="1">
        <f t="shared" si="4"/>
        <v>4.7739911146866447</v>
      </c>
      <c r="O57" s="1">
        <f t="shared" si="5"/>
        <v>0.39480906518458547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B41DD-AC35-4549-882F-CC35912D07A0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44090</v>
      </c>
      <c r="B10" s="9">
        <v>0</v>
      </c>
      <c r="C10" s="1">
        <v>0.42599999999829602</v>
      </c>
      <c r="D10" s="1">
        <f t="shared" ref="D10:D57" si="0">3.33*(5-(0.2*C10))*(C10^1.5)</f>
        <v>4.5505561939858259</v>
      </c>
      <c r="E10" s="1">
        <f t="shared" ref="E10:E57" si="1">D10*0.0827</f>
        <v>0.37633099724262781</v>
      </c>
      <c r="F10" s="15">
        <v>44092</v>
      </c>
      <c r="G10" s="9">
        <v>0</v>
      </c>
      <c r="H10" s="1">
        <v>0.47799999999808801</v>
      </c>
      <c r="I10" s="1">
        <f t="shared" ref="I10:I57" si="2">3.33*(5-(0.2*H10))*(H10^1.5)</f>
        <v>5.397242881205047</v>
      </c>
      <c r="J10" s="1">
        <f t="shared" ref="J10:J57" si="3">I10*0.0827</f>
        <v>0.44635198627565736</v>
      </c>
      <c r="K10" s="15">
        <v>44094</v>
      </c>
      <c r="L10" s="9">
        <v>0</v>
      </c>
      <c r="M10" s="1">
        <v>0.47099999999811598</v>
      </c>
      <c r="N10" s="1">
        <f t="shared" ref="N10:N57" si="4">3.33*(5-(0.2*M10))*(M10^1.5)</f>
        <v>5.2806262842995029</v>
      </c>
      <c r="O10" s="1">
        <f t="shared" ref="O10:O57" si="5">N10*0.0827</f>
        <v>0.43670779371156887</v>
      </c>
      <c r="P10" s="15">
        <v>44096</v>
      </c>
      <c r="Q10" s="9">
        <v>0</v>
      </c>
      <c r="R10" s="1">
        <v>0.49899999999800398</v>
      </c>
      <c r="S10" s="1">
        <f t="shared" ref="S10:S33" si="6">3.33*(5-(0.2*R10))*(R10^1.5)</f>
        <v>5.7518672990478956</v>
      </c>
      <c r="T10" s="1">
        <f t="shared" ref="T10:T33" si="7">S10*0.0827</f>
        <v>0.47567942563126092</v>
      </c>
    </row>
    <row r="11" spans="1:20" x14ac:dyDescent="0.25">
      <c r="A11" s="15">
        <v>44090</v>
      </c>
      <c r="B11" s="9">
        <v>4.1666666666666664E-2</v>
      </c>
      <c r="C11" s="1">
        <v>0.41799999999832799</v>
      </c>
      <c r="D11" s="1">
        <f t="shared" si="0"/>
        <v>4.4244151032154715</v>
      </c>
      <c r="E11" s="1">
        <f t="shared" si="1"/>
        <v>0.36589912903591948</v>
      </c>
      <c r="F11" s="15">
        <v>44092</v>
      </c>
      <c r="G11" s="9">
        <v>4.1666666666666664E-2</v>
      </c>
      <c r="H11" s="1">
        <v>0.47199999999811199</v>
      </c>
      <c r="I11" s="1">
        <f t="shared" si="2"/>
        <v>5.2972365217573394</v>
      </c>
      <c r="J11" s="1">
        <f t="shared" si="3"/>
        <v>0.43808146034933193</v>
      </c>
      <c r="K11" s="15">
        <v>44094</v>
      </c>
      <c r="L11" s="9">
        <v>4.1666666666666664E-2</v>
      </c>
      <c r="M11" s="1">
        <v>0.460999999998156</v>
      </c>
      <c r="N11" s="1">
        <f t="shared" si="4"/>
        <v>5.1154339076219335</v>
      </c>
      <c r="O11" s="1">
        <f t="shared" si="5"/>
        <v>0.42304638416033385</v>
      </c>
      <c r="P11" s="15">
        <v>44096</v>
      </c>
      <c r="Q11" s="9">
        <v>4.1666666666666664E-2</v>
      </c>
      <c r="R11" s="1">
        <v>0.49999999999799999</v>
      </c>
      <c r="S11" s="1">
        <f t="shared" si="6"/>
        <v>5.7689306742763051</v>
      </c>
      <c r="T11" s="1">
        <f t="shared" si="7"/>
        <v>0.47709056676265044</v>
      </c>
    </row>
    <row r="12" spans="1:20" x14ac:dyDescent="0.25">
      <c r="A12" s="15">
        <v>44090</v>
      </c>
      <c r="B12" s="9">
        <v>8.3333333333333329E-2</v>
      </c>
      <c r="C12" s="1">
        <v>0.43099999999827598</v>
      </c>
      <c r="D12" s="1">
        <f t="shared" si="0"/>
        <v>4.6299640055972215</v>
      </c>
      <c r="E12" s="1">
        <f t="shared" si="1"/>
        <v>0.38289802326289019</v>
      </c>
      <c r="F12" s="15">
        <v>44092</v>
      </c>
      <c r="G12" s="9">
        <v>8.3333333333333329E-2</v>
      </c>
      <c r="H12" s="1">
        <v>0.46999999999811998</v>
      </c>
      <c r="I12" s="1">
        <f t="shared" si="2"/>
        <v>5.2640325283708327</v>
      </c>
      <c r="J12" s="1">
        <f t="shared" si="3"/>
        <v>0.43533549009626782</v>
      </c>
      <c r="K12" s="15">
        <v>44094</v>
      </c>
      <c r="L12" s="9">
        <v>8.3333333333333329E-2</v>
      </c>
      <c r="M12" s="1">
        <v>0.460999999998156</v>
      </c>
      <c r="N12" s="1">
        <f t="shared" si="4"/>
        <v>5.1154339076219335</v>
      </c>
      <c r="O12" s="1">
        <f t="shared" si="5"/>
        <v>0.42304638416033385</v>
      </c>
      <c r="P12" s="15">
        <v>44096</v>
      </c>
      <c r="Q12" s="9">
        <v>8.3333333333333329E-2</v>
      </c>
      <c r="R12" s="1">
        <v>0.48999999999804</v>
      </c>
      <c r="S12" s="1">
        <f t="shared" si="6"/>
        <v>5.5990153799668523</v>
      </c>
      <c r="T12" s="1">
        <f t="shared" si="7"/>
        <v>0.46303857192325865</v>
      </c>
    </row>
    <row r="13" spans="1:20" x14ac:dyDescent="0.25">
      <c r="A13" s="15">
        <v>44090</v>
      </c>
      <c r="B13" s="9">
        <v>0.125</v>
      </c>
      <c r="C13" s="1">
        <v>0.43099999999827598</v>
      </c>
      <c r="D13" s="1">
        <f t="shared" si="0"/>
        <v>4.6299640055972215</v>
      </c>
      <c r="E13" s="1">
        <f t="shared" si="1"/>
        <v>0.38289802326289019</v>
      </c>
      <c r="F13" s="15">
        <v>44092</v>
      </c>
      <c r="G13" s="9">
        <v>0.125</v>
      </c>
      <c r="H13" s="1">
        <v>0.46599999999813602</v>
      </c>
      <c r="I13" s="1">
        <f t="shared" si="2"/>
        <v>5.1978227442510638</v>
      </c>
      <c r="J13" s="1">
        <f t="shared" si="3"/>
        <v>0.42985994094956298</v>
      </c>
      <c r="K13" s="15">
        <v>44094</v>
      </c>
      <c r="L13" s="9">
        <v>0.125</v>
      </c>
      <c r="M13" s="1">
        <v>0.47899999999808401</v>
      </c>
      <c r="N13" s="1">
        <f t="shared" si="4"/>
        <v>5.413967901972863</v>
      </c>
      <c r="O13" s="1">
        <f t="shared" si="5"/>
        <v>0.44773514549315574</v>
      </c>
      <c r="P13" s="15">
        <v>44096</v>
      </c>
      <c r="Q13" s="9">
        <v>0.125</v>
      </c>
      <c r="R13" s="1">
        <v>0.50499999999797995</v>
      </c>
      <c r="S13" s="1">
        <f t="shared" si="6"/>
        <v>5.8544855732187449</v>
      </c>
      <c r="T13" s="1">
        <f t="shared" si="7"/>
        <v>0.48416595690519015</v>
      </c>
    </row>
    <row r="14" spans="1:20" x14ac:dyDescent="0.25">
      <c r="A14" s="15">
        <v>44090</v>
      </c>
      <c r="B14" s="9">
        <v>0.16666666666666666</v>
      </c>
      <c r="C14" s="1">
        <v>0.41999999999831999</v>
      </c>
      <c r="D14" s="1">
        <f t="shared" si="0"/>
        <v>4.4558446732675234</v>
      </c>
      <c r="E14" s="1">
        <f t="shared" si="1"/>
        <v>0.36849835447922419</v>
      </c>
      <c r="F14" s="15">
        <v>44092</v>
      </c>
      <c r="G14" s="9">
        <v>0.16666666666666666</v>
      </c>
      <c r="H14" s="1">
        <v>0.46399999999814401</v>
      </c>
      <c r="I14" s="1">
        <f t="shared" si="2"/>
        <v>5.1648172947595361</v>
      </c>
      <c r="J14" s="1">
        <f t="shared" si="3"/>
        <v>0.42713039027661359</v>
      </c>
      <c r="K14" s="15">
        <v>44094</v>
      </c>
      <c r="L14" s="9">
        <v>0.16666666666666666</v>
      </c>
      <c r="M14" s="1">
        <v>0.46899999999812397</v>
      </c>
      <c r="N14" s="1">
        <f t="shared" si="4"/>
        <v>5.2474552751385533</v>
      </c>
      <c r="O14" s="1">
        <f t="shared" si="5"/>
        <v>0.43396455125395833</v>
      </c>
      <c r="P14" s="15">
        <v>44096</v>
      </c>
      <c r="Q14" s="9">
        <v>0.16666666666666666</v>
      </c>
      <c r="R14" s="1">
        <v>0.50599999999797596</v>
      </c>
      <c r="S14" s="1">
        <f t="shared" si="6"/>
        <v>5.8716440225358317</v>
      </c>
      <c r="T14" s="1">
        <f t="shared" si="7"/>
        <v>0.48558496066371326</v>
      </c>
    </row>
    <row r="15" spans="1:20" x14ac:dyDescent="0.25">
      <c r="A15" s="15">
        <v>44090</v>
      </c>
      <c r="B15" s="9">
        <v>0.20833333333333334</v>
      </c>
      <c r="C15" s="1">
        <v>0.41699999999833198</v>
      </c>
      <c r="D15" s="1">
        <f t="shared" si="0"/>
        <v>4.4087268556533026</v>
      </c>
      <c r="E15" s="1">
        <f t="shared" si="1"/>
        <v>0.36460171096252808</v>
      </c>
      <c r="F15" s="15">
        <v>44092</v>
      </c>
      <c r="G15" s="9">
        <v>0.20833333333333334</v>
      </c>
      <c r="H15" s="1">
        <v>0.46699999999813202</v>
      </c>
      <c r="I15" s="1">
        <f t="shared" si="2"/>
        <v>5.2143503617513174</v>
      </c>
      <c r="J15" s="1">
        <f t="shared" si="3"/>
        <v>0.43122677491683392</v>
      </c>
      <c r="K15" s="15">
        <v>44094</v>
      </c>
      <c r="L15" s="9">
        <v>0.20833333333333334</v>
      </c>
      <c r="M15" s="1">
        <v>0.47199999999811199</v>
      </c>
      <c r="N15" s="1">
        <f t="shared" si="4"/>
        <v>5.2972365217573394</v>
      </c>
      <c r="O15" s="1">
        <f t="shared" si="5"/>
        <v>0.43808146034933193</v>
      </c>
      <c r="P15" s="15">
        <v>44096</v>
      </c>
      <c r="Q15" s="9">
        <v>0.20833333333333334</v>
      </c>
      <c r="R15" s="1">
        <v>0.49899999999800398</v>
      </c>
      <c r="S15" s="1">
        <f t="shared" si="6"/>
        <v>5.7518672990478956</v>
      </c>
      <c r="T15" s="1">
        <f t="shared" si="7"/>
        <v>0.47567942563126092</v>
      </c>
    </row>
    <row r="16" spans="1:20" x14ac:dyDescent="0.25">
      <c r="A16" s="15">
        <v>44090</v>
      </c>
      <c r="B16" s="9">
        <v>0.25</v>
      </c>
      <c r="C16" s="1">
        <v>0.41799999999832799</v>
      </c>
      <c r="D16" s="1">
        <f t="shared" si="0"/>
        <v>4.4244151032154715</v>
      </c>
      <c r="E16" s="1">
        <f t="shared" si="1"/>
        <v>0.36589912903591948</v>
      </c>
      <c r="F16" s="15">
        <v>44092</v>
      </c>
      <c r="G16" s="9">
        <v>0.25</v>
      </c>
      <c r="H16" s="1">
        <v>0.46399999999814401</v>
      </c>
      <c r="I16" s="1">
        <f t="shared" si="2"/>
        <v>5.1648172947595361</v>
      </c>
      <c r="J16" s="1">
        <f t="shared" si="3"/>
        <v>0.42713039027661359</v>
      </c>
      <c r="K16" s="15">
        <v>44094</v>
      </c>
      <c r="L16" s="9">
        <v>0.25</v>
      </c>
      <c r="M16" s="1">
        <v>0.46799999999812802</v>
      </c>
      <c r="N16" s="1">
        <f t="shared" si="4"/>
        <v>5.2308945458336726</v>
      </c>
      <c r="O16" s="1">
        <f t="shared" si="5"/>
        <v>0.43259497894044469</v>
      </c>
      <c r="P16" s="15">
        <v>44096</v>
      </c>
      <c r="Q16" s="9">
        <v>0.25</v>
      </c>
      <c r="R16" s="1">
        <v>0.49199999999803201</v>
      </c>
      <c r="S16" s="1">
        <f t="shared" si="6"/>
        <v>5.632870345426662</v>
      </c>
      <c r="T16" s="1">
        <f t="shared" si="7"/>
        <v>0.46583837756678492</v>
      </c>
    </row>
    <row r="17" spans="1:20" x14ac:dyDescent="0.25">
      <c r="A17" s="15">
        <v>44090</v>
      </c>
      <c r="B17" s="9">
        <v>0.29166666666666669</v>
      </c>
      <c r="C17" s="1">
        <v>0.41799999999832799</v>
      </c>
      <c r="D17" s="1">
        <f t="shared" si="0"/>
        <v>4.4244151032154715</v>
      </c>
      <c r="E17" s="1">
        <f t="shared" si="1"/>
        <v>0.36589912903591948</v>
      </c>
      <c r="F17" s="15">
        <v>44092</v>
      </c>
      <c r="G17" s="9">
        <v>0.29166666666666669</v>
      </c>
      <c r="H17" s="1">
        <v>0.46999999999811998</v>
      </c>
      <c r="I17" s="1">
        <f t="shared" si="2"/>
        <v>5.2640325283708327</v>
      </c>
      <c r="J17" s="1">
        <f t="shared" si="3"/>
        <v>0.43533549009626782</v>
      </c>
      <c r="K17" s="15">
        <v>44094</v>
      </c>
      <c r="L17" s="9">
        <v>0.29166666666666669</v>
      </c>
      <c r="M17" s="1">
        <v>0.46399999999814401</v>
      </c>
      <c r="N17" s="1">
        <f t="shared" si="4"/>
        <v>5.1648172947595361</v>
      </c>
      <c r="O17" s="1">
        <f t="shared" si="5"/>
        <v>0.42713039027661359</v>
      </c>
      <c r="P17" s="15">
        <v>44096</v>
      </c>
      <c r="Q17" s="9">
        <v>0.29166666666666669</v>
      </c>
      <c r="R17" s="1">
        <v>0.49799999999800798</v>
      </c>
      <c r="S17" s="1">
        <f t="shared" si="6"/>
        <v>5.7348198372701527</v>
      </c>
      <c r="T17" s="1">
        <f t="shared" si="7"/>
        <v>0.4742696005422416</v>
      </c>
    </row>
    <row r="18" spans="1:20" x14ac:dyDescent="0.25">
      <c r="A18" s="15">
        <v>44090</v>
      </c>
      <c r="B18" s="9">
        <v>0.33333333333333331</v>
      </c>
      <c r="C18" s="1">
        <v>0.41499999999833997</v>
      </c>
      <c r="D18" s="1">
        <f t="shared" si="0"/>
        <v>4.3774035608465756</v>
      </c>
      <c r="E18" s="1">
        <f t="shared" si="1"/>
        <v>0.36201127448201176</v>
      </c>
      <c r="F18" s="15">
        <v>44092</v>
      </c>
      <c r="G18" s="9">
        <v>0.33333333333333331</v>
      </c>
      <c r="H18" s="1">
        <v>0.460999999998156</v>
      </c>
      <c r="I18" s="1">
        <f t="shared" si="2"/>
        <v>5.1154339076219335</v>
      </c>
      <c r="J18" s="1">
        <f t="shared" si="3"/>
        <v>0.42304638416033385</v>
      </c>
      <c r="K18" s="15">
        <v>44094</v>
      </c>
      <c r="L18" s="9">
        <v>0.33333333333333331</v>
      </c>
      <c r="M18" s="1">
        <v>0.4749999999981</v>
      </c>
      <c r="N18" s="1">
        <f t="shared" si="4"/>
        <v>5.3471659125833195</v>
      </c>
      <c r="O18" s="1">
        <f t="shared" si="5"/>
        <v>0.44221062097064051</v>
      </c>
      <c r="P18" s="15">
        <v>44096</v>
      </c>
      <c r="Q18" s="9">
        <v>0.33333333333333331</v>
      </c>
      <c r="R18" s="1">
        <v>0.50099999999799605</v>
      </c>
      <c r="S18" s="1">
        <f t="shared" si="6"/>
        <v>5.786009943501953</v>
      </c>
      <c r="T18" s="1">
        <f t="shared" si="7"/>
        <v>0.47850302232761149</v>
      </c>
    </row>
    <row r="19" spans="1:20" x14ac:dyDescent="0.25">
      <c r="A19" s="15">
        <v>44090</v>
      </c>
      <c r="B19" s="9">
        <v>0.375</v>
      </c>
      <c r="C19" s="1">
        <v>0.42499999999830002</v>
      </c>
      <c r="D19" s="1">
        <f t="shared" si="0"/>
        <v>4.5347270417209433</v>
      </c>
      <c r="E19" s="1">
        <f t="shared" si="1"/>
        <v>0.375021926350322</v>
      </c>
      <c r="F19" s="15">
        <v>44092</v>
      </c>
      <c r="G19" s="9">
        <v>0.375</v>
      </c>
      <c r="H19" s="1">
        <v>0.47299999999810799</v>
      </c>
      <c r="I19" s="1">
        <f t="shared" si="2"/>
        <v>5.3138632196405657</v>
      </c>
      <c r="J19" s="1">
        <f t="shared" si="3"/>
        <v>0.43945648826427475</v>
      </c>
      <c r="K19" s="15">
        <v>44094</v>
      </c>
      <c r="L19" s="9">
        <v>0.375</v>
      </c>
      <c r="M19" s="1">
        <v>0.47699999999809201</v>
      </c>
      <c r="N19" s="1">
        <f t="shared" si="4"/>
        <v>5.3805341955539543</v>
      </c>
      <c r="O19" s="1">
        <f t="shared" si="5"/>
        <v>0.44497017797231198</v>
      </c>
      <c r="P19" s="15">
        <v>44096</v>
      </c>
      <c r="Q19" s="9">
        <v>0.375</v>
      </c>
      <c r="R19" s="1">
        <v>0.49499999999802002</v>
      </c>
      <c r="S19" s="1">
        <f t="shared" si="6"/>
        <v>5.6837731280021524</v>
      </c>
      <c r="T19" s="1">
        <f t="shared" si="7"/>
        <v>0.47004803768577796</v>
      </c>
    </row>
    <row r="20" spans="1:20" x14ac:dyDescent="0.25">
      <c r="A20" s="15">
        <v>44090</v>
      </c>
      <c r="B20" s="9">
        <v>0.41666666666666669</v>
      </c>
      <c r="C20" s="1">
        <v>0.41299999999834802</v>
      </c>
      <c r="D20" s="1">
        <f t="shared" si="0"/>
        <v>4.3461513679857218</v>
      </c>
      <c r="E20" s="1">
        <f t="shared" si="1"/>
        <v>0.35942671813241917</v>
      </c>
      <c r="F20" s="15">
        <v>44092</v>
      </c>
      <c r="G20" s="9">
        <v>0.41666666666666669</v>
      </c>
      <c r="H20" s="1">
        <v>0.46999999999811998</v>
      </c>
      <c r="I20" s="1">
        <f t="shared" si="2"/>
        <v>5.2640325283708327</v>
      </c>
      <c r="J20" s="1">
        <f t="shared" si="3"/>
        <v>0.43533549009626782</v>
      </c>
      <c r="K20" s="15">
        <v>44094</v>
      </c>
      <c r="L20" s="9">
        <v>0.41666666666666669</v>
      </c>
      <c r="M20" s="1">
        <v>0.47299999999810799</v>
      </c>
      <c r="N20" s="1">
        <f t="shared" si="4"/>
        <v>5.3138632196405657</v>
      </c>
      <c r="O20" s="1">
        <f t="shared" si="5"/>
        <v>0.43945648826427475</v>
      </c>
      <c r="P20" s="15">
        <v>44096</v>
      </c>
      <c r="Q20" s="9">
        <v>0.41666666666666669</v>
      </c>
      <c r="R20" s="1">
        <v>0.49499999999802002</v>
      </c>
      <c r="S20" s="1">
        <f t="shared" si="6"/>
        <v>5.6837731280021524</v>
      </c>
      <c r="T20" s="1">
        <f t="shared" si="7"/>
        <v>0.47004803768577796</v>
      </c>
    </row>
    <row r="21" spans="1:20" x14ac:dyDescent="0.25">
      <c r="A21" s="15">
        <v>44090</v>
      </c>
      <c r="B21" s="9">
        <v>0.45833333333333331</v>
      </c>
      <c r="C21" s="1">
        <v>0.40899999999836401</v>
      </c>
      <c r="D21" s="1">
        <f t="shared" si="0"/>
        <v>4.2838611016777319</v>
      </c>
      <c r="E21" s="1">
        <f t="shared" si="1"/>
        <v>0.35427531310874844</v>
      </c>
      <c r="F21" s="15">
        <v>44092</v>
      </c>
      <c r="G21" s="9">
        <v>0.45833333333333331</v>
      </c>
      <c r="H21" s="1">
        <v>0.47099999999811598</v>
      </c>
      <c r="I21" s="1">
        <f t="shared" si="2"/>
        <v>5.2806262842995029</v>
      </c>
      <c r="J21" s="1">
        <f t="shared" si="3"/>
        <v>0.43670779371156887</v>
      </c>
      <c r="K21" s="15">
        <v>44094</v>
      </c>
      <c r="L21" s="9">
        <v>0.45833333333333331</v>
      </c>
      <c r="M21" s="1">
        <v>0.475999999998096</v>
      </c>
      <c r="N21" s="1">
        <f t="shared" si="4"/>
        <v>5.363841865749559</v>
      </c>
      <c r="O21" s="1">
        <f t="shared" si="5"/>
        <v>0.4435897222974885</v>
      </c>
      <c r="P21" s="15">
        <v>44096</v>
      </c>
      <c r="Q21" s="9">
        <v>0.45833333333333331</v>
      </c>
      <c r="R21" s="1">
        <v>0.49899999999800398</v>
      </c>
      <c r="S21" s="1">
        <f t="shared" si="6"/>
        <v>5.7518672990478956</v>
      </c>
      <c r="T21" s="1">
        <f t="shared" si="7"/>
        <v>0.47567942563126092</v>
      </c>
    </row>
    <row r="22" spans="1:20" x14ac:dyDescent="0.25">
      <c r="A22" s="15">
        <v>44090</v>
      </c>
      <c r="B22" s="9">
        <v>0.5</v>
      </c>
      <c r="C22" s="1">
        <v>0.43699999999825201</v>
      </c>
      <c r="D22" s="1">
        <f t="shared" si="0"/>
        <v>4.725826713111613</v>
      </c>
      <c r="E22" s="1">
        <f t="shared" si="1"/>
        <v>0.39082586917433038</v>
      </c>
      <c r="F22" s="15">
        <v>44092</v>
      </c>
      <c r="G22" s="9">
        <v>0.5</v>
      </c>
      <c r="H22" s="1">
        <v>0.48499999999805998</v>
      </c>
      <c r="I22" s="1">
        <f t="shared" si="2"/>
        <v>5.5146599108216305</v>
      </c>
      <c r="J22" s="1">
        <f t="shared" si="3"/>
        <v>0.45606237462494881</v>
      </c>
      <c r="K22" s="15">
        <v>44094</v>
      </c>
      <c r="L22" s="9">
        <v>0.5</v>
      </c>
      <c r="M22" s="1">
        <v>0.48299999999806797</v>
      </c>
      <c r="N22" s="1">
        <f t="shared" si="4"/>
        <v>5.4810309237466228</v>
      </c>
      <c r="O22" s="1">
        <f t="shared" si="5"/>
        <v>0.45328125739384567</v>
      </c>
      <c r="P22" s="15">
        <v>44096</v>
      </c>
      <c r="Q22" s="9">
        <v>0.5</v>
      </c>
      <c r="R22" s="1">
        <v>0.50499999999797995</v>
      </c>
      <c r="S22" s="1">
        <f t="shared" si="6"/>
        <v>5.8544855732187449</v>
      </c>
      <c r="T22" s="1">
        <f t="shared" si="7"/>
        <v>0.48416595690519015</v>
      </c>
    </row>
    <row r="23" spans="1:20" x14ac:dyDescent="0.25">
      <c r="A23" s="15">
        <v>44090</v>
      </c>
      <c r="B23" s="9">
        <v>0.54166666666666663</v>
      </c>
      <c r="C23" s="1">
        <v>0.42299999999830801</v>
      </c>
      <c r="D23" s="1">
        <f t="shared" si="0"/>
        <v>4.5031213420427596</v>
      </c>
      <c r="E23" s="1">
        <f t="shared" si="1"/>
        <v>0.3724081349869362</v>
      </c>
      <c r="F23" s="15">
        <v>44092</v>
      </c>
      <c r="G23" s="9">
        <v>0.54166666666666663</v>
      </c>
      <c r="H23" s="1">
        <v>0.47699999999809201</v>
      </c>
      <c r="I23" s="1">
        <f t="shared" si="2"/>
        <v>5.3805341955539543</v>
      </c>
      <c r="J23" s="1">
        <f t="shared" si="3"/>
        <v>0.44497017797231198</v>
      </c>
      <c r="K23" s="15">
        <v>44094</v>
      </c>
      <c r="L23" s="9">
        <v>0.54166666666666663</v>
      </c>
      <c r="M23" s="1">
        <v>0.47199999999811199</v>
      </c>
      <c r="N23" s="1">
        <f t="shared" si="4"/>
        <v>5.2972365217573394</v>
      </c>
      <c r="O23" s="1">
        <f t="shared" si="5"/>
        <v>0.43808146034933193</v>
      </c>
      <c r="P23" s="15">
        <v>44096</v>
      </c>
      <c r="Q23" s="9">
        <v>0.54166666666666663</v>
      </c>
      <c r="R23" s="1">
        <v>0.49599999999801597</v>
      </c>
      <c r="S23" s="1">
        <f t="shared" si="6"/>
        <v>5.700772732155758</v>
      </c>
      <c r="T23" s="1">
        <f t="shared" si="7"/>
        <v>0.47145390494928113</v>
      </c>
    </row>
    <row r="24" spans="1:20" x14ac:dyDescent="0.25">
      <c r="A24" s="15">
        <v>44090</v>
      </c>
      <c r="B24" s="9">
        <v>0.58333333333333337</v>
      </c>
      <c r="C24" s="1">
        <v>0.42799999999828803</v>
      </c>
      <c r="D24" s="1">
        <f t="shared" si="0"/>
        <v>4.5822669813169226</v>
      </c>
      <c r="E24" s="1">
        <f t="shared" si="1"/>
        <v>0.37895347935490947</v>
      </c>
      <c r="F24" s="15">
        <v>44092</v>
      </c>
      <c r="G24" s="9">
        <v>0.58333333333333337</v>
      </c>
      <c r="H24" s="1">
        <v>0.46699999999813202</v>
      </c>
      <c r="I24" s="1">
        <f t="shared" si="2"/>
        <v>5.2143503617513174</v>
      </c>
      <c r="J24" s="1">
        <f t="shared" si="3"/>
        <v>0.43122677491683392</v>
      </c>
      <c r="K24" s="15">
        <v>44094</v>
      </c>
      <c r="L24" s="9">
        <v>0.58333333333333337</v>
      </c>
      <c r="M24" s="1">
        <v>0.46999999999811998</v>
      </c>
      <c r="N24" s="1">
        <f t="shared" si="4"/>
        <v>5.2640325283708327</v>
      </c>
      <c r="O24" s="1">
        <f t="shared" si="5"/>
        <v>0.43533549009626782</v>
      </c>
      <c r="P24" s="15">
        <v>44096</v>
      </c>
      <c r="Q24" s="9">
        <v>0.58333333333333337</v>
      </c>
      <c r="R24" s="1">
        <v>0.487999999998048</v>
      </c>
      <c r="S24" s="1">
        <f t="shared" si="6"/>
        <v>5.5652247787266287</v>
      </c>
      <c r="T24" s="1">
        <f t="shared" si="7"/>
        <v>0.46024408920069215</v>
      </c>
    </row>
    <row r="25" spans="1:20" x14ac:dyDescent="0.25">
      <c r="A25" s="15">
        <v>44090</v>
      </c>
      <c r="B25" s="9">
        <v>0.625</v>
      </c>
      <c r="C25" s="1">
        <v>0.43299999999826799</v>
      </c>
      <c r="D25" s="1">
        <f t="shared" si="0"/>
        <v>4.6618489696158827</v>
      </c>
      <c r="E25" s="1">
        <f t="shared" si="1"/>
        <v>0.38553490978723348</v>
      </c>
      <c r="F25" s="15">
        <v>44092</v>
      </c>
      <c r="G25" s="9">
        <v>0.625</v>
      </c>
      <c r="H25" s="1">
        <v>0.4749999999981</v>
      </c>
      <c r="I25" s="1">
        <f t="shared" si="2"/>
        <v>5.3471659125833195</v>
      </c>
      <c r="J25" s="1">
        <f t="shared" si="3"/>
        <v>0.44221062097064051</v>
      </c>
      <c r="K25" s="15">
        <v>44094</v>
      </c>
      <c r="L25" s="9">
        <v>0.625</v>
      </c>
      <c r="M25" s="1">
        <v>0.47399999999810399</v>
      </c>
      <c r="N25" s="1">
        <f t="shared" si="4"/>
        <v>5.3305063569085167</v>
      </c>
      <c r="O25" s="1">
        <f t="shared" si="5"/>
        <v>0.44083287571633428</v>
      </c>
      <c r="P25" s="15">
        <v>44096</v>
      </c>
      <c r="Q25" s="9">
        <v>0.625</v>
      </c>
      <c r="R25" s="1">
        <v>0.49199999999803201</v>
      </c>
      <c r="S25" s="1">
        <f t="shared" si="6"/>
        <v>5.632870345426662</v>
      </c>
      <c r="T25" s="1">
        <f t="shared" si="7"/>
        <v>0.46583837756678492</v>
      </c>
    </row>
    <row r="26" spans="1:20" x14ac:dyDescent="0.25">
      <c r="A26" s="15">
        <v>44090</v>
      </c>
      <c r="B26" s="9">
        <v>0.66666666666666663</v>
      </c>
      <c r="C26" s="1">
        <v>0.42299999999830801</v>
      </c>
      <c r="D26" s="1">
        <f t="shared" si="0"/>
        <v>4.5031213420427596</v>
      </c>
      <c r="E26" s="1">
        <f t="shared" si="1"/>
        <v>0.3724081349869362</v>
      </c>
      <c r="F26" s="15">
        <v>44092</v>
      </c>
      <c r="G26" s="9">
        <v>0.66666666666666663</v>
      </c>
      <c r="H26" s="1">
        <v>0.47199999999811199</v>
      </c>
      <c r="I26" s="1">
        <f t="shared" si="2"/>
        <v>5.2972365217573394</v>
      </c>
      <c r="J26" s="1">
        <f t="shared" si="3"/>
        <v>0.43808146034933193</v>
      </c>
      <c r="K26" s="15">
        <v>44094</v>
      </c>
      <c r="L26" s="9">
        <v>0.66666666666666663</v>
      </c>
      <c r="M26" s="1">
        <v>0.46499999999814001</v>
      </c>
      <c r="N26" s="1">
        <f t="shared" si="4"/>
        <v>5.1813117147572978</v>
      </c>
      <c r="O26" s="1">
        <f t="shared" si="5"/>
        <v>0.42849447881042851</v>
      </c>
      <c r="P26" s="15">
        <v>44096</v>
      </c>
      <c r="Q26" s="9">
        <v>0.66666666666666663</v>
      </c>
      <c r="R26" s="1">
        <v>0.49399999999802402</v>
      </c>
      <c r="S26" s="1">
        <f t="shared" si="6"/>
        <v>5.6667895156658536</v>
      </c>
      <c r="T26" s="1">
        <f t="shared" si="7"/>
        <v>0.46864349294556606</v>
      </c>
    </row>
    <row r="27" spans="1:20" x14ac:dyDescent="0.25">
      <c r="A27" s="15">
        <v>44090</v>
      </c>
      <c r="B27" s="9">
        <v>0.70833333333333337</v>
      </c>
      <c r="C27" s="1">
        <v>0.420999999998316</v>
      </c>
      <c r="D27" s="1">
        <f t="shared" si="0"/>
        <v>4.4715859458568028</v>
      </c>
      <c r="E27" s="1">
        <f t="shared" si="1"/>
        <v>0.36980015772235758</v>
      </c>
      <c r="F27" s="15">
        <v>44092</v>
      </c>
      <c r="G27" s="9">
        <v>0.70833333333333337</v>
      </c>
      <c r="H27" s="1">
        <v>0.46699999999813202</v>
      </c>
      <c r="I27" s="1">
        <f t="shared" si="2"/>
        <v>5.2143503617513174</v>
      </c>
      <c r="J27" s="1">
        <f t="shared" si="3"/>
        <v>0.43122677491683392</v>
      </c>
      <c r="K27" s="15">
        <v>44094</v>
      </c>
      <c r="L27" s="9">
        <v>0.70833333333333337</v>
      </c>
      <c r="M27" s="1">
        <v>0.47399999999810399</v>
      </c>
      <c r="N27" s="1">
        <f t="shared" si="4"/>
        <v>5.3305063569085167</v>
      </c>
      <c r="O27" s="1">
        <f t="shared" si="5"/>
        <v>0.44083287571633428</v>
      </c>
      <c r="P27" s="15">
        <v>44096</v>
      </c>
      <c r="Q27" s="9">
        <v>0.70833333333333337</v>
      </c>
      <c r="R27" s="1">
        <v>0.50699999999797196</v>
      </c>
      <c r="S27" s="1">
        <f t="shared" si="6"/>
        <v>5.8888182502698765</v>
      </c>
      <c r="T27" s="1">
        <f t="shared" si="7"/>
        <v>0.48700526929731874</v>
      </c>
    </row>
    <row r="28" spans="1:20" x14ac:dyDescent="0.25">
      <c r="A28" s="15">
        <v>44090</v>
      </c>
      <c r="B28" s="9">
        <v>0.75</v>
      </c>
      <c r="C28" s="1">
        <v>0.42499999999830002</v>
      </c>
      <c r="D28" s="1">
        <f t="shared" si="0"/>
        <v>4.5347270417209433</v>
      </c>
      <c r="E28" s="1">
        <f t="shared" si="1"/>
        <v>0.375021926350322</v>
      </c>
      <c r="F28" s="15">
        <v>44092</v>
      </c>
      <c r="G28" s="9">
        <v>0.75</v>
      </c>
      <c r="H28" s="1">
        <v>0.47699999999809201</v>
      </c>
      <c r="I28" s="1">
        <f t="shared" si="2"/>
        <v>5.3805341955539543</v>
      </c>
      <c r="J28" s="1">
        <f t="shared" si="3"/>
        <v>0.44497017797231198</v>
      </c>
      <c r="K28" s="15">
        <v>44094</v>
      </c>
      <c r="L28" s="9">
        <v>0.75</v>
      </c>
      <c r="M28" s="1">
        <v>0.48399999999806398</v>
      </c>
      <c r="N28" s="1">
        <f t="shared" si="4"/>
        <v>5.4978373112787757</v>
      </c>
      <c r="O28" s="1">
        <f t="shared" si="5"/>
        <v>0.45467114564275474</v>
      </c>
      <c r="P28" s="15">
        <v>44096</v>
      </c>
      <c r="Q28" s="9">
        <v>0.75</v>
      </c>
      <c r="R28" s="1">
        <v>0.49499999999802002</v>
      </c>
      <c r="S28" s="1">
        <f t="shared" si="6"/>
        <v>5.6837731280021524</v>
      </c>
      <c r="T28" s="1">
        <f t="shared" si="7"/>
        <v>0.47004803768577796</v>
      </c>
    </row>
    <row r="29" spans="1:20" x14ac:dyDescent="0.25">
      <c r="A29" s="15">
        <v>44090</v>
      </c>
      <c r="B29" s="9">
        <v>0.79166666666666663</v>
      </c>
      <c r="C29" s="1">
        <v>0.42899999999828398</v>
      </c>
      <c r="D29" s="1">
        <f t="shared" si="0"/>
        <v>4.5981485678067058</v>
      </c>
      <c r="E29" s="1">
        <f t="shared" si="1"/>
        <v>0.38026688655761454</v>
      </c>
      <c r="F29" s="15">
        <v>44092</v>
      </c>
      <c r="G29" s="9">
        <v>0.79166666666666663</v>
      </c>
      <c r="H29" s="1">
        <v>0.47799999999808801</v>
      </c>
      <c r="I29" s="1">
        <f t="shared" si="2"/>
        <v>5.397242881205047</v>
      </c>
      <c r="J29" s="1">
        <f t="shared" si="3"/>
        <v>0.44635198627565736</v>
      </c>
      <c r="K29" s="15">
        <v>44094</v>
      </c>
      <c r="L29" s="9">
        <v>0.79166666666666663</v>
      </c>
      <c r="M29" s="1">
        <v>0.47999999999808002</v>
      </c>
      <c r="N29" s="1">
        <f t="shared" si="4"/>
        <v>5.4307092371886139</v>
      </c>
      <c r="O29" s="1">
        <f t="shared" si="5"/>
        <v>0.44911965391549835</v>
      </c>
      <c r="P29" s="15">
        <v>44096</v>
      </c>
      <c r="Q29" s="9">
        <v>0.79166666666666663</v>
      </c>
      <c r="R29" s="1">
        <v>0.50399999999798395</v>
      </c>
      <c r="S29" s="1">
        <f t="shared" si="6"/>
        <v>5.8373429214475712</v>
      </c>
      <c r="T29" s="1">
        <f t="shared" si="7"/>
        <v>0.48274825960371409</v>
      </c>
    </row>
    <row r="30" spans="1:20" x14ac:dyDescent="0.25">
      <c r="A30" s="15">
        <v>44090</v>
      </c>
      <c r="B30" s="9">
        <v>0.83333333333333337</v>
      </c>
      <c r="C30" s="1">
        <v>0.42299999999830801</v>
      </c>
      <c r="D30" s="1">
        <f t="shared" si="0"/>
        <v>4.5031213420427596</v>
      </c>
      <c r="E30" s="1">
        <f t="shared" si="1"/>
        <v>0.3724081349869362</v>
      </c>
      <c r="F30" s="15">
        <v>44092</v>
      </c>
      <c r="G30" s="9">
        <v>0.83333333333333337</v>
      </c>
      <c r="H30" s="1">
        <v>0.460999999998156</v>
      </c>
      <c r="I30" s="1">
        <f t="shared" si="2"/>
        <v>5.1154339076219335</v>
      </c>
      <c r="J30" s="1">
        <f t="shared" si="3"/>
        <v>0.42304638416033385</v>
      </c>
      <c r="K30" s="15">
        <v>44094</v>
      </c>
      <c r="L30" s="9">
        <v>0.83333333333333337</v>
      </c>
      <c r="M30" s="1">
        <v>0.48099999999807602</v>
      </c>
      <c r="N30" s="1">
        <f t="shared" si="4"/>
        <v>5.4474668662443699</v>
      </c>
      <c r="O30" s="1">
        <f t="shared" si="5"/>
        <v>0.45050550983840937</v>
      </c>
      <c r="P30" s="15">
        <v>44096</v>
      </c>
      <c r="Q30" s="9">
        <v>0.83333333333333337</v>
      </c>
      <c r="R30" s="1">
        <v>0.49699999999801198</v>
      </c>
      <c r="S30" s="1">
        <f t="shared" si="6"/>
        <v>5.7177883084515262</v>
      </c>
      <c r="T30" s="1">
        <f t="shared" si="7"/>
        <v>0.4728610931089412</v>
      </c>
    </row>
    <row r="31" spans="1:20" x14ac:dyDescent="0.25">
      <c r="A31" s="15">
        <v>44090</v>
      </c>
      <c r="B31" s="9">
        <v>0.875</v>
      </c>
      <c r="C31" s="1">
        <v>0.41999999999831999</v>
      </c>
      <c r="D31" s="1">
        <f t="shared" si="0"/>
        <v>4.4558446732675234</v>
      </c>
      <c r="E31" s="1">
        <f t="shared" si="1"/>
        <v>0.36849835447922419</v>
      </c>
      <c r="F31" s="15">
        <v>44092</v>
      </c>
      <c r="G31" s="9">
        <v>0.875</v>
      </c>
      <c r="H31" s="1">
        <v>0.47699999999809201</v>
      </c>
      <c r="I31" s="1">
        <f t="shared" si="2"/>
        <v>5.3805341955539543</v>
      </c>
      <c r="J31" s="1">
        <f t="shared" si="3"/>
        <v>0.44497017797231198</v>
      </c>
      <c r="K31" s="15">
        <v>44094</v>
      </c>
      <c r="L31" s="9">
        <v>0.875</v>
      </c>
      <c r="M31" s="1">
        <v>0.48599999999805599</v>
      </c>
      <c r="N31" s="1">
        <f t="shared" si="4"/>
        <v>5.53149870206693</v>
      </c>
      <c r="O31" s="1">
        <f t="shared" si="5"/>
        <v>0.45745494266093506</v>
      </c>
      <c r="P31" s="15">
        <v>44096</v>
      </c>
      <c r="Q31" s="9">
        <v>0.875</v>
      </c>
      <c r="R31" s="1">
        <v>0.52499999999790004</v>
      </c>
      <c r="S31" s="1">
        <f t="shared" si="6"/>
        <v>6.2006309647629898</v>
      </c>
      <c r="T31" s="1">
        <f t="shared" si="7"/>
        <v>0.51279218078589928</v>
      </c>
    </row>
    <row r="32" spans="1:20" x14ac:dyDescent="0.25">
      <c r="A32" s="15">
        <v>44090</v>
      </c>
      <c r="B32" s="9">
        <v>0.91666666666666663</v>
      </c>
      <c r="C32" s="1">
        <v>0.44099999999823603</v>
      </c>
      <c r="D32" s="1">
        <f t="shared" si="0"/>
        <v>4.7900802842542465</v>
      </c>
      <c r="E32" s="1">
        <f t="shared" si="1"/>
        <v>0.39613963950782616</v>
      </c>
      <c r="F32" s="15">
        <v>44092</v>
      </c>
      <c r="G32" s="9">
        <v>0.91666666666666663</v>
      </c>
      <c r="H32" s="1">
        <v>0.47199999999811199</v>
      </c>
      <c r="I32" s="1">
        <f t="shared" si="2"/>
        <v>5.2972365217573394</v>
      </c>
      <c r="J32" s="1">
        <f t="shared" si="3"/>
        <v>0.43808146034933193</v>
      </c>
      <c r="K32" s="15">
        <v>44094</v>
      </c>
      <c r="L32" s="9">
        <v>0.91666666666666663</v>
      </c>
      <c r="M32" s="1">
        <v>0.475999999998096</v>
      </c>
      <c r="N32" s="1">
        <f t="shared" si="4"/>
        <v>5.363841865749559</v>
      </c>
      <c r="O32" s="1">
        <f t="shared" si="5"/>
        <v>0.4435897222974885</v>
      </c>
      <c r="P32" s="15">
        <v>44096</v>
      </c>
      <c r="Q32" s="9">
        <v>0.91666666666666663</v>
      </c>
      <c r="R32" s="1">
        <v>0.49999999999799999</v>
      </c>
      <c r="S32" s="1">
        <f t="shared" si="6"/>
        <v>5.7689306742763051</v>
      </c>
      <c r="T32" s="1">
        <f t="shared" si="7"/>
        <v>0.47709056676265044</v>
      </c>
    </row>
    <row r="33" spans="1:20" x14ac:dyDescent="0.25">
      <c r="A33" s="15">
        <v>44090</v>
      </c>
      <c r="B33" s="9">
        <v>0.95833333333333337</v>
      </c>
      <c r="C33" s="1">
        <v>0.42399999999830401</v>
      </c>
      <c r="D33" s="1">
        <f t="shared" si="0"/>
        <v>4.518915416242673</v>
      </c>
      <c r="E33" s="1">
        <f t="shared" si="1"/>
        <v>0.37371430492326901</v>
      </c>
      <c r="F33" s="15">
        <v>44092</v>
      </c>
      <c r="G33" s="9">
        <v>0.95833333333333337</v>
      </c>
      <c r="H33" s="1">
        <v>0.47299999999810799</v>
      </c>
      <c r="I33" s="1">
        <f t="shared" si="2"/>
        <v>5.3138632196405657</v>
      </c>
      <c r="J33" s="1">
        <f t="shared" si="3"/>
        <v>0.43945648826427475</v>
      </c>
      <c r="K33" s="15">
        <v>44094</v>
      </c>
      <c r="L33" s="9">
        <v>0.95833333333333337</v>
      </c>
      <c r="M33" s="1">
        <v>0.46799999999812802</v>
      </c>
      <c r="N33" s="1">
        <f t="shared" si="4"/>
        <v>5.2308945458336726</v>
      </c>
      <c r="O33" s="1">
        <f t="shared" si="5"/>
        <v>0.43259497894044469</v>
      </c>
      <c r="P33" s="15">
        <v>44096</v>
      </c>
      <c r="Q33" s="9">
        <v>0.95833333333333337</v>
      </c>
      <c r="R33" s="1">
        <v>0.51399999999794399</v>
      </c>
      <c r="S33" s="1">
        <f t="shared" si="6"/>
        <v>6.0094780443492573</v>
      </c>
      <c r="T33" s="1">
        <f t="shared" si="7"/>
        <v>0.49698383426768356</v>
      </c>
    </row>
    <row r="34" spans="1:20" ht="15.75" thickBot="1" x14ac:dyDescent="0.3">
      <c r="A34" s="15">
        <v>44091</v>
      </c>
      <c r="B34" s="9">
        <v>0</v>
      </c>
      <c r="C34" s="1">
        <v>0.41999999999831999</v>
      </c>
      <c r="D34" s="1">
        <f t="shared" si="0"/>
        <v>4.4558446732675234</v>
      </c>
      <c r="E34" s="1">
        <f t="shared" si="1"/>
        <v>0.36849835447922419</v>
      </c>
      <c r="F34" s="15">
        <v>44093</v>
      </c>
      <c r="G34" s="9">
        <v>0</v>
      </c>
      <c r="H34" s="1">
        <v>0.461999999998152</v>
      </c>
      <c r="I34" s="1">
        <f t="shared" si="2"/>
        <v>5.1318783695379118</v>
      </c>
      <c r="J34" s="1">
        <f t="shared" si="3"/>
        <v>0.42440634116078529</v>
      </c>
      <c r="K34" s="15">
        <v>44095</v>
      </c>
      <c r="L34" s="9">
        <v>0</v>
      </c>
      <c r="M34" s="1">
        <v>0.46999999999811998</v>
      </c>
      <c r="N34" s="1">
        <f t="shared" si="4"/>
        <v>5.2640325283708327</v>
      </c>
      <c r="O34" s="1">
        <f t="shared" si="5"/>
        <v>0.43533549009626782</v>
      </c>
    </row>
    <row r="35" spans="1:20" ht="15.75" thickBot="1" x14ac:dyDescent="0.3">
      <c r="A35" s="15">
        <v>44091</v>
      </c>
      <c r="B35" s="9">
        <v>4.1666666666666664E-2</v>
      </c>
      <c r="C35" s="1">
        <v>0.41099999999835601</v>
      </c>
      <c r="D35" s="1">
        <f t="shared" si="0"/>
        <v>4.3149704801135842</v>
      </c>
      <c r="E35" s="1">
        <f t="shared" si="1"/>
        <v>0.35684805870539338</v>
      </c>
      <c r="F35" s="15">
        <v>44093</v>
      </c>
      <c r="G35" s="9">
        <v>4.1666666666666664E-2</v>
      </c>
      <c r="H35" s="1">
        <v>0.47299999999810799</v>
      </c>
      <c r="I35" s="1">
        <f t="shared" si="2"/>
        <v>5.3138632196405657</v>
      </c>
      <c r="J35" s="1">
        <f t="shared" si="3"/>
        <v>0.43945648826427475</v>
      </c>
      <c r="K35" s="15">
        <v>44095</v>
      </c>
      <c r="L35" s="9">
        <v>4.1666666666666664E-2</v>
      </c>
      <c r="M35" s="1">
        <v>0.47999999999808002</v>
      </c>
      <c r="N35" s="1">
        <f t="shared" si="4"/>
        <v>5.4307092371886139</v>
      </c>
      <c r="O35" s="1">
        <f t="shared" si="5"/>
        <v>0.44911965391549835</v>
      </c>
      <c r="Q35" s="10" t="s">
        <v>33</v>
      </c>
      <c r="R35" s="11"/>
      <c r="S35" s="11"/>
      <c r="T35" s="12">
        <f>SUM(E10:E57)+SUM(J10:J57)+SUM(O10:O57)+SUM(T10:T33)</f>
        <v>72.613208832916868</v>
      </c>
    </row>
    <row r="36" spans="1:20" x14ac:dyDescent="0.25">
      <c r="A36" s="15">
        <v>44091</v>
      </c>
      <c r="B36" s="9">
        <v>8.3333333333333329E-2</v>
      </c>
      <c r="C36" s="1">
        <v>0.42299999999830801</v>
      </c>
      <c r="D36" s="1">
        <f t="shared" si="0"/>
        <v>4.5031213420427596</v>
      </c>
      <c r="E36" s="1">
        <f t="shared" si="1"/>
        <v>0.3724081349869362</v>
      </c>
      <c r="F36" s="15">
        <v>44093</v>
      </c>
      <c r="G36" s="9">
        <v>8.3333333333333329E-2</v>
      </c>
      <c r="H36" s="1">
        <v>0.46499999999814001</v>
      </c>
      <c r="I36" s="1">
        <f t="shared" si="2"/>
        <v>5.1813117147572978</v>
      </c>
      <c r="J36" s="1">
        <f t="shared" si="3"/>
        <v>0.42849447881042851</v>
      </c>
      <c r="K36" s="15">
        <v>44095</v>
      </c>
      <c r="L36" s="9">
        <v>8.3333333333333329E-2</v>
      </c>
      <c r="M36" s="1">
        <v>0.475999999998096</v>
      </c>
      <c r="N36" s="1">
        <f t="shared" si="4"/>
        <v>5.363841865749559</v>
      </c>
      <c r="O36" s="1">
        <f t="shared" si="5"/>
        <v>0.4435897222974885</v>
      </c>
    </row>
    <row r="37" spans="1:20" x14ac:dyDescent="0.25">
      <c r="A37" s="15">
        <v>44091</v>
      </c>
      <c r="B37" s="9">
        <v>0.125</v>
      </c>
      <c r="C37" s="1">
        <v>0.41299999999834802</v>
      </c>
      <c r="D37" s="1">
        <f t="shared" si="0"/>
        <v>4.3461513679857218</v>
      </c>
      <c r="E37" s="1">
        <f t="shared" si="1"/>
        <v>0.35942671813241917</v>
      </c>
      <c r="F37" s="15">
        <v>44093</v>
      </c>
      <c r="G37" s="9">
        <v>0.125</v>
      </c>
      <c r="H37" s="1">
        <v>0.46399999999814401</v>
      </c>
      <c r="I37" s="1">
        <f t="shared" si="2"/>
        <v>5.1648172947595361</v>
      </c>
      <c r="J37" s="1">
        <f t="shared" si="3"/>
        <v>0.42713039027661359</v>
      </c>
      <c r="K37" s="15">
        <v>44095</v>
      </c>
      <c r="L37" s="9">
        <v>0.125</v>
      </c>
      <c r="M37" s="1">
        <v>0.46799999999812802</v>
      </c>
      <c r="N37" s="1">
        <f t="shared" si="4"/>
        <v>5.2308945458336726</v>
      </c>
      <c r="O37" s="1">
        <f t="shared" si="5"/>
        <v>0.43259497894044469</v>
      </c>
    </row>
    <row r="38" spans="1:20" x14ac:dyDescent="0.25">
      <c r="A38" s="15">
        <v>44091</v>
      </c>
      <c r="B38" s="9">
        <v>0.16666666666666666</v>
      </c>
      <c r="C38" s="1">
        <v>0.42499999999830002</v>
      </c>
      <c r="D38" s="1">
        <f t="shared" si="0"/>
        <v>4.5347270417209433</v>
      </c>
      <c r="E38" s="1">
        <f t="shared" si="1"/>
        <v>0.375021926350322</v>
      </c>
      <c r="F38" s="15">
        <v>44093</v>
      </c>
      <c r="G38" s="9">
        <v>0.16666666666666666</v>
      </c>
      <c r="H38" s="1">
        <v>0.45499999999818003</v>
      </c>
      <c r="I38" s="1">
        <f t="shared" si="2"/>
        <v>5.0171185205668909</v>
      </c>
      <c r="J38" s="1">
        <f t="shared" si="3"/>
        <v>0.41491570165088187</v>
      </c>
      <c r="K38" s="15">
        <v>44095</v>
      </c>
      <c r="L38" s="9">
        <v>0.16666666666666666</v>
      </c>
      <c r="M38" s="1">
        <v>0.48199999999807203</v>
      </c>
      <c r="N38" s="1">
        <f t="shared" si="4"/>
        <v>5.4642407685927514</v>
      </c>
      <c r="O38" s="1">
        <f t="shared" si="5"/>
        <v>0.45189271156262051</v>
      </c>
    </row>
    <row r="39" spans="1:20" x14ac:dyDescent="0.25">
      <c r="A39" s="15">
        <v>44091</v>
      </c>
      <c r="B39" s="9">
        <v>0.20833333333333334</v>
      </c>
      <c r="C39" s="1">
        <v>0.42799999999828803</v>
      </c>
      <c r="D39" s="1">
        <f t="shared" si="0"/>
        <v>4.5822669813169226</v>
      </c>
      <c r="E39" s="1">
        <f t="shared" si="1"/>
        <v>0.37895347935490947</v>
      </c>
      <c r="F39" s="15">
        <v>44093</v>
      </c>
      <c r="G39" s="9">
        <v>0.20833333333333334</v>
      </c>
      <c r="H39" s="1">
        <v>0.48299999999806797</v>
      </c>
      <c r="I39" s="1">
        <f t="shared" si="2"/>
        <v>5.4810309237466228</v>
      </c>
      <c r="J39" s="1">
        <f t="shared" si="3"/>
        <v>0.45328125739384567</v>
      </c>
      <c r="K39" s="15">
        <v>44095</v>
      </c>
      <c r="L39" s="9">
        <v>0.20833333333333334</v>
      </c>
      <c r="M39" s="1">
        <v>0.46899999999812397</v>
      </c>
      <c r="N39" s="1">
        <f t="shared" si="4"/>
        <v>5.2474552751385533</v>
      </c>
      <c r="O39" s="1">
        <f t="shared" si="5"/>
        <v>0.43396455125395833</v>
      </c>
    </row>
    <row r="40" spans="1:20" x14ac:dyDescent="0.25">
      <c r="A40" s="15">
        <v>44091</v>
      </c>
      <c r="B40" s="9">
        <v>0.25</v>
      </c>
      <c r="C40" s="1">
        <v>0.421999999998312</v>
      </c>
      <c r="D40" s="1">
        <f t="shared" si="0"/>
        <v>4.4873448436952144</v>
      </c>
      <c r="E40" s="1">
        <f t="shared" si="1"/>
        <v>0.37110341857359419</v>
      </c>
      <c r="F40" s="15">
        <v>44093</v>
      </c>
      <c r="G40" s="9">
        <v>0.25</v>
      </c>
      <c r="H40" s="1">
        <v>0.461999999998152</v>
      </c>
      <c r="I40" s="1">
        <f t="shared" si="2"/>
        <v>5.1318783695379118</v>
      </c>
      <c r="J40" s="1">
        <f t="shared" si="3"/>
        <v>0.42440634116078529</v>
      </c>
      <c r="K40" s="15">
        <v>44095</v>
      </c>
      <c r="L40" s="9">
        <v>0.25</v>
      </c>
      <c r="M40" s="1">
        <v>0.475999999998096</v>
      </c>
      <c r="N40" s="1">
        <f t="shared" si="4"/>
        <v>5.363841865749559</v>
      </c>
      <c r="O40" s="1">
        <f t="shared" si="5"/>
        <v>0.4435897222974885</v>
      </c>
    </row>
    <row r="41" spans="1:20" x14ac:dyDescent="0.25">
      <c r="A41" s="15">
        <v>44091</v>
      </c>
      <c r="B41" s="9">
        <v>0.29166666666666669</v>
      </c>
      <c r="C41" s="1">
        <v>0.42299999999830801</v>
      </c>
      <c r="D41" s="1">
        <f t="shared" si="0"/>
        <v>4.5031213420427596</v>
      </c>
      <c r="E41" s="1">
        <f t="shared" si="1"/>
        <v>0.3724081349869362</v>
      </c>
      <c r="F41" s="15">
        <v>44093</v>
      </c>
      <c r="G41" s="9">
        <v>0.29166666666666669</v>
      </c>
      <c r="H41" s="1">
        <v>0.45699999999817198</v>
      </c>
      <c r="I41" s="1">
        <f t="shared" si="2"/>
        <v>5.049823239624355</v>
      </c>
      <c r="J41" s="1">
        <f t="shared" si="3"/>
        <v>0.41762038191693412</v>
      </c>
      <c r="K41" s="15">
        <v>44095</v>
      </c>
      <c r="L41" s="9">
        <v>0.29166666666666669</v>
      </c>
      <c r="M41" s="1">
        <v>0.47199999999811199</v>
      </c>
      <c r="N41" s="1">
        <f t="shared" si="4"/>
        <v>5.2972365217573394</v>
      </c>
      <c r="O41" s="1">
        <f t="shared" si="5"/>
        <v>0.43808146034933193</v>
      </c>
    </row>
    <row r="42" spans="1:20" x14ac:dyDescent="0.25">
      <c r="A42" s="15">
        <v>44091</v>
      </c>
      <c r="B42" s="9">
        <v>0.33333333333333331</v>
      </c>
      <c r="C42" s="1">
        <v>0.41899999999832399</v>
      </c>
      <c r="D42" s="1">
        <f t="shared" si="0"/>
        <v>4.4401210507510998</v>
      </c>
      <c r="E42" s="1">
        <f t="shared" si="1"/>
        <v>0.36719801089711596</v>
      </c>
      <c r="F42" s="15">
        <v>44093</v>
      </c>
      <c r="G42" s="9">
        <v>0.33333333333333331</v>
      </c>
      <c r="H42" s="1">
        <v>0.46699999999813202</v>
      </c>
      <c r="I42" s="1">
        <f t="shared" si="2"/>
        <v>5.2143503617513174</v>
      </c>
      <c r="J42" s="1">
        <f t="shared" si="3"/>
        <v>0.43122677491683392</v>
      </c>
      <c r="K42" s="15">
        <v>44095</v>
      </c>
      <c r="L42" s="9">
        <v>0.33333333333333331</v>
      </c>
      <c r="M42" s="1">
        <v>0.48999999999804</v>
      </c>
      <c r="N42" s="1">
        <f t="shared" si="4"/>
        <v>5.5990153799668523</v>
      </c>
      <c r="O42" s="1">
        <f t="shared" si="5"/>
        <v>0.46303857192325865</v>
      </c>
    </row>
    <row r="43" spans="1:20" x14ac:dyDescent="0.25">
      <c r="A43" s="15">
        <v>44091</v>
      </c>
      <c r="B43" s="9">
        <v>0.375</v>
      </c>
      <c r="C43" s="1">
        <v>0.435999999998256</v>
      </c>
      <c r="D43" s="1">
        <f t="shared" si="0"/>
        <v>4.7098063595910844</v>
      </c>
      <c r="E43" s="1">
        <f t="shared" si="1"/>
        <v>0.38950098593818266</v>
      </c>
      <c r="F43" s="15">
        <v>44093</v>
      </c>
      <c r="G43" s="9">
        <v>0.375</v>
      </c>
      <c r="H43" s="1">
        <v>0.46599999999813602</v>
      </c>
      <c r="I43" s="1">
        <f t="shared" si="2"/>
        <v>5.1978227442510638</v>
      </c>
      <c r="J43" s="1">
        <f t="shared" si="3"/>
        <v>0.42985994094956298</v>
      </c>
      <c r="K43" s="15">
        <v>44095</v>
      </c>
      <c r="L43" s="9">
        <v>0.375</v>
      </c>
      <c r="M43" s="1">
        <v>0.51099999999795598</v>
      </c>
      <c r="N43" s="1">
        <f t="shared" si="4"/>
        <v>5.957672564651654</v>
      </c>
      <c r="O43" s="1">
        <f t="shared" si="5"/>
        <v>0.49269952109669174</v>
      </c>
    </row>
    <row r="44" spans="1:20" x14ac:dyDescent="0.25">
      <c r="A44" s="15">
        <v>44091</v>
      </c>
      <c r="B44" s="9">
        <v>0.41666666666666669</v>
      </c>
      <c r="C44" s="1">
        <v>0.22699999999909201</v>
      </c>
      <c r="D44" s="1">
        <f t="shared" si="0"/>
        <v>1.7843975472508369</v>
      </c>
      <c r="E44" s="1">
        <f t="shared" si="1"/>
        <v>0.14756967715764421</v>
      </c>
      <c r="F44" s="15">
        <v>44093</v>
      </c>
      <c r="G44" s="9">
        <v>0.41666666666666669</v>
      </c>
      <c r="H44" s="1">
        <v>0.47299999999810799</v>
      </c>
      <c r="I44" s="1">
        <f t="shared" si="2"/>
        <v>5.3138632196405657</v>
      </c>
      <c r="J44" s="1">
        <f t="shared" si="3"/>
        <v>0.43945648826427475</v>
      </c>
      <c r="K44" s="15">
        <v>44095</v>
      </c>
      <c r="L44" s="9">
        <v>0.41666666666666669</v>
      </c>
      <c r="M44" s="1">
        <v>0.49999999999799999</v>
      </c>
      <c r="N44" s="1">
        <f t="shared" si="4"/>
        <v>5.7689306742763051</v>
      </c>
      <c r="O44" s="1">
        <f t="shared" si="5"/>
        <v>0.47709056676265044</v>
      </c>
    </row>
    <row r="45" spans="1:20" x14ac:dyDescent="0.25">
      <c r="A45" s="15">
        <v>44091</v>
      </c>
      <c r="B45" s="9">
        <v>0.45833333333333331</v>
      </c>
      <c r="C45" s="1">
        <v>0.38999999999843998</v>
      </c>
      <c r="D45" s="1">
        <f t="shared" si="0"/>
        <v>3.9919284948122451</v>
      </c>
      <c r="E45" s="1">
        <f t="shared" si="1"/>
        <v>0.33013248652097266</v>
      </c>
      <c r="F45" s="15">
        <v>44093</v>
      </c>
      <c r="G45" s="9">
        <v>0.45833333333333331</v>
      </c>
      <c r="H45" s="1">
        <v>0.47899999999808401</v>
      </c>
      <c r="I45" s="1">
        <f t="shared" si="2"/>
        <v>5.413967901972863</v>
      </c>
      <c r="J45" s="1">
        <f t="shared" si="3"/>
        <v>0.44773514549315574</v>
      </c>
      <c r="K45" s="15">
        <v>44095</v>
      </c>
      <c r="L45" s="9">
        <v>0.45833333333333331</v>
      </c>
      <c r="M45" s="1">
        <v>0.51899999999792401</v>
      </c>
      <c r="N45" s="1">
        <f t="shared" si="4"/>
        <v>6.0961328084553585</v>
      </c>
      <c r="O45" s="1">
        <f t="shared" si="5"/>
        <v>0.50415018325925809</v>
      </c>
    </row>
    <row r="46" spans="1:20" x14ac:dyDescent="0.25">
      <c r="A46" s="15">
        <v>44091</v>
      </c>
      <c r="B46" s="9">
        <v>0.5</v>
      </c>
      <c r="C46" s="1">
        <v>0.48599999999805599</v>
      </c>
      <c r="D46" s="1">
        <f t="shared" si="0"/>
        <v>5.53149870206693</v>
      </c>
      <c r="E46" s="1">
        <f t="shared" si="1"/>
        <v>0.45745494266093506</v>
      </c>
      <c r="F46" s="15">
        <v>44093</v>
      </c>
      <c r="G46" s="9">
        <v>0.5</v>
      </c>
      <c r="H46" s="1">
        <v>0.47099999999811598</v>
      </c>
      <c r="I46" s="1">
        <f t="shared" si="2"/>
        <v>5.2806262842995029</v>
      </c>
      <c r="J46" s="1">
        <f t="shared" si="3"/>
        <v>0.43670779371156887</v>
      </c>
      <c r="K46" s="15">
        <v>44095</v>
      </c>
      <c r="L46" s="9">
        <v>0.5</v>
      </c>
      <c r="M46" s="1">
        <v>0.50999999999795997</v>
      </c>
      <c r="N46" s="1">
        <f t="shared" si="4"/>
        <v>5.9404354134800306</v>
      </c>
      <c r="O46" s="1">
        <f t="shared" si="5"/>
        <v>0.49127400869479848</v>
      </c>
    </row>
    <row r="47" spans="1:20" x14ac:dyDescent="0.25">
      <c r="A47" s="15">
        <v>44091</v>
      </c>
      <c r="B47" s="9">
        <v>0.54166666666666663</v>
      </c>
      <c r="C47" s="1">
        <v>0.47999999999808002</v>
      </c>
      <c r="D47" s="1">
        <f t="shared" si="0"/>
        <v>5.4307092371886139</v>
      </c>
      <c r="E47" s="1">
        <f t="shared" si="1"/>
        <v>0.44911965391549835</v>
      </c>
      <c r="F47" s="15">
        <v>44093</v>
      </c>
      <c r="G47" s="9">
        <v>0.54166666666666663</v>
      </c>
      <c r="H47" s="1">
        <v>0.46699999999813202</v>
      </c>
      <c r="I47" s="1">
        <f t="shared" si="2"/>
        <v>5.2143503617513174</v>
      </c>
      <c r="J47" s="1">
        <f t="shared" si="3"/>
        <v>0.43122677491683392</v>
      </c>
      <c r="K47" s="15">
        <v>44095</v>
      </c>
      <c r="L47" s="9">
        <v>0.54166666666666663</v>
      </c>
      <c r="M47" s="1">
        <v>0.50599999999797596</v>
      </c>
      <c r="N47" s="1">
        <f t="shared" si="4"/>
        <v>5.8716440225358317</v>
      </c>
      <c r="O47" s="1">
        <f t="shared" si="5"/>
        <v>0.48558496066371326</v>
      </c>
    </row>
    <row r="48" spans="1:20" x14ac:dyDescent="0.25">
      <c r="A48" s="15">
        <v>44091</v>
      </c>
      <c r="B48" s="9">
        <v>0.58333333333333337</v>
      </c>
      <c r="C48" s="1">
        <v>0.48699999999805199</v>
      </c>
      <c r="D48" s="1">
        <f t="shared" si="0"/>
        <v>5.5483536647654343</v>
      </c>
      <c r="E48" s="1">
        <f t="shared" si="1"/>
        <v>0.45884884807610138</v>
      </c>
      <c r="F48" s="15">
        <v>44093</v>
      </c>
      <c r="G48" s="9">
        <v>0.58333333333333337</v>
      </c>
      <c r="H48" s="1">
        <v>0.46899999999812397</v>
      </c>
      <c r="I48" s="1">
        <f t="shared" si="2"/>
        <v>5.2474552751385533</v>
      </c>
      <c r="J48" s="1">
        <f t="shared" si="3"/>
        <v>0.43396455125395833</v>
      </c>
      <c r="K48" s="15">
        <v>44095</v>
      </c>
      <c r="L48" s="9">
        <v>0.58333333333333337</v>
      </c>
      <c r="M48" s="1">
        <v>0.50699999999797196</v>
      </c>
      <c r="N48" s="1">
        <f t="shared" si="4"/>
        <v>5.8888182502698765</v>
      </c>
      <c r="O48" s="1">
        <f t="shared" si="5"/>
        <v>0.48700526929731874</v>
      </c>
    </row>
    <row r="49" spans="1:15" x14ac:dyDescent="0.25">
      <c r="A49" s="15">
        <v>44091</v>
      </c>
      <c r="B49" s="9">
        <v>0.625</v>
      </c>
      <c r="C49" s="1">
        <v>0.46699999999813202</v>
      </c>
      <c r="D49" s="1">
        <f t="shared" si="0"/>
        <v>5.2143503617513174</v>
      </c>
      <c r="E49" s="1">
        <f t="shared" si="1"/>
        <v>0.43122677491683392</v>
      </c>
      <c r="F49" s="15">
        <v>44093</v>
      </c>
      <c r="G49" s="9">
        <v>0.625</v>
      </c>
      <c r="H49" s="1">
        <v>0.46399999999814401</v>
      </c>
      <c r="I49" s="1">
        <f t="shared" si="2"/>
        <v>5.1648172947595361</v>
      </c>
      <c r="J49" s="1">
        <f t="shared" si="3"/>
        <v>0.42713039027661359</v>
      </c>
      <c r="K49" s="15">
        <v>44095</v>
      </c>
      <c r="L49" s="9">
        <v>0.625</v>
      </c>
      <c r="M49" s="1">
        <v>0.50999999999795997</v>
      </c>
      <c r="N49" s="1">
        <f t="shared" si="4"/>
        <v>5.9404354134800306</v>
      </c>
      <c r="O49" s="1">
        <f t="shared" si="5"/>
        <v>0.49127400869479848</v>
      </c>
    </row>
    <row r="50" spans="1:15" x14ac:dyDescent="0.25">
      <c r="A50" s="15">
        <v>44091</v>
      </c>
      <c r="B50" s="9">
        <v>0.66666666666666663</v>
      </c>
      <c r="C50" s="1">
        <v>0.48199999999807203</v>
      </c>
      <c r="D50" s="1">
        <f t="shared" si="0"/>
        <v>5.4642407685927514</v>
      </c>
      <c r="E50" s="1">
        <f t="shared" si="1"/>
        <v>0.45189271156262051</v>
      </c>
      <c r="F50" s="15">
        <v>44093</v>
      </c>
      <c r="G50" s="9">
        <v>0.66666666666666663</v>
      </c>
      <c r="H50" s="1">
        <v>0.47399999999810399</v>
      </c>
      <c r="I50" s="1">
        <f t="shared" si="2"/>
        <v>5.3305063569085167</v>
      </c>
      <c r="J50" s="1">
        <f t="shared" si="3"/>
        <v>0.44083287571633428</v>
      </c>
      <c r="K50" s="15">
        <v>44095</v>
      </c>
      <c r="L50" s="9">
        <v>0.66666666666666663</v>
      </c>
      <c r="M50" s="1">
        <v>0.50799999999796797</v>
      </c>
      <c r="N50" s="1">
        <f t="shared" si="4"/>
        <v>5.906008237345084</v>
      </c>
      <c r="O50" s="1">
        <f t="shared" si="5"/>
        <v>0.48842688122843841</v>
      </c>
    </row>
    <row r="51" spans="1:15" x14ac:dyDescent="0.25">
      <c r="A51" s="15">
        <v>44091</v>
      </c>
      <c r="B51" s="9">
        <v>0.70833333333333337</v>
      </c>
      <c r="C51" s="1">
        <v>0.475999999998096</v>
      </c>
      <c r="D51" s="1">
        <f t="shared" si="0"/>
        <v>5.363841865749559</v>
      </c>
      <c r="E51" s="1">
        <f t="shared" si="1"/>
        <v>0.4435897222974885</v>
      </c>
      <c r="F51" s="15">
        <v>44093</v>
      </c>
      <c r="G51" s="9">
        <v>0.70833333333333337</v>
      </c>
      <c r="H51" s="1">
        <v>0.48299999999806797</v>
      </c>
      <c r="I51" s="1">
        <f t="shared" si="2"/>
        <v>5.4810309237466228</v>
      </c>
      <c r="J51" s="1">
        <f t="shared" si="3"/>
        <v>0.45328125739384567</v>
      </c>
      <c r="K51" s="15">
        <v>44095</v>
      </c>
      <c r="L51" s="9">
        <v>0.70833333333333337</v>
      </c>
      <c r="M51" s="1">
        <v>0.50999999999795997</v>
      </c>
      <c r="N51" s="1">
        <f t="shared" si="4"/>
        <v>5.9404354134800306</v>
      </c>
      <c r="O51" s="1">
        <f t="shared" si="5"/>
        <v>0.49127400869479848</v>
      </c>
    </row>
    <row r="52" spans="1:15" x14ac:dyDescent="0.25">
      <c r="A52" s="15">
        <v>44091</v>
      </c>
      <c r="B52" s="9">
        <v>0.75</v>
      </c>
      <c r="C52" s="1">
        <v>0.47699999999809201</v>
      </c>
      <c r="D52" s="1">
        <f t="shared" si="0"/>
        <v>5.3805341955539543</v>
      </c>
      <c r="E52" s="1">
        <f t="shared" si="1"/>
        <v>0.44497017797231198</v>
      </c>
      <c r="F52" s="15">
        <v>44093</v>
      </c>
      <c r="G52" s="9">
        <v>0.75</v>
      </c>
      <c r="H52" s="1">
        <v>0.4749999999981</v>
      </c>
      <c r="I52" s="1">
        <f t="shared" si="2"/>
        <v>5.3471659125833195</v>
      </c>
      <c r="J52" s="1">
        <f t="shared" si="3"/>
        <v>0.44221062097064051</v>
      </c>
      <c r="K52" s="15">
        <v>44095</v>
      </c>
      <c r="L52" s="9">
        <v>0.75</v>
      </c>
      <c r="M52" s="1">
        <v>0.50399999999798395</v>
      </c>
      <c r="N52" s="1">
        <f t="shared" si="4"/>
        <v>5.8373429214475712</v>
      </c>
      <c r="O52" s="1">
        <f t="shared" si="5"/>
        <v>0.48274825960371409</v>
      </c>
    </row>
    <row r="53" spans="1:15" x14ac:dyDescent="0.25">
      <c r="A53" s="15">
        <v>44091</v>
      </c>
      <c r="B53" s="9">
        <v>0.79166666666666663</v>
      </c>
      <c r="C53" s="1">
        <v>0.46799999999812802</v>
      </c>
      <c r="D53" s="1">
        <f t="shared" si="0"/>
        <v>5.2308945458336726</v>
      </c>
      <c r="E53" s="1">
        <f t="shared" si="1"/>
        <v>0.43259497894044469</v>
      </c>
      <c r="F53" s="15">
        <v>44093</v>
      </c>
      <c r="G53" s="9">
        <v>0.79166666666666663</v>
      </c>
      <c r="H53" s="1">
        <v>0.47199999999811199</v>
      </c>
      <c r="I53" s="1">
        <f t="shared" si="2"/>
        <v>5.2972365217573394</v>
      </c>
      <c r="J53" s="1">
        <f t="shared" si="3"/>
        <v>0.43808146034933193</v>
      </c>
      <c r="K53" s="15">
        <v>44095</v>
      </c>
      <c r="L53" s="9">
        <v>0.79166666666666663</v>
      </c>
      <c r="M53" s="1">
        <v>0.49699999999801198</v>
      </c>
      <c r="N53" s="1">
        <f t="shared" si="4"/>
        <v>5.7177883084515262</v>
      </c>
      <c r="O53" s="1">
        <f t="shared" si="5"/>
        <v>0.4728610931089412</v>
      </c>
    </row>
    <row r="54" spans="1:15" x14ac:dyDescent="0.25">
      <c r="A54" s="15">
        <v>44091</v>
      </c>
      <c r="B54" s="9">
        <v>0.83333333333333337</v>
      </c>
      <c r="C54" s="1">
        <v>0.47299999999810799</v>
      </c>
      <c r="D54" s="1">
        <f t="shared" si="0"/>
        <v>5.3138632196405657</v>
      </c>
      <c r="E54" s="1">
        <f t="shared" si="1"/>
        <v>0.43945648826427475</v>
      </c>
      <c r="F54" s="15">
        <v>44093</v>
      </c>
      <c r="G54" s="9">
        <v>0.83333333333333337</v>
      </c>
      <c r="H54" s="1">
        <v>0.47299999999810799</v>
      </c>
      <c r="I54" s="1">
        <f t="shared" si="2"/>
        <v>5.3138632196405657</v>
      </c>
      <c r="J54" s="1">
        <f t="shared" si="3"/>
        <v>0.43945648826427475</v>
      </c>
      <c r="K54" s="15">
        <v>44095</v>
      </c>
      <c r="L54" s="9">
        <v>0.83333333333333337</v>
      </c>
      <c r="M54" s="1">
        <v>0.488999999998044</v>
      </c>
      <c r="N54" s="1">
        <f t="shared" si="4"/>
        <v>5.5821120238184232</v>
      </c>
      <c r="O54" s="1">
        <f t="shared" si="5"/>
        <v>0.46164066436978357</v>
      </c>
    </row>
    <row r="55" spans="1:15" x14ac:dyDescent="0.25">
      <c r="A55" s="15">
        <v>44091</v>
      </c>
      <c r="B55" s="9">
        <v>0.875</v>
      </c>
      <c r="C55" s="1">
        <v>0.46999999999811998</v>
      </c>
      <c r="D55" s="1">
        <f t="shared" si="0"/>
        <v>5.2640325283708327</v>
      </c>
      <c r="E55" s="1">
        <f t="shared" si="1"/>
        <v>0.43533549009626782</v>
      </c>
      <c r="F55" s="15">
        <v>44093</v>
      </c>
      <c r="G55" s="9">
        <v>0.875</v>
      </c>
      <c r="H55" s="1">
        <v>0.460999999998156</v>
      </c>
      <c r="I55" s="1">
        <f t="shared" si="2"/>
        <v>5.1154339076219335</v>
      </c>
      <c r="J55" s="1">
        <f t="shared" si="3"/>
        <v>0.42304638416033385</v>
      </c>
      <c r="K55" s="15">
        <v>44095</v>
      </c>
      <c r="L55" s="9">
        <v>0.875</v>
      </c>
      <c r="M55" s="1">
        <v>0.48999999999804</v>
      </c>
      <c r="N55" s="1">
        <f t="shared" si="4"/>
        <v>5.5990153799668523</v>
      </c>
      <c r="O55" s="1">
        <f t="shared" si="5"/>
        <v>0.46303857192325865</v>
      </c>
    </row>
    <row r="56" spans="1:15" x14ac:dyDescent="0.25">
      <c r="A56" s="15">
        <v>44091</v>
      </c>
      <c r="B56" s="9">
        <v>0.91666666666666663</v>
      </c>
      <c r="C56" s="1">
        <v>0.46699999999813202</v>
      </c>
      <c r="D56" s="1">
        <f t="shared" si="0"/>
        <v>5.2143503617513174</v>
      </c>
      <c r="E56" s="1">
        <f t="shared" si="1"/>
        <v>0.43122677491683392</v>
      </c>
      <c r="F56" s="15">
        <v>44093</v>
      </c>
      <c r="G56" s="9">
        <v>0.91666666666666663</v>
      </c>
      <c r="H56" s="1">
        <v>0.46399999999814401</v>
      </c>
      <c r="I56" s="1">
        <f t="shared" si="2"/>
        <v>5.1648172947595361</v>
      </c>
      <c r="J56" s="1">
        <f t="shared" si="3"/>
        <v>0.42713039027661359</v>
      </c>
      <c r="K56" s="15">
        <v>44095</v>
      </c>
      <c r="L56" s="9">
        <v>0.91666666666666663</v>
      </c>
      <c r="M56" s="1">
        <v>0.51099999999795598</v>
      </c>
      <c r="N56" s="1">
        <f t="shared" si="4"/>
        <v>5.957672564651654</v>
      </c>
      <c r="O56" s="1">
        <f t="shared" si="5"/>
        <v>0.49269952109669174</v>
      </c>
    </row>
    <row r="57" spans="1:15" x14ac:dyDescent="0.25">
      <c r="A57" s="15">
        <v>44091</v>
      </c>
      <c r="B57" s="9">
        <v>0.95833333333333337</v>
      </c>
      <c r="C57" s="1">
        <v>0.47299999999810799</v>
      </c>
      <c r="D57" s="1">
        <f t="shared" si="0"/>
        <v>5.3138632196405657</v>
      </c>
      <c r="E57" s="1">
        <f t="shared" si="1"/>
        <v>0.43945648826427475</v>
      </c>
      <c r="F57" s="15">
        <v>44093</v>
      </c>
      <c r="G57" s="9">
        <v>0.95833333333333337</v>
      </c>
      <c r="H57" s="1">
        <v>0.46699999999813202</v>
      </c>
      <c r="I57" s="1">
        <f t="shared" si="2"/>
        <v>5.2143503617513174</v>
      </c>
      <c r="J57" s="1">
        <f t="shared" si="3"/>
        <v>0.43122677491683392</v>
      </c>
      <c r="K57" s="15">
        <v>44095</v>
      </c>
      <c r="L57" s="9">
        <v>0.95833333333333337</v>
      </c>
      <c r="M57" s="1">
        <v>0.50599999999797596</v>
      </c>
      <c r="N57" s="1">
        <f t="shared" si="4"/>
        <v>5.8716440225358317</v>
      </c>
      <c r="O57" s="1">
        <f t="shared" si="5"/>
        <v>0.48558496066371326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E89E4-2DD1-4054-8359-4BA1805007F4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44097</v>
      </c>
      <c r="B10" s="9">
        <v>0</v>
      </c>
      <c r="C10" s="1">
        <v>0.51499999999793999</v>
      </c>
      <c r="D10" s="1">
        <f t="shared" ref="D10:D57" si="0">3.33*(5-(0.2*C10))*(C10^1.5)</f>
        <v>6.0267778171017516</v>
      </c>
      <c r="E10" s="1">
        <f t="shared" ref="E10:E57" si="1">D10*0.0827</f>
        <v>0.49841452547431486</v>
      </c>
      <c r="F10" s="15">
        <v>44099</v>
      </c>
      <c r="G10" s="9">
        <v>0</v>
      </c>
      <c r="H10" s="1">
        <v>0.37499999999849998</v>
      </c>
      <c r="I10" s="1">
        <f t="shared" ref="I10:I57" si="2">3.33*(5-(0.2*H10))*(H10^1.5)</f>
        <v>3.7661478894226152</v>
      </c>
      <c r="J10" s="1">
        <f t="shared" ref="J10:J57" si="3">I10*0.0827</f>
        <v>0.31146043045525029</v>
      </c>
      <c r="K10" s="15">
        <v>44101</v>
      </c>
      <c r="L10" s="9">
        <v>0</v>
      </c>
      <c r="M10" s="1">
        <v>0.42399999999830401</v>
      </c>
      <c r="N10" s="1">
        <f t="shared" ref="N10:N57" si="4">3.33*(5-(0.2*M10))*(M10^1.5)</f>
        <v>4.518915416242673</v>
      </c>
      <c r="O10" s="1">
        <f t="shared" ref="O10:O57" si="5">N10*0.0827</f>
        <v>0.37371430492326901</v>
      </c>
      <c r="P10" s="15">
        <v>44103</v>
      </c>
      <c r="Q10" s="9">
        <v>0</v>
      </c>
      <c r="R10" s="1">
        <v>0.44999999999820001</v>
      </c>
      <c r="S10" s="1">
        <f t="shared" ref="S10:S33" si="6">3.33*(5-(0.2*R10))*(R10^1.5)</f>
        <v>4.9356516040602472</v>
      </c>
      <c r="T10" s="1">
        <f t="shared" ref="T10:T33" si="7">S10*0.0827</f>
        <v>0.4081783876557824</v>
      </c>
    </row>
    <row r="11" spans="1:20" x14ac:dyDescent="0.25">
      <c r="A11" s="15">
        <v>44097</v>
      </c>
      <c r="B11" s="9">
        <v>4.1666666666666664E-2</v>
      </c>
      <c r="C11" s="1">
        <v>0.49999999999799999</v>
      </c>
      <c r="D11" s="1">
        <f t="shared" si="0"/>
        <v>5.7689306742763051</v>
      </c>
      <c r="E11" s="1">
        <f t="shared" si="1"/>
        <v>0.47709056676265044</v>
      </c>
      <c r="F11" s="15">
        <v>44099</v>
      </c>
      <c r="G11" s="9">
        <v>4.1666666666666664E-2</v>
      </c>
      <c r="H11" s="1">
        <v>0.37399999999850397</v>
      </c>
      <c r="I11" s="1">
        <f t="shared" si="2"/>
        <v>3.7512456740577864</v>
      </c>
      <c r="J11" s="1">
        <f t="shared" si="3"/>
        <v>0.31022801724457894</v>
      </c>
      <c r="K11" s="15">
        <v>44101</v>
      </c>
      <c r="L11" s="9">
        <v>4.1666666666666664E-2</v>
      </c>
      <c r="M11" s="1">
        <v>0.41599999999833598</v>
      </c>
      <c r="N11" s="1">
        <f t="shared" si="4"/>
        <v>4.3930563331424697</v>
      </c>
      <c r="O11" s="1">
        <f t="shared" si="5"/>
        <v>0.36330575875088222</v>
      </c>
      <c r="P11" s="15">
        <v>44103</v>
      </c>
      <c r="Q11" s="9">
        <v>4.1666666666666664E-2</v>
      </c>
      <c r="R11" s="1">
        <v>0.45199999999819201</v>
      </c>
      <c r="S11" s="1">
        <f t="shared" si="6"/>
        <v>4.9681877081145984</v>
      </c>
      <c r="T11" s="1">
        <f t="shared" si="7"/>
        <v>0.41086912346107729</v>
      </c>
    </row>
    <row r="12" spans="1:20" x14ac:dyDescent="0.25">
      <c r="A12" s="15">
        <v>44097</v>
      </c>
      <c r="B12" s="9">
        <v>8.3333333333333329E-2</v>
      </c>
      <c r="C12" s="1">
        <v>0.49899999999800398</v>
      </c>
      <c r="D12" s="1">
        <f t="shared" si="0"/>
        <v>5.7518672990478956</v>
      </c>
      <c r="E12" s="1">
        <f t="shared" si="1"/>
        <v>0.47567942563126092</v>
      </c>
      <c r="F12" s="15">
        <v>44099</v>
      </c>
      <c r="G12" s="9">
        <v>8.3333333333333329E-2</v>
      </c>
      <c r="H12" s="1">
        <v>0.38699999999845203</v>
      </c>
      <c r="I12" s="1">
        <f t="shared" si="2"/>
        <v>3.9464374922643843</v>
      </c>
      <c r="J12" s="1">
        <f t="shared" si="3"/>
        <v>0.32637038061026458</v>
      </c>
      <c r="K12" s="15">
        <v>44101</v>
      </c>
      <c r="L12" s="9">
        <v>8.3333333333333329E-2</v>
      </c>
      <c r="M12" s="1">
        <v>0.41999999999831999</v>
      </c>
      <c r="N12" s="1">
        <f t="shared" si="4"/>
        <v>4.4558446732675234</v>
      </c>
      <c r="O12" s="1">
        <f t="shared" si="5"/>
        <v>0.36849835447922419</v>
      </c>
      <c r="P12" s="15">
        <v>44103</v>
      </c>
      <c r="Q12" s="9">
        <v>8.3333333333333329E-2</v>
      </c>
      <c r="R12" s="1">
        <v>0.44999999999820001</v>
      </c>
      <c r="S12" s="1">
        <f t="shared" si="6"/>
        <v>4.9356516040602472</v>
      </c>
      <c r="T12" s="1">
        <f t="shared" si="7"/>
        <v>0.4081783876557824</v>
      </c>
    </row>
    <row r="13" spans="1:20" x14ac:dyDescent="0.25">
      <c r="A13" s="15">
        <v>44097</v>
      </c>
      <c r="B13" s="9">
        <v>0.125</v>
      </c>
      <c r="C13" s="1">
        <v>0.49799999999800798</v>
      </c>
      <c r="D13" s="1">
        <f t="shared" si="0"/>
        <v>5.7348198372701527</v>
      </c>
      <c r="E13" s="1">
        <f t="shared" si="1"/>
        <v>0.4742696005422416</v>
      </c>
      <c r="F13" s="15">
        <v>44099</v>
      </c>
      <c r="G13" s="9">
        <v>0.125</v>
      </c>
      <c r="H13" s="1">
        <v>0.38699999999845203</v>
      </c>
      <c r="I13" s="1">
        <f t="shared" si="2"/>
        <v>3.9464374922643843</v>
      </c>
      <c r="J13" s="1">
        <f t="shared" si="3"/>
        <v>0.32637038061026458</v>
      </c>
      <c r="K13" s="15">
        <v>44101</v>
      </c>
      <c r="L13" s="9">
        <v>0.125</v>
      </c>
      <c r="M13" s="1">
        <v>0.40399999999838399</v>
      </c>
      <c r="N13" s="1">
        <f t="shared" si="4"/>
        <v>4.2064018639344116</v>
      </c>
      <c r="O13" s="1">
        <f t="shared" si="5"/>
        <v>0.34786943414737581</v>
      </c>
      <c r="P13" s="15">
        <v>44103</v>
      </c>
      <c r="Q13" s="9">
        <v>0.125</v>
      </c>
      <c r="R13" s="1">
        <v>0.45199999999819201</v>
      </c>
      <c r="S13" s="1">
        <f t="shared" si="6"/>
        <v>4.9681877081145984</v>
      </c>
      <c r="T13" s="1">
        <f t="shared" si="7"/>
        <v>0.41086912346107729</v>
      </c>
    </row>
    <row r="14" spans="1:20" x14ac:dyDescent="0.25">
      <c r="A14" s="15">
        <v>44097</v>
      </c>
      <c r="B14" s="9">
        <v>0.16666666666666666</v>
      </c>
      <c r="C14" s="1">
        <v>0.50499999999797995</v>
      </c>
      <c r="D14" s="1">
        <f t="shared" si="0"/>
        <v>5.8544855732187449</v>
      </c>
      <c r="E14" s="1">
        <f t="shared" si="1"/>
        <v>0.48416595690519015</v>
      </c>
      <c r="F14" s="15">
        <v>44099</v>
      </c>
      <c r="G14" s="9">
        <v>0.16666666666666666</v>
      </c>
      <c r="H14" s="1">
        <v>0.38199999999847201</v>
      </c>
      <c r="I14" s="1">
        <f t="shared" si="2"/>
        <v>3.8709899241158494</v>
      </c>
      <c r="J14" s="1">
        <f t="shared" si="3"/>
        <v>0.32013086672438074</v>
      </c>
      <c r="K14" s="15">
        <v>44101</v>
      </c>
      <c r="L14" s="9">
        <v>0.16666666666666666</v>
      </c>
      <c r="M14" s="1">
        <v>0.41499999999833997</v>
      </c>
      <c r="N14" s="1">
        <f t="shared" si="4"/>
        <v>4.3774035608465756</v>
      </c>
      <c r="O14" s="1">
        <f t="shared" si="5"/>
        <v>0.36201127448201176</v>
      </c>
      <c r="P14" s="15">
        <v>44103</v>
      </c>
      <c r="Q14" s="9">
        <v>0.16666666666666666</v>
      </c>
      <c r="R14" s="1">
        <v>0.45099999999819601</v>
      </c>
      <c r="S14" s="1">
        <f t="shared" si="6"/>
        <v>4.9519111973933478</v>
      </c>
      <c r="T14" s="1">
        <f t="shared" si="7"/>
        <v>0.40952305602442984</v>
      </c>
    </row>
    <row r="15" spans="1:20" x14ac:dyDescent="0.25">
      <c r="A15" s="15">
        <v>44097</v>
      </c>
      <c r="B15" s="9">
        <v>0.20833333333333334</v>
      </c>
      <c r="C15" s="1">
        <v>0.50599999999797596</v>
      </c>
      <c r="D15" s="1">
        <f t="shared" si="0"/>
        <v>5.8716440225358317</v>
      </c>
      <c r="E15" s="1">
        <f t="shared" si="1"/>
        <v>0.48558496066371326</v>
      </c>
      <c r="F15" s="15">
        <v>44099</v>
      </c>
      <c r="G15" s="9">
        <v>0.20833333333333334</v>
      </c>
      <c r="H15" s="1">
        <v>0.37099999999851602</v>
      </c>
      <c r="I15" s="1">
        <f t="shared" si="2"/>
        <v>3.7066524970371644</v>
      </c>
      <c r="J15" s="1">
        <f t="shared" si="3"/>
        <v>0.30654016150497349</v>
      </c>
      <c r="K15" s="15">
        <v>44101</v>
      </c>
      <c r="L15" s="9">
        <v>0.20833333333333334</v>
      </c>
      <c r="M15" s="1">
        <v>0.42299999999830801</v>
      </c>
      <c r="N15" s="1">
        <f t="shared" si="4"/>
        <v>4.5031213420427596</v>
      </c>
      <c r="O15" s="1">
        <f t="shared" si="5"/>
        <v>0.3724081349869362</v>
      </c>
      <c r="P15" s="15">
        <v>44103</v>
      </c>
      <c r="Q15" s="9">
        <v>0.20833333333333334</v>
      </c>
      <c r="R15" s="1">
        <v>0.45999999999815999</v>
      </c>
      <c r="S15" s="1">
        <f t="shared" si="6"/>
        <v>5.099006141818438</v>
      </c>
      <c r="T15" s="1">
        <f t="shared" si="7"/>
        <v>0.42168780792838478</v>
      </c>
    </row>
    <row r="16" spans="1:20" x14ac:dyDescent="0.25">
      <c r="A16" s="15">
        <v>44097</v>
      </c>
      <c r="B16" s="9">
        <v>0.25</v>
      </c>
      <c r="C16" s="1">
        <v>0.50199999999799205</v>
      </c>
      <c r="D16" s="1">
        <f t="shared" si="0"/>
        <v>5.8031050873261512</v>
      </c>
      <c r="E16" s="1">
        <f t="shared" si="1"/>
        <v>0.47991679072187265</v>
      </c>
      <c r="F16" s="15">
        <v>44099</v>
      </c>
      <c r="G16" s="9">
        <v>0.25</v>
      </c>
      <c r="H16" s="1">
        <v>0.37499999999849998</v>
      </c>
      <c r="I16" s="1">
        <f t="shared" si="2"/>
        <v>3.7661478894226152</v>
      </c>
      <c r="J16" s="1">
        <f t="shared" si="3"/>
        <v>0.31146043045525029</v>
      </c>
      <c r="K16" s="15">
        <v>44101</v>
      </c>
      <c r="L16" s="9">
        <v>0.25</v>
      </c>
      <c r="M16" s="1">
        <v>0.42499999999830002</v>
      </c>
      <c r="N16" s="1">
        <f t="shared" si="4"/>
        <v>4.5347270417209433</v>
      </c>
      <c r="O16" s="1">
        <f t="shared" si="5"/>
        <v>0.375021926350322</v>
      </c>
      <c r="P16" s="15">
        <v>44103</v>
      </c>
      <c r="Q16" s="9">
        <v>0.25</v>
      </c>
      <c r="R16" s="1">
        <v>0.45499999999818003</v>
      </c>
      <c r="S16" s="1">
        <f t="shared" si="6"/>
        <v>5.0171185205668909</v>
      </c>
      <c r="T16" s="1">
        <f t="shared" si="7"/>
        <v>0.41491570165088187</v>
      </c>
    </row>
    <row r="17" spans="1:20" x14ac:dyDescent="0.25">
      <c r="A17" s="15">
        <v>44097</v>
      </c>
      <c r="B17" s="9">
        <v>0.29166666666666669</v>
      </c>
      <c r="C17" s="1">
        <v>0.49299999999802802</v>
      </c>
      <c r="D17" s="1">
        <f t="shared" si="0"/>
        <v>5.6498219148781335</v>
      </c>
      <c r="E17" s="1">
        <f t="shared" si="1"/>
        <v>0.46724027236042159</v>
      </c>
      <c r="F17" s="15">
        <v>44099</v>
      </c>
      <c r="G17" s="9">
        <v>0.29166666666666669</v>
      </c>
      <c r="H17" s="1">
        <v>0.392999999998428</v>
      </c>
      <c r="I17" s="1">
        <f t="shared" si="2"/>
        <v>4.0375854248775758</v>
      </c>
      <c r="J17" s="1">
        <f t="shared" si="3"/>
        <v>0.33390831463737553</v>
      </c>
      <c r="K17" s="15">
        <v>44101</v>
      </c>
      <c r="L17" s="9">
        <v>0.29166666666666669</v>
      </c>
      <c r="M17" s="1">
        <v>0.42499999999830002</v>
      </c>
      <c r="N17" s="1">
        <f t="shared" si="4"/>
        <v>4.5347270417209433</v>
      </c>
      <c r="O17" s="1">
        <f t="shared" si="5"/>
        <v>0.375021926350322</v>
      </c>
      <c r="P17" s="15">
        <v>44103</v>
      </c>
      <c r="Q17" s="9">
        <v>0.29166666666666669</v>
      </c>
      <c r="R17" s="1">
        <v>0.45399999999818402</v>
      </c>
      <c r="S17" s="1">
        <f t="shared" si="6"/>
        <v>5.0007913920353202</v>
      </c>
      <c r="T17" s="1">
        <f t="shared" si="7"/>
        <v>0.41356544812132096</v>
      </c>
    </row>
    <row r="18" spans="1:20" x14ac:dyDescent="0.25">
      <c r="A18" s="15">
        <v>44097</v>
      </c>
      <c r="B18" s="9">
        <v>0.33333333333333331</v>
      </c>
      <c r="C18" s="1">
        <v>0.49999999999799999</v>
      </c>
      <c r="D18" s="1">
        <f t="shared" si="0"/>
        <v>5.7689306742763051</v>
      </c>
      <c r="E18" s="1">
        <f t="shared" si="1"/>
        <v>0.47709056676265044</v>
      </c>
      <c r="F18" s="15">
        <v>44099</v>
      </c>
      <c r="G18" s="9">
        <v>0.33333333333333331</v>
      </c>
      <c r="H18" s="1">
        <v>0.38799999999844798</v>
      </c>
      <c r="I18" s="1">
        <f t="shared" si="2"/>
        <v>3.961582677245338</v>
      </c>
      <c r="J18" s="1">
        <f t="shared" si="3"/>
        <v>0.32762288740818946</v>
      </c>
      <c r="K18" s="15">
        <v>44101</v>
      </c>
      <c r="L18" s="9">
        <v>0.33333333333333331</v>
      </c>
      <c r="M18" s="1">
        <v>0.42799999999828803</v>
      </c>
      <c r="N18" s="1">
        <f t="shared" si="4"/>
        <v>4.5822669813169226</v>
      </c>
      <c r="O18" s="1">
        <f t="shared" si="5"/>
        <v>0.37895347935490947</v>
      </c>
      <c r="P18" s="15">
        <v>44103</v>
      </c>
      <c r="Q18" s="9">
        <v>0.33333333333333331</v>
      </c>
      <c r="R18" s="1">
        <v>0.460999999998156</v>
      </c>
      <c r="S18" s="1">
        <f t="shared" si="6"/>
        <v>5.1154339076219335</v>
      </c>
      <c r="T18" s="1">
        <f t="shared" si="7"/>
        <v>0.42304638416033385</v>
      </c>
    </row>
    <row r="19" spans="1:20" x14ac:dyDescent="0.25">
      <c r="A19" s="15">
        <v>44097</v>
      </c>
      <c r="B19" s="9">
        <v>0.375</v>
      </c>
      <c r="C19" s="1">
        <v>0.50699999999797196</v>
      </c>
      <c r="D19" s="1">
        <f t="shared" si="0"/>
        <v>5.8888182502698765</v>
      </c>
      <c r="E19" s="1">
        <f t="shared" si="1"/>
        <v>0.48700526929731874</v>
      </c>
      <c r="F19" s="15">
        <v>44099</v>
      </c>
      <c r="G19" s="9">
        <v>0.375</v>
      </c>
      <c r="H19" s="1">
        <v>0.39699999999841201</v>
      </c>
      <c r="I19" s="1">
        <f t="shared" si="2"/>
        <v>4.0987181596218969</v>
      </c>
      <c r="J19" s="1">
        <f t="shared" si="3"/>
        <v>0.33896399180073084</v>
      </c>
      <c r="K19" s="15">
        <v>44101</v>
      </c>
      <c r="L19" s="9">
        <v>0.375</v>
      </c>
      <c r="M19" s="1">
        <v>0.45299999999818802</v>
      </c>
      <c r="N19" s="1">
        <f t="shared" si="4"/>
        <v>4.9844811137848817</v>
      </c>
      <c r="O19" s="1">
        <f t="shared" si="5"/>
        <v>0.41221658811000972</v>
      </c>
      <c r="P19" s="15">
        <v>44103</v>
      </c>
      <c r="Q19" s="9">
        <v>0.375</v>
      </c>
      <c r="R19" s="1">
        <v>0.45599999999817598</v>
      </c>
      <c r="S19" s="1">
        <f t="shared" si="6"/>
        <v>5.0334624771500485</v>
      </c>
      <c r="T19" s="1">
        <f t="shared" si="7"/>
        <v>0.41626734686030897</v>
      </c>
    </row>
    <row r="20" spans="1:20" x14ac:dyDescent="0.25">
      <c r="A20" s="15">
        <v>44097</v>
      </c>
      <c r="B20" s="9">
        <v>0.41666666666666669</v>
      </c>
      <c r="C20" s="1">
        <v>0.515999999997936</v>
      </c>
      <c r="D20" s="1">
        <f t="shared" si="0"/>
        <v>6.0440931984720949</v>
      </c>
      <c r="E20" s="1">
        <f t="shared" si="1"/>
        <v>0.49984650751364224</v>
      </c>
      <c r="F20" s="15">
        <v>44099</v>
      </c>
      <c r="G20" s="9">
        <v>0.41666666666666669</v>
      </c>
      <c r="H20" s="1">
        <v>0.39699999999841201</v>
      </c>
      <c r="I20" s="1">
        <f t="shared" si="2"/>
        <v>4.0987181596218969</v>
      </c>
      <c r="J20" s="1">
        <f t="shared" si="3"/>
        <v>0.33896399180073084</v>
      </c>
      <c r="K20" s="15">
        <v>44101</v>
      </c>
      <c r="L20" s="9">
        <v>0.41666666666666669</v>
      </c>
      <c r="M20" s="1">
        <v>0.45199999999819201</v>
      </c>
      <c r="N20" s="1">
        <f t="shared" si="4"/>
        <v>4.9681877081145984</v>
      </c>
      <c r="O20" s="1">
        <f t="shared" si="5"/>
        <v>0.41086912346107729</v>
      </c>
      <c r="P20" s="15">
        <v>44103</v>
      </c>
      <c r="Q20" s="9">
        <v>0.41666666666666669</v>
      </c>
      <c r="R20" s="1">
        <v>0.44999999999820001</v>
      </c>
      <c r="S20" s="1">
        <f t="shared" si="6"/>
        <v>4.9356516040602472</v>
      </c>
      <c r="T20" s="1">
        <f t="shared" si="7"/>
        <v>0.4081783876557824</v>
      </c>
    </row>
    <row r="21" spans="1:20" x14ac:dyDescent="0.25">
      <c r="A21" s="15">
        <v>44097</v>
      </c>
      <c r="B21" s="9">
        <v>0.45833333333333331</v>
      </c>
      <c r="C21" s="1">
        <v>0.50599999999797596</v>
      </c>
      <c r="D21" s="1">
        <f t="shared" si="0"/>
        <v>5.8716440225358317</v>
      </c>
      <c r="E21" s="1">
        <f t="shared" si="1"/>
        <v>0.48558496066371326</v>
      </c>
      <c r="F21" s="15">
        <v>44099</v>
      </c>
      <c r="G21" s="9">
        <v>0.45833333333333331</v>
      </c>
      <c r="H21" s="1">
        <v>0.38799999999844798</v>
      </c>
      <c r="I21" s="1">
        <f t="shared" si="2"/>
        <v>3.961582677245338</v>
      </c>
      <c r="J21" s="1">
        <f t="shared" si="3"/>
        <v>0.32762288740818946</v>
      </c>
      <c r="K21" s="15">
        <v>44101</v>
      </c>
      <c r="L21" s="9">
        <v>0.45833333333333331</v>
      </c>
      <c r="M21" s="1">
        <v>0.44499999999821999</v>
      </c>
      <c r="N21" s="1">
        <f t="shared" si="4"/>
        <v>4.8546081885518824</v>
      </c>
      <c r="O21" s="1">
        <f t="shared" si="5"/>
        <v>0.40147609719324068</v>
      </c>
      <c r="P21" s="15">
        <v>44103</v>
      </c>
      <c r="Q21" s="9">
        <v>0.45833333333333331</v>
      </c>
      <c r="R21" s="1">
        <v>0.45899999999816399</v>
      </c>
      <c r="S21" s="1">
        <f t="shared" si="6"/>
        <v>5.0825950939479121</v>
      </c>
      <c r="T21" s="1">
        <f t="shared" si="7"/>
        <v>0.42033061426949231</v>
      </c>
    </row>
    <row r="22" spans="1:20" x14ac:dyDescent="0.25">
      <c r="A22" s="15">
        <v>44097</v>
      </c>
      <c r="B22" s="9">
        <v>0.5</v>
      </c>
      <c r="C22" s="1">
        <v>0.49599999999801597</v>
      </c>
      <c r="D22" s="1">
        <f t="shared" si="0"/>
        <v>5.700772732155758</v>
      </c>
      <c r="E22" s="1">
        <f t="shared" si="1"/>
        <v>0.47145390494928113</v>
      </c>
      <c r="F22" s="15">
        <v>44099</v>
      </c>
      <c r="G22" s="9">
        <v>0.5</v>
      </c>
      <c r="H22" s="1">
        <v>0.37999999999848</v>
      </c>
      <c r="I22" s="1">
        <f t="shared" si="2"/>
        <v>3.8409413236125505</v>
      </c>
      <c r="J22" s="1">
        <f t="shared" si="3"/>
        <v>0.31764584746275792</v>
      </c>
      <c r="K22" s="15">
        <v>44101</v>
      </c>
      <c r="L22" s="9">
        <v>0.5</v>
      </c>
      <c r="M22" s="1">
        <v>0.45099999999819601</v>
      </c>
      <c r="N22" s="1">
        <f t="shared" si="4"/>
        <v>4.9519111973933478</v>
      </c>
      <c r="O22" s="1">
        <f t="shared" si="5"/>
        <v>0.40952305602442984</v>
      </c>
      <c r="P22" s="15">
        <v>44103</v>
      </c>
      <c r="Q22" s="9">
        <v>0.5</v>
      </c>
      <c r="R22" s="1">
        <v>0.46999999999811998</v>
      </c>
      <c r="S22" s="1">
        <f t="shared" si="6"/>
        <v>5.2640325283708327</v>
      </c>
      <c r="T22" s="1">
        <f t="shared" si="7"/>
        <v>0.43533549009626782</v>
      </c>
    </row>
    <row r="23" spans="1:20" x14ac:dyDescent="0.25">
      <c r="A23" s="15">
        <v>44097</v>
      </c>
      <c r="B23" s="9">
        <v>0.54166666666666663</v>
      </c>
      <c r="C23" s="1">
        <v>0.49999999999799999</v>
      </c>
      <c r="D23" s="1">
        <f t="shared" si="0"/>
        <v>5.7689306742763051</v>
      </c>
      <c r="E23" s="1">
        <f t="shared" si="1"/>
        <v>0.47709056676265044</v>
      </c>
      <c r="F23" s="15">
        <v>44099</v>
      </c>
      <c r="G23" s="9">
        <v>0.54166666666666663</v>
      </c>
      <c r="H23" s="1">
        <v>0.39599999999841601</v>
      </c>
      <c r="I23" s="1">
        <f t="shared" si="2"/>
        <v>4.083407540360283</v>
      </c>
      <c r="J23" s="1">
        <f t="shared" si="3"/>
        <v>0.33769780358779539</v>
      </c>
      <c r="K23" s="15">
        <v>44101</v>
      </c>
      <c r="L23" s="9">
        <v>0.54166666666666663</v>
      </c>
      <c r="M23" s="1">
        <v>0.447999999998208</v>
      </c>
      <c r="N23" s="1">
        <f t="shared" si="4"/>
        <v>4.903183259668503</v>
      </c>
      <c r="O23" s="1">
        <f t="shared" si="5"/>
        <v>0.40549325557458515</v>
      </c>
      <c r="P23" s="15">
        <v>44103</v>
      </c>
      <c r="Q23" s="9">
        <v>0.54166666666666663</v>
      </c>
      <c r="R23" s="1">
        <v>0.47199999999811199</v>
      </c>
      <c r="S23" s="1">
        <f t="shared" si="6"/>
        <v>5.2972365217573394</v>
      </c>
      <c r="T23" s="1">
        <f t="shared" si="7"/>
        <v>0.43808146034933193</v>
      </c>
    </row>
    <row r="24" spans="1:20" x14ac:dyDescent="0.25">
      <c r="A24" s="15">
        <v>44097</v>
      </c>
      <c r="B24" s="9">
        <v>0.58333333333333337</v>
      </c>
      <c r="C24" s="1">
        <v>0.49899999999800398</v>
      </c>
      <c r="D24" s="1">
        <f t="shared" si="0"/>
        <v>5.7518672990478956</v>
      </c>
      <c r="E24" s="1">
        <f t="shared" si="1"/>
        <v>0.47567942563126092</v>
      </c>
      <c r="F24" s="15">
        <v>44099</v>
      </c>
      <c r="G24" s="9">
        <v>0.58333333333333337</v>
      </c>
      <c r="H24" s="1">
        <v>0.38999999999843998</v>
      </c>
      <c r="I24" s="1">
        <f t="shared" si="2"/>
        <v>3.9919284948122451</v>
      </c>
      <c r="J24" s="1">
        <f t="shared" si="3"/>
        <v>0.33013248652097266</v>
      </c>
      <c r="K24" s="15">
        <v>44101</v>
      </c>
      <c r="L24" s="9">
        <v>0.58333333333333337</v>
      </c>
      <c r="M24" s="1">
        <v>0.45699999999817198</v>
      </c>
      <c r="N24" s="1">
        <f t="shared" si="4"/>
        <v>5.049823239624355</v>
      </c>
      <c r="O24" s="1">
        <f t="shared" si="5"/>
        <v>0.41762038191693412</v>
      </c>
      <c r="P24" s="15">
        <v>44103</v>
      </c>
      <c r="Q24" s="9">
        <v>0.58333333333333337</v>
      </c>
      <c r="R24" s="1">
        <v>0.46899999999812397</v>
      </c>
      <c r="S24" s="1">
        <f t="shared" si="6"/>
        <v>5.2474552751385533</v>
      </c>
      <c r="T24" s="1">
        <f t="shared" si="7"/>
        <v>0.43396455125395833</v>
      </c>
    </row>
    <row r="25" spans="1:20" x14ac:dyDescent="0.25">
      <c r="A25" s="15">
        <v>44097</v>
      </c>
      <c r="B25" s="9">
        <v>0.625</v>
      </c>
      <c r="C25" s="1">
        <v>0.48599999999805599</v>
      </c>
      <c r="D25" s="1">
        <f t="shared" si="0"/>
        <v>5.53149870206693</v>
      </c>
      <c r="E25" s="1">
        <f t="shared" si="1"/>
        <v>0.45745494266093506</v>
      </c>
      <c r="F25" s="15">
        <v>44099</v>
      </c>
      <c r="G25" s="9">
        <v>0.625</v>
      </c>
      <c r="H25" s="1">
        <v>0.39599999999841601</v>
      </c>
      <c r="I25" s="1">
        <f t="shared" si="2"/>
        <v>4.083407540360283</v>
      </c>
      <c r="J25" s="1">
        <f t="shared" si="3"/>
        <v>0.33769780358779539</v>
      </c>
      <c r="K25" s="15">
        <v>44101</v>
      </c>
      <c r="L25" s="9">
        <v>0.625</v>
      </c>
      <c r="M25" s="1">
        <v>0.41299999999834802</v>
      </c>
      <c r="N25" s="1">
        <f t="shared" si="4"/>
        <v>4.3461513679857218</v>
      </c>
      <c r="O25" s="1">
        <f t="shared" si="5"/>
        <v>0.35942671813241917</v>
      </c>
      <c r="P25" s="15">
        <v>44103</v>
      </c>
      <c r="Q25" s="9">
        <v>0.625</v>
      </c>
      <c r="R25" s="1">
        <v>0.462999999998148</v>
      </c>
      <c r="S25" s="1">
        <f t="shared" si="6"/>
        <v>5.1483395058127925</v>
      </c>
      <c r="T25" s="1">
        <f t="shared" si="7"/>
        <v>0.42576767713071795</v>
      </c>
    </row>
    <row r="26" spans="1:20" x14ac:dyDescent="0.25">
      <c r="A26" s="15">
        <v>44097</v>
      </c>
      <c r="B26" s="9">
        <v>0.66666666666666663</v>
      </c>
      <c r="C26" s="1">
        <v>0.49699999999801198</v>
      </c>
      <c r="D26" s="1">
        <f t="shared" si="0"/>
        <v>5.7177883084515262</v>
      </c>
      <c r="E26" s="1">
        <f t="shared" si="1"/>
        <v>0.4728610931089412</v>
      </c>
      <c r="F26" s="15">
        <v>44099</v>
      </c>
      <c r="G26" s="9">
        <v>0.66666666666666663</v>
      </c>
      <c r="H26" s="1">
        <v>0.39499999999842</v>
      </c>
      <c r="I26" s="1">
        <f t="shared" si="2"/>
        <v>4.0681151934068636</v>
      </c>
      <c r="J26" s="1">
        <f t="shared" si="3"/>
        <v>0.3364331264947476</v>
      </c>
      <c r="K26" s="15">
        <v>44101</v>
      </c>
      <c r="L26" s="9">
        <v>0.66666666666666663</v>
      </c>
      <c r="M26" s="1">
        <v>0.39999999999840002</v>
      </c>
      <c r="N26" s="1">
        <f t="shared" si="4"/>
        <v>4.1447593818261739</v>
      </c>
      <c r="O26" s="1">
        <f t="shared" si="5"/>
        <v>0.34277160087702457</v>
      </c>
      <c r="P26" s="15">
        <v>44103</v>
      </c>
      <c r="Q26" s="9">
        <v>0.66666666666666663</v>
      </c>
      <c r="R26" s="1">
        <v>0.44999999999820001</v>
      </c>
      <c r="S26" s="1">
        <f t="shared" si="6"/>
        <v>4.9356516040602472</v>
      </c>
      <c r="T26" s="1">
        <f t="shared" si="7"/>
        <v>0.4081783876557824</v>
      </c>
    </row>
    <row r="27" spans="1:20" x14ac:dyDescent="0.25">
      <c r="A27" s="15">
        <v>44097</v>
      </c>
      <c r="B27" s="9">
        <v>0.70833333333333337</v>
      </c>
      <c r="C27" s="1">
        <v>0.50099999999799605</v>
      </c>
      <c r="D27" s="1">
        <f t="shared" si="0"/>
        <v>5.786009943501953</v>
      </c>
      <c r="E27" s="1">
        <f t="shared" si="1"/>
        <v>0.47850302232761149</v>
      </c>
      <c r="F27" s="15">
        <v>44099</v>
      </c>
      <c r="G27" s="9">
        <v>0.70833333333333337</v>
      </c>
      <c r="H27" s="1">
        <v>0.36999999999852001</v>
      </c>
      <c r="I27" s="1">
        <f t="shared" si="2"/>
        <v>3.691826026087794</v>
      </c>
      <c r="J27" s="1">
        <f t="shared" si="3"/>
        <v>0.30531401235746053</v>
      </c>
      <c r="K27" s="15">
        <v>44101</v>
      </c>
      <c r="L27" s="9">
        <v>0.70833333333333337</v>
      </c>
      <c r="M27" s="1">
        <v>0.39799999999840802</v>
      </c>
      <c r="N27" s="1">
        <f t="shared" si="4"/>
        <v>4.114047024200393</v>
      </c>
      <c r="O27" s="1">
        <f t="shared" si="5"/>
        <v>0.34023168890137251</v>
      </c>
      <c r="P27" s="15">
        <v>44103</v>
      </c>
      <c r="Q27" s="9">
        <v>0.70833333333333337</v>
      </c>
      <c r="R27" s="1">
        <v>0.46699999999813202</v>
      </c>
      <c r="S27" s="1">
        <f t="shared" si="6"/>
        <v>5.2143503617513174</v>
      </c>
      <c r="T27" s="1">
        <f t="shared" si="7"/>
        <v>0.43122677491683392</v>
      </c>
    </row>
    <row r="28" spans="1:20" x14ac:dyDescent="0.25">
      <c r="A28" s="15">
        <v>44097</v>
      </c>
      <c r="B28" s="9">
        <v>0.75</v>
      </c>
      <c r="C28" s="1">
        <v>0.50299999999798795</v>
      </c>
      <c r="D28" s="1">
        <f t="shared" si="0"/>
        <v>5.8202160864046881</v>
      </c>
      <c r="E28" s="1">
        <f t="shared" si="1"/>
        <v>0.48133187034566766</v>
      </c>
      <c r="F28" s="15">
        <v>44099</v>
      </c>
      <c r="G28" s="9">
        <v>0.75</v>
      </c>
      <c r="H28" s="1">
        <v>0.38399999999846401</v>
      </c>
      <c r="I28" s="1">
        <f t="shared" si="2"/>
        <v>3.9011131675290018</v>
      </c>
      <c r="J28" s="1">
        <f t="shared" si="3"/>
        <v>0.32262205895464846</v>
      </c>
      <c r="K28" s="15">
        <v>44101</v>
      </c>
      <c r="L28" s="9">
        <v>0.75</v>
      </c>
      <c r="M28" s="1">
        <v>0.38599999999845602</v>
      </c>
      <c r="N28" s="1">
        <f t="shared" si="4"/>
        <v>3.9313108269716279</v>
      </c>
      <c r="O28" s="1">
        <f t="shared" si="5"/>
        <v>0.32511940539055362</v>
      </c>
      <c r="P28" s="15">
        <v>44103</v>
      </c>
      <c r="Q28" s="9">
        <v>0.75</v>
      </c>
      <c r="R28" s="1">
        <v>0.45499999999818003</v>
      </c>
      <c r="S28" s="1">
        <f t="shared" si="6"/>
        <v>5.0171185205668909</v>
      </c>
      <c r="T28" s="1">
        <f t="shared" si="7"/>
        <v>0.41491570165088187</v>
      </c>
    </row>
    <row r="29" spans="1:20" x14ac:dyDescent="0.25">
      <c r="A29" s="15">
        <v>44097</v>
      </c>
      <c r="B29" s="9">
        <v>0.79166666666666663</v>
      </c>
      <c r="C29" s="1">
        <v>0.48999999999804</v>
      </c>
      <c r="D29" s="1">
        <f t="shared" si="0"/>
        <v>5.5990153799668523</v>
      </c>
      <c r="E29" s="1">
        <f t="shared" si="1"/>
        <v>0.46303857192325865</v>
      </c>
      <c r="F29" s="15">
        <v>44099</v>
      </c>
      <c r="G29" s="9">
        <v>0.79166666666666663</v>
      </c>
      <c r="H29" s="1">
        <v>0.39799999999840802</v>
      </c>
      <c r="I29" s="1">
        <f t="shared" si="2"/>
        <v>4.114047024200393</v>
      </c>
      <c r="J29" s="1">
        <f t="shared" si="3"/>
        <v>0.34023168890137251</v>
      </c>
      <c r="K29" s="15">
        <v>44101</v>
      </c>
      <c r="L29" s="9">
        <v>0.79166666666666663</v>
      </c>
      <c r="M29" s="1">
        <v>0.37799999999848799</v>
      </c>
      <c r="N29" s="1">
        <f t="shared" si="4"/>
        <v>3.8109675946033579</v>
      </c>
      <c r="O29" s="1">
        <f t="shared" si="5"/>
        <v>0.31516702007369768</v>
      </c>
      <c r="P29" s="15">
        <v>44103</v>
      </c>
      <c r="Q29" s="9">
        <v>0.79166666666666663</v>
      </c>
      <c r="R29" s="1">
        <v>0.45499999999818003</v>
      </c>
      <c r="S29" s="1">
        <f t="shared" si="6"/>
        <v>5.0171185205668909</v>
      </c>
      <c r="T29" s="1">
        <f t="shared" si="7"/>
        <v>0.41491570165088187</v>
      </c>
    </row>
    <row r="30" spans="1:20" x14ac:dyDescent="0.25">
      <c r="A30" s="15">
        <v>44097</v>
      </c>
      <c r="B30" s="9">
        <v>0.83333333333333337</v>
      </c>
      <c r="C30" s="1">
        <v>0.50499999999797995</v>
      </c>
      <c r="D30" s="1">
        <f t="shared" si="0"/>
        <v>5.8544855732187449</v>
      </c>
      <c r="E30" s="1">
        <f t="shared" si="1"/>
        <v>0.48416595690519015</v>
      </c>
      <c r="F30" s="15">
        <v>44099</v>
      </c>
      <c r="G30" s="9">
        <v>0.83333333333333337</v>
      </c>
      <c r="H30" s="1">
        <v>0.392999999998428</v>
      </c>
      <c r="I30" s="1">
        <f t="shared" si="2"/>
        <v>4.0375854248775758</v>
      </c>
      <c r="J30" s="1">
        <f t="shared" si="3"/>
        <v>0.33390831463737553</v>
      </c>
      <c r="K30" s="15">
        <v>44101</v>
      </c>
      <c r="L30" s="9">
        <v>0.83333333333333337</v>
      </c>
      <c r="M30" s="1">
        <v>0.35999999999856003</v>
      </c>
      <c r="N30" s="1">
        <f t="shared" si="4"/>
        <v>3.544611839978939</v>
      </c>
      <c r="O30" s="1">
        <f t="shared" si="5"/>
        <v>0.29313939916625825</v>
      </c>
      <c r="P30" s="15">
        <v>44103</v>
      </c>
      <c r="Q30" s="9">
        <v>0.83333333333333337</v>
      </c>
      <c r="R30" s="1">
        <v>0.46599999999813602</v>
      </c>
      <c r="S30" s="1">
        <f t="shared" si="6"/>
        <v>5.1978227442510638</v>
      </c>
      <c r="T30" s="1">
        <f t="shared" si="7"/>
        <v>0.42985994094956298</v>
      </c>
    </row>
    <row r="31" spans="1:20" x14ac:dyDescent="0.25">
      <c r="A31" s="15">
        <v>44097</v>
      </c>
      <c r="B31" s="9">
        <v>0.875</v>
      </c>
      <c r="C31" s="1">
        <v>0.50899999999796397</v>
      </c>
      <c r="D31" s="1">
        <f t="shared" si="0"/>
        <v>5.9232139647385518</v>
      </c>
      <c r="E31" s="1">
        <f t="shared" si="1"/>
        <v>0.4898497948838782</v>
      </c>
      <c r="F31" s="15">
        <v>44099</v>
      </c>
      <c r="G31" s="9">
        <v>0.875</v>
      </c>
      <c r="H31" s="1">
        <v>0.38999999999843998</v>
      </c>
      <c r="I31" s="1">
        <f t="shared" si="2"/>
        <v>3.9919284948122451</v>
      </c>
      <c r="J31" s="1">
        <f t="shared" si="3"/>
        <v>0.33013248652097266</v>
      </c>
      <c r="K31" s="15">
        <v>44101</v>
      </c>
      <c r="L31" s="9">
        <v>0.875</v>
      </c>
      <c r="M31" s="1">
        <v>0.37399999999850397</v>
      </c>
      <c r="N31" s="1">
        <f t="shared" si="4"/>
        <v>3.7512456740577864</v>
      </c>
      <c r="O31" s="1">
        <f t="shared" si="5"/>
        <v>0.31022801724457894</v>
      </c>
      <c r="P31" s="15">
        <v>44103</v>
      </c>
      <c r="Q31" s="9">
        <v>0.875</v>
      </c>
      <c r="R31" s="1">
        <v>0.47099999999811598</v>
      </c>
      <c r="S31" s="1">
        <f t="shared" si="6"/>
        <v>5.2806262842995029</v>
      </c>
      <c r="T31" s="1">
        <f t="shared" si="7"/>
        <v>0.43670779371156887</v>
      </c>
    </row>
    <row r="32" spans="1:20" x14ac:dyDescent="0.25">
      <c r="A32" s="15">
        <v>44097</v>
      </c>
      <c r="B32" s="9">
        <v>0.91666666666666663</v>
      </c>
      <c r="C32" s="1">
        <v>0.50599999999797596</v>
      </c>
      <c r="D32" s="1">
        <f t="shared" si="0"/>
        <v>5.8716440225358317</v>
      </c>
      <c r="E32" s="1">
        <f t="shared" si="1"/>
        <v>0.48558496066371326</v>
      </c>
      <c r="F32" s="15">
        <v>44099</v>
      </c>
      <c r="G32" s="9">
        <v>0.91666666666666663</v>
      </c>
      <c r="H32" s="1">
        <v>0.38799999999844798</v>
      </c>
      <c r="I32" s="1">
        <f t="shared" si="2"/>
        <v>3.961582677245338</v>
      </c>
      <c r="J32" s="1">
        <f t="shared" si="3"/>
        <v>0.32762288740818946</v>
      </c>
      <c r="K32" s="15">
        <v>44101</v>
      </c>
      <c r="L32" s="9">
        <v>0.91666666666666663</v>
      </c>
      <c r="M32" s="1">
        <v>0.37599999999849598</v>
      </c>
      <c r="N32" s="1">
        <f t="shared" si="4"/>
        <v>3.7810689673986833</v>
      </c>
      <c r="O32" s="1">
        <f t="shared" si="5"/>
        <v>0.31269440360387107</v>
      </c>
      <c r="P32" s="15">
        <v>44103</v>
      </c>
      <c r="Q32" s="9">
        <v>0.91666666666666663</v>
      </c>
      <c r="R32" s="1">
        <v>0.46599999999813602</v>
      </c>
      <c r="S32" s="1">
        <f t="shared" si="6"/>
        <v>5.1978227442510638</v>
      </c>
      <c r="T32" s="1">
        <f t="shared" si="7"/>
        <v>0.42985994094956298</v>
      </c>
    </row>
    <row r="33" spans="1:20" x14ac:dyDescent="0.25">
      <c r="A33" s="15">
        <v>44097</v>
      </c>
      <c r="B33" s="9">
        <v>0.95833333333333337</v>
      </c>
      <c r="C33" s="1">
        <v>0.49799999999800798</v>
      </c>
      <c r="D33" s="1">
        <f t="shared" si="0"/>
        <v>5.7348198372701527</v>
      </c>
      <c r="E33" s="1">
        <f t="shared" si="1"/>
        <v>0.4742696005422416</v>
      </c>
      <c r="F33" s="15">
        <v>44099</v>
      </c>
      <c r="G33" s="9">
        <v>0.95833333333333337</v>
      </c>
      <c r="H33" s="1">
        <v>0.380999999998476</v>
      </c>
      <c r="I33" s="1">
        <f t="shared" si="2"/>
        <v>3.8559562792541455</v>
      </c>
      <c r="J33" s="1">
        <f t="shared" si="3"/>
        <v>0.31888758429431779</v>
      </c>
      <c r="K33" s="15">
        <v>44101</v>
      </c>
      <c r="L33" s="9">
        <v>0.95833333333333337</v>
      </c>
      <c r="M33" s="1">
        <v>0.36299999999854798</v>
      </c>
      <c r="N33" s="1">
        <f t="shared" si="4"/>
        <v>3.5885746939494707</v>
      </c>
      <c r="O33" s="1">
        <f t="shared" si="5"/>
        <v>0.29677512718962124</v>
      </c>
      <c r="P33" s="15">
        <v>44103</v>
      </c>
      <c r="Q33" s="9">
        <v>0.95833333333333337</v>
      </c>
      <c r="R33" s="1">
        <v>0.47399999999810399</v>
      </c>
      <c r="S33" s="1">
        <f t="shared" si="6"/>
        <v>5.3305063569085167</v>
      </c>
      <c r="T33" s="1">
        <f t="shared" si="7"/>
        <v>0.44083287571633428</v>
      </c>
    </row>
    <row r="34" spans="1:20" ht="15.75" thickBot="1" x14ac:dyDescent="0.3">
      <c r="A34" s="15">
        <v>44098</v>
      </c>
      <c r="B34" s="9">
        <v>0</v>
      </c>
      <c r="C34" s="1">
        <v>0.50699999999797196</v>
      </c>
      <c r="D34" s="1">
        <f t="shared" si="0"/>
        <v>5.8888182502698765</v>
      </c>
      <c r="E34" s="1">
        <f t="shared" si="1"/>
        <v>0.48700526929731874</v>
      </c>
      <c r="F34" s="15">
        <v>44100</v>
      </c>
      <c r="G34" s="9">
        <v>0</v>
      </c>
      <c r="H34" s="1">
        <v>0.39999999999840002</v>
      </c>
      <c r="I34" s="1">
        <f t="shared" si="2"/>
        <v>4.1447593818261739</v>
      </c>
      <c r="J34" s="1">
        <f t="shared" si="3"/>
        <v>0.34277160087702457</v>
      </c>
      <c r="K34" s="15">
        <v>44102</v>
      </c>
      <c r="L34" s="9">
        <v>0</v>
      </c>
      <c r="M34" s="1">
        <v>0.37999999999848</v>
      </c>
      <c r="N34" s="1">
        <f t="shared" si="4"/>
        <v>3.8409413236125505</v>
      </c>
      <c r="O34" s="1">
        <f t="shared" si="5"/>
        <v>0.31764584746275792</v>
      </c>
    </row>
    <row r="35" spans="1:20" ht="15.75" thickBot="1" x14ac:dyDescent="0.3">
      <c r="A35" s="15">
        <v>44098</v>
      </c>
      <c r="B35" s="9">
        <v>4.1666666666666664E-2</v>
      </c>
      <c r="C35" s="1">
        <v>0.50399999999798395</v>
      </c>
      <c r="D35" s="1">
        <f t="shared" si="0"/>
        <v>5.8373429214475712</v>
      </c>
      <c r="E35" s="1">
        <f t="shared" si="1"/>
        <v>0.48274825960371409</v>
      </c>
      <c r="F35" s="15">
        <v>44100</v>
      </c>
      <c r="G35" s="9">
        <v>4.1666666666666664E-2</v>
      </c>
      <c r="H35" s="1">
        <v>0.38899999999844398</v>
      </c>
      <c r="I35" s="1">
        <f t="shared" si="2"/>
        <v>3.9767463540239762</v>
      </c>
      <c r="J35" s="1">
        <f t="shared" si="3"/>
        <v>0.3288769234777828</v>
      </c>
      <c r="K35" s="15">
        <v>44102</v>
      </c>
      <c r="L35" s="9">
        <v>4.1666666666666664E-2</v>
      </c>
      <c r="M35" s="1">
        <v>0.392999999998428</v>
      </c>
      <c r="N35" s="1">
        <f t="shared" si="4"/>
        <v>4.0375854248775758</v>
      </c>
      <c r="O35" s="1">
        <f t="shared" si="5"/>
        <v>0.33390831463737553</v>
      </c>
      <c r="Q35" s="10" t="s">
        <v>33</v>
      </c>
      <c r="R35" s="11"/>
      <c r="S35" s="11"/>
      <c r="T35" s="12">
        <f>SUM(E10:E57)+SUM(J10:J57)+SUM(O10:O57)+SUM(T10:T33)</f>
        <v>66.490912143204184</v>
      </c>
    </row>
    <row r="36" spans="1:20" x14ac:dyDescent="0.25">
      <c r="A36" s="15">
        <v>44098</v>
      </c>
      <c r="B36" s="9">
        <v>8.3333333333333329E-2</v>
      </c>
      <c r="C36" s="1">
        <v>0.50799999999796797</v>
      </c>
      <c r="D36" s="1">
        <f t="shared" si="0"/>
        <v>5.906008237345084</v>
      </c>
      <c r="E36" s="1">
        <f t="shared" si="1"/>
        <v>0.48842688122843841</v>
      </c>
      <c r="F36" s="15">
        <v>44100</v>
      </c>
      <c r="G36" s="9">
        <v>8.3333333333333329E-2</v>
      </c>
      <c r="H36" s="1">
        <v>0.380999999998476</v>
      </c>
      <c r="I36" s="1">
        <f t="shared" si="2"/>
        <v>3.8559562792541455</v>
      </c>
      <c r="J36" s="1">
        <f t="shared" si="3"/>
        <v>0.31888758429431779</v>
      </c>
      <c r="K36" s="15">
        <v>44102</v>
      </c>
      <c r="L36" s="9">
        <v>8.3333333333333329E-2</v>
      </c>
      <c r="M36" s="1">
        <v>0.39099999999843599</v>
      </c>
      <c r="N36" s="1">
        <f t="shared" si="4"/>
        <v>4.0071290719239006</v>
      </c>
      <c r="O36" s="1">
        <f t="shared" si="5"/>
        <v>0.33138957424810656</v>
      </c>
    </row>
    <row r="37" spans="1:20" x14ac:dyDescent="0.25">
      <c r="A37" s="15">
        <v>44098</v>
      </c>
      <c r="B37" s="9">
        <v>0.125</v>
      </c>
      <c r="C37" s="1">
        <v>0.49399999999802402</v>
      </c>
      <c r="D37" s="1">
        <f t="shared" si="0"/>
        <v>5.6667895156658536</v>
      </c>
      <c r="E37" s="1">
        <f t="shared" si="1"/>
        <v>0.46864349294556606</v>
      </c>
      <c r="F37" s="15">
        <v>44100</v>
      </c>
      <c r="G37" s="9">
        <v>0.125</v>
      </c>
      <c r="H37" s="1">
        <v>0.393999999998424</v>
      </c>
      <c r="I37" s="1">
        <f t="shared" si="2"/>
        <v>4.0528411458503752</v>
      </c>
      <c r="J37" s="1">
        <f t="shared" si="3"/>
        <v>0.33516996276182603</v>
      </c>
      <c r="K37" s="15">
        <v>44102</v>
      </c>
      <c r="L37" s="9">
        <v>0.125</v>
      </c>
      <c r="M37" s="1">
        <v>0.41099999999835601</v>
      </c>
      <c r="N37" s="1">
        <f t="shared" si="4"/>
        <v>4.3149704801135842</v>
      </c>
      <c r="O37" s="1">
        <f t="shared" si="5"/>
        <v>0.35684805870539338</v>
      </c>
    </row>
    <row r="38" spans="1:20" x14ac:dyDescent="0.25">
      <c r="A38" s="15">
        <v>44098</v>
      </c>
      <c r="B38" s="9">
        <v>0.16666666666666666</v>
      </c>
      <c r="C38" s="1">
        <v>0.49899999999800398</v>
      </c>
      <c r="D38" s="1">
        <f t="shared" si="0"/>
        <v>5.7518672990478956</v>
      </c>
      <c r="E38" s="1">
        <f t="shared" si="1"/>
        <v>0.47567942563126092</v>
      </c>
      <c r="F38" s="15">
        <v>44100</v>
      </c>
      <c r="G38" s="9">
        <v>0.16666666666666666</v>
      </c>
      <c r="H38" s="1">
        <v>0.37799999999848799</v>
      </c>
      <c r="I38" s="1">
        <f t="shared" si="2"/>
        <v>3.8109675946033579</v>
      </c>
      <c r="J38" s="1">
        <f t="shared" si="3"/>
        <v>0.31516702007369768</v>
      </c>
      <c r="K38" s="15">
        <v>44102</v>
      </c>
      <c r="L38" s="9">
        <v>0.16666666666666666</v>
      </c>
      <c r="M38" s="1">
        <v>0.39199999999843199</v>
      </c>
      <c r="N38" s="1">
        <f t="shared" si="4"/>
        <v>4.0223480577738622</v>
      </c>
      <c r="O38" s="1">
        <f t="shared" si="5"/>
        <v>0.33264818437789839</v>
      </c>
    </row>
    <row r="39" spans="1:20" x14ac:dyDescent="0.25">
      <c r="A39" s="15">
        <v>44098</v>
      </c>
      <c r="B39" s="9">
        <v>0.20833333333333334</v>
      </c>
      <c r="C39" s="1">
        <v>0.49899999999800398</v>
      </c>
      <c r="D39" s="1">
        <f t="shared" si="0"/>
        <v>5.7518672990478956</v>
      </c>
      <c r="E39" s="1">
        <f t="shared" si="1"/>
        <v>0.47567942563126092</v>
      </c>
      <c r="F39" s="15">
        <v>44100</v>
      </c>
      <c r="G39" s="9">
        <v>0.20833333333333334</v>
      </c>
      <c r="H39" s="1">
        <v>0.39099999999843599</v>
      </c>
      <c r="I39" s="1">
        <f t="shared" si="2"/>
        <v>4.0071290719239006</v>
      </c>
      <c r="J39" s="1">
        <f t="shared" si="3"/>
        <v>0.33138957424810656</v>
      </c>
      <c r="K39" s="15">
        <v>44102</v>
      </c>
      <c r="L39" s="9">
        <v>0.20833333333333334</v>
      </c>
      <c r="M39" s="1">
        <v>0.39999999999840002</v>
      </c>
      <c r="N39" s="1">
        <f t="shared" si="4"/>
        <v>4.1447593818261739</v>
      </c>
      <c r="O39" s="1">
        <f t="shared" si="5"/>
        <v>0.34277160087702457</v>
      </c>
    </row>
    <row r="40" spans="1:20" x14ac:dyDescent="0.25">
      <c r="A40" s="15">
        <v>44098</v>
      </c>
      <c r="B40" s="9">
        <v>0.25</v>
      </c>
      <c r="C40" s="1">
        <v>0.50699999999797196</v>
      </c>
      <c r="D40" s="1">
        <f t="shared" si="0"/>
        <v>5.8888182502698765</v>
      </c>
      <c r="E40" s="1">
        <f t="shared" si="1"/>
        <v>0.48700526929731874</v>
      </c>
      <c r="F40" s="15">
        <v>44100</v>
      </c>
      <c r="G40" s="9">
        <v>0.25</v>
      </c>
      <c r="H40" s="1">
        <v>0.39699999999841201</v>
      </c>
      <c r="I40" s="1">
        <f t="shared" si="2"/>
        <v>4.0987181596218969</v>
      </c>
      <c r="J40" s="1">
        <f t="shared" si="3"/>
        <v>0.33896399180073084</v>
      </c>
      <c r="K40" s="15">
        <v>44102</v>
      </c>
      <c r="L40" s="9">
        <v>0.25</v>
      </c>
      <c r="M40" s="1">
        <v>0.41199999999835202</v>
      </c>
      <c r="N40" s="1">
        <f t="shared" si="4"/>
        <v>4.3305519981812113</v>
      </c>
      <c r="O40" s="1">
        <f t="shared" si="5"/>
        <v>0.35813665024958613</v>
      </c>
    </row>
    <row r="41" spans="1:20" x14ac:dyDescent="0.25">
      <c r="A41" s="15">
        <v>44098</v>
      </c>
      <c r="B41" s="9">
        <v>0.29166666666666669</v>
      </c>
      <c r="C41" s="1">
        <v>0.52099999999791602</v>
      </c>
      <c r="D41" s="1">
        <f t="shared" si="0"/>
        <v>6.1309035850517493</v>
      </c>
      <c r="E41" s="1">
        <f t="shared" si="1"/>
        <v>0.50702572648377964</v>
      </c>
      <c r="F41" s="15">
        <v>44100</v>
      </c>
      <c r="G41" s="9">
        <v>0.29166666666666669</v>
      </c>
      <c r="H41" s="1">
        <v>0.38999999999843998</v>
      </c>
      <c r="I41" s="1">
        <f t="shared" si="2"/>
        <v>3.9919284948122451</v>
      </c>
      <c r="J41" s="1">
        <f t="shared" si="3"/>
        <v>0.33013248652097266</v>
      </c>
      <c r="K41" s="15">
        <v>44102</v>
      </c>
      <c r="L41" s="9">
        <v>0.29166666666666669</v>
      </c>
      <c r="M41" s="1">
        <v>0.38999999999843998</v>
      </c>
      <c r="N41" s="1">
        <f t="shared" si="4"/>
        <v>3.9919284948122451</v>
      </c>
      <c r="O41" s="1">
        <f t="shared" si="5"/>
        <v>0.33013248652097266</v>
      </c>
    </row>
    <row r="42" spans="1:20" x14ac:dyDescent="0.25">
      <c r="A42" s="15">
        <v>44098</v>
      </c>
      <c r="B42" s="9">
        <v>0.33333333333333331</v>
      </c>
      <c r="C42" s="1">
        <v>0.50799999999796797</v>
      </c>
      <c r="D42" s="1">
        <f t="shared" si="0"/>
        <v>5.906008237345084</v>
      </c>
      <c r="E42" s="1">
        <f t="shared" si="1"/>
        <v>0.48842688122843841</v>
      </c>
      <c r="F42" s="15">
        <v>44100</v>
      </c>
      <c r="G42" s="9">
        <v>0.33333333333333331</v>
      </c>
      <c r="H42" s="1">
        <v>0.40099999999839597</v>
      </c>
      <c r="I42" s="1">
        <f t="shared" si="2"/>
        <v>4.1601428213724621</v>
      </c>
      <c r="J42" s="1">
        <f t="shared" si="3"/>
        <v>0.34404381132750261</v>
      </c>
      <c r="K42" s="15">
        <v>44102</v>
      </c>
      <c r="L42" s="9">
        <v>0.33333333333333331</v>
      </c>
      <c r="M42" s="1">
        <v>0.53199999999787195</v>
      </c>
      <c r="N42" s="1">
        <f t="shared" si="4"/>
        <v>6.3232470406132117</v>
      </c>
      <c r="O42" s="1">
        <f t="shared" si="5"/>
        <v>0.52293253025871256</v>
      </c>
    </row>
    <row r="43" spans="1:20" x14ac:dyDescent="0.25">
      <c r="A43" s="15">
        <v>44098</v>
      </c>
      <c r="B43" s="9">
        <v>0.375</v>
      </c>
      <c r="C43" s="1">
        <v>0.51999999999792001</v>
      </c>
      <c r="D43" s="1">
        <f t="shared" si="0"/>
        <v>6.11351043871454</v>
      </c>
      <c r="E43" s="1">
        <f t="shared" si="1"/>
        <v>0.50558731328169249</v>
      </c>
      <c r="F43" s="15">
        <v>44100</v>
      </c>
      <c r="G43" s="9">
        <v>0.375</v>
      </c>
      <c r="H43" s="1">
        <v>0.43799999999824801</v>
      </c>
      <c r="I43" s="1">
        <f t="shared" si="2"/>
        <v>4.7418643057646364</v>
      </c>
      <c r="J43" s="1">
        <f t="shared" si="3"/>
        <v>0.39215217808673541</v>
      </c>
      <c r="K43" s="15">
        <v>44102</v>
      </c>
      <c r="L43" s="9">
        <v>0.375</v>
      </c>
      <c r="M43" s="1">
        <v>0.44299999999822798</v>
      </c>
      <c r="N43" s="1">
        <f t="shared" si="4"/>
        <v>4.8223100374128451</v>
      </c>
      <c r="O43" s="1">
        <f t="shared" si="5"/>
        <v>0.39880504009404227</v>
      </c>
    </row>
    <row r="44" spans="1:20" x14ac:dyDescent="0.25">
      <c r="A44" s="15">
        <v>44098</v>
      </c>
      <c r="B44" s="9">
        <v>0.41666666666666669</v>
      </c>
      <c r="C44" s="1">
        <v>0.50399999999798395</v>
      </c>
      <c r="D44" s="1">
        <f t="shared" si="0"/>
        <v>5.8373429214475712</v>
      </c>
      <c r="E44" s="1">
        <f t="shared" si="1"/>
        <v>0.48274825960371409</v>
      </c>
      <c r="F44" s="15">
        <v>44100</v>
      </c>
      <c r="G44" s="9">
        <v>0.41666666666666669</v>
      </c>
      <c r="H44" s="1">
        <v>0.44299999999822798</v>
      </c>
      <c r="I44" s="1">
        <f t="shared" si="2"/>
        <v>4.8223100374128451</v>
      </c>
      <c r="J44" s="1">
        <f t="shared" si="3"/>
        <v>0.39880504009404227</v>
      </c>
      <c r="K44" s="15">
        <v>44102</v>
      </c>
      <c r="L44" s="9">
        <v>0.41666666666666669</v>
      </c>
      <c r="M44" s="1">
        <v>0.43699999999825201</v>
      </c>
      <c r="N44" s="1">
        <f t="shared" si="4"/>
        <v>4.725826713111613</v>
      </c>
      <c r="O44" s="1">
        <f t="shared" si="5"/>
        <v>0.39082586917433038</v>
      </c>
    </row>
    <row r="45" spans="1:20" x14ac:dyDescent="0.25">
      <c r="A45" s="15">
        <v>44098</v>
      </c>
      <c r="B45" s="9">
        <v>0.45833333333333331</v>
      </c>
      <c r="C45" s="1">
        <v>0.516999999997932</v>
      </c>
      <c r="D45" s="1">
        <f t="shared" si="0"/>
        <v>6.0614241698514988</v>
      </c>
      <c r="E45" s="1">
        <f t="shared" si="1"/>
        <v>0.50127977884671893</v>
      </c>
      <c r="F45" s="15">
        <v>44100</v>
      </c>
      <c r="G45" s="9">
        <v>0.45833333333333331</v>
      </c>
      <c r="H45" s="1">
        <v>0.43299999999826799</v>
      </c>
      <c r="I45" s="1">
        <f t="shared" si="2"/>
        <v>4.6618489696158827</v>
      </c>
      <c r="J45" s="1">
        <f t="shared" si="3"/>
        <v>0.38553490978723348</v>
      </c>
      <c r="K45" s="15">
        <v>44102</v>
      </c>
      <c r="L45" s="9">
        <v>0.45833333333333331</v>
      </c>
      <c r="M45" s="1">
        <v>0.447999999998208</v>
      </c>
      <c r="N45" s="1">
        <f t="shared" si="4"/>
        <v>4.903183259668503</v>
      </c>
      <c r="O45" s="1">
        <f t="shared" si="5"/>
        <v>0.40549325557458515</v>
      </c>
    </row>
    <row r="46" spans="1:20" x14ac:dyDescent="0.25">
      <c r="A46" s="15">
        <v>44098</v>
      </c>
      <c r="B46" s="9">
        <v>0.5</v>
      </c>
      <c r="C46" s="1">
        <v>0.51299999999794799</v>
      </c>
      <c r="D46" s="1">
        <f t="shared" si="0"/>
        <v>5.9921938988742953</v>
      </c>
      <c r="E46" s="1">
        <f t="shared" si="1"/>
        <v>0.49555443543690419</v>
      </c>
      <c r="F46" s="15">
        <v>44100</v>
      </c>
      <c r="G46" s="9">
        <v>0.5</v>
      </c>
      <c r="H46" s="1">
        <v>0.42799999999828803</v>
      </c>
      <c r="I46" s="1">
        <f t="shared" si="2"/>
        <v>4.5822669813169226</v>
      </c>
      <c r="J46" s="1">
        <f t="shared" si="3"/>
        <v>0.37895347935490947</v>
      </c>
      <c r="K46" s="15">
        <v>44102</v>
      </c>
      <c r="L46" s="9">
        <v>0.5</v>
      </c>
      <c r="M46" s="1">
        <v>0.43799999999824801</v>
      </c>
      <c r="N46" s="1">
        <f t="shared" si="4"/>
        <v>4.7418643057646364</v>
      </c>
      <c r="O46" s="1">
        <f t="shared" si="5"/>
        <v>0.39215217808673541</v>
      </c>
    </row>
    <row r="47" spans="1:20" x14ac:dyDescent="0.25">
      <c r="A47" s="15">
        <v>44098</v>
      </c>
      <c r="B47" s="9">
        <v>0.54166666666666663</v>
      </c>
      <c r="C47" s="1">
        <v>0.51299999999794799</v>
      </c>
      <c r="D47" s="1">
        <f t="shared" si="0"/>
        <v>5.9921938988742953</v>
      </c>
      <c r="E47" s="1">
        <f t="shared" si="1"/>
        <v>0.49555443543690419</v>
      </c>
      <c r="F47" s="15">
        <v>44100</v>
      </c>
      <c r="G47" s="9">
        <v>0.54166666666666663</v>
      </c>
      <c r="H47" s="1">
        <v>0.43799999999824801</v>
      </c>
      <c r="I47" s="1">
        <f t="shared" si="2"/>
        <v>4.7418643057646364</v>
      </c>
      <c r="J47" s="1">
        <f t="shared" si="3"/>
        <v>0.39215217808673541</v>
      </c>
      <c r="K47" s="15">
        <v>44102</v>
      </c>
      <c r="L47" s="9">
        <v>0.54166666666666663</v>
      </c>
      <c r="M47" s="1">
        <v>0.44399999999822398</v>
      </c>
      <c r="N47" s="1">
        <f t="shared" si="4"/>
        <v>4.838450574751624</v>
      </c>
      <c r="O47" s="1">
        <f t="shared" si="5"/>
        <v>0.40013986253195927</v>
      </c>
    </row>
    <row r="48" spans="1:20" x14ac:dyDescent="0.25">
      <c r="A48" s="15">
        <v>44098</v>
      </c>
      <c r="B48" s="9">
        <v>0.58333333333333337</v>
      </c>
      <c r="C48" s="1">
        <v>0.47699999999809201</v>
      </c>
      <c r="D48" s="1">
        <f t="shared" si="0"/>
        <v>5.3805341955539543</v>
      </c>
      <c r="E48" s="1">
        <f t="shared" si="1"/>
        <v>0.44497017797231198</v>
      </c>
      <c r="F48" s="15">
        <v>44100</v>
      </c>
      <c r="G48" s="9">
        <v>0.58333333333333337</v>
      </c>
      <c r="H48" s="1">
        <v>0.42899999999828398</v>
      </c>
      <c r="I48" s="1">
        <f t="shared" si="2"/>
        <v>4.5981485678067058</v>
      </c>
      <c r="J48" s="1">
        <f t="shared" si="3"/>
        <v>0.38026688655761454</v>
      </c>
      <c r="K48" s="15">
        <v>44102</v>
      </c>
      <c r="L48" s="9">
        <v>0.58333333333333337</v>
      </c>
      <c r="M48" s="1">
        <v>0.45099999999819601</v>
      </c>
      <c r="N48" s="1">
        <f t="shared" si="4"/>
        <v>4.9519111973933478</v>
      </c>
      <c r="O48" s="1">
        <f t="shared" si="5"/>
        <v>0.40952305602442984</v>
      </c>
    </row>
    <row r="49" spans="1:15" x14ac:dyDescent="0.25">
      <c r="A49" s="15">
        <v>44098</v>
      </c>
      <c r="B49" s="9">
        <v>0.625</v>
      </c>
      <c r="C49" s="1">
        <v>0.66199999999735204</v>
      </c>
      <c r="D49" s="1">
        <f t="shared" si="0"/>
        <v>8.7306403868635467</v>
      </c>
      <c r="E49" s="1">
        <f t="shared" si="1"/>
        <v>0.72202395999361524</v>
      </c>
      <c r="F49" s="15">
        <v>44100</v>
      </c>
      <c r="G49" s="9">
        <v>0.625</v>
      </c>
      <c r="H49" s="1">
        <v>0.41199999999835202</v>
      </c>
      <c r="I49" s="1">
        <f t="shared" si="2"/>
        <v>4.3305519981812113</v>
      </c>
      <c r="J49" s="1">
        <f t="shared" si="3"/>
        <v>0.35813665024958613</v>
      </c>
      <c r="K49" s="15">
        <v>44102</v>
      </c>
      <c r="L49" s="9">
        <v>0.625</v>
      </c>
      <c r="M49" s="1">
        <v>0.44499999999821999</v>
      </c>
      <c r="N49" s="1">
        <f t="shared" si="4"/>
        <v>4.8546081885518824</v>
      </c>
      <c r="O49" s="1">
        <f t="shared" si="5"/>
        <v>0.40147609719324068</v>
      </c>
    </row>
    <row r="50" spans="1:15" x14ac:dyDescent="0.25">
      <c r="A50" s="15">
        <v>44098</v>
      </c>
      <c r="B50" s="9">
        <v>0.66666666666666663</v>
      </c>
      <c r="C50" s="1">
        <v>0.37999999999848</v>
      </c>
      <c r="D50" s="1">
        <f t="shared" si="0"/>
        <v>3.8409413236125505</v>
      </c>
      <c r="E50" s="1">
        <f t="shared" si="1"/>
        <v>0.31764584746275792</v>
      </c>
      <c r="F50" s="15">
        <v>44100</v>
      </c>
      <c r="G50" s="9">
        <v>0.66666666666666663</v>
      </c>
      <c r="H50" s="1">
        <v>0.421999999998312</v>
      </c>
      <c r="I50" s="1">
        <f t="shared" si="2"/>
        <v>4.4873448436952144</v>
      </c>
      <c r="J50" s="1">
        <f t="shared" si="3"/>
        <v>0.37110341857359419</v>
      </c>
      <c r="K50" s="15">
        <v>44102</v>
      </c>
      <c r="L50" s="9">
        <v>0.66666666666666663</v>
      </c>
      <c r="M50" s="1">
        <v>0.44499999999821999</v>
      </c>
      <c r="N50" s="1">
        <f t="shared" si="4"/>
        <v>4.8546081885518824</v>
      </c>
      <c r="O50" s="1">
        <f t="shared" si="5"/>
        <v>0.40147609719324068</v>
      </c>
    </row>
    <row r="51" spans="1:15" x14ac:dyDescent="0.25">
      <c r="A51" s="15">
        <v>44098</v>
      </c>
      <c r="B51" s="9">
        <v>0.70833333333333337</v>
      </c>
      <c r="C51" s="1">
        <v>0.35799999999856802</v>
      </c>
      <c r="D51" s="1">
        <f t="shared" si="0"/>
        <v>3.5153997893782289</v>
      </c>
      <c r="E51" s="1">
        <f t="shared" si="1"/>
        <v>0.2907235625815795</v>
      </c>
      <c r="F51" s="15">
        <v>44100</v>
      </c>
      <c r="G51" s="9">
        <v>0.70833333333333337</v>
      </c>
      <c r="H51" s="1">
        <v>0.43299999999826799</v>
      </c>
      <c r="I51" s="1">
        <f t="shared" si="2"/>
        <v>4.6618489696158827</v>
      </c>
      <c r="J51" s="1">
        <f t="shared" si="3"/>
        <v>0.38553490978723348</v>
      </c>
      <c r="K51" s="15">
        <v>44102</v>
      </c>
      <c r="L51" s="9">
        <v>0.70833333333333337</v>
      </c>
      <c r="M51" s="1">
        <v>0.44499999999821999</v>
      </c>
      <c r="N51" s="1">
        <f t="shared" si="4"/>
        <v>4.8546081885518824</v>
      </c>
      <c r="O51" s="1">
        <f t="shared" si="5"/>
        <v>0.40147609719324068</v>
      </c>
    </row>
    <row r="52" spans="1:15" x14ac:dyDescent="0.25">
      <c r="A52" s="15">
        <v>44098</v>
      </c>
      <c r="B52" s="9">
        <v>0.75</v>
      </c>
      <c r="C52" s="1">
        <v>0.35599999999857601</v>
      </c>
      <c r="D52" s="1">
        <f t="shared" si="0"/>
        <v>3.4862652438354611</v>
      </c>
      <c r="E52" s="1">
        <f t="shared" si="1"/>
        <v>0.28831413566519259</v>
      </c>
      <c r="F52" s="15">
        <v>44100</v>
      </c>
      <c r="G52" s="9">
        <v>0.75</v>
      </c>
      <c r="H52" s="1">
        <v>0.43199999999827199</v>
      </c>
      <c r="I52" s="1">
        <f t="shared" si="2"/>
        <v>4.6458978088024248</v>
      </c>
      <c r="J52" s="1">
        <f t="shared" si="3"/>
        <v>0.3842157487879605</v>
      </c>
      <c r="K52" s="15">
        <v>44102</v>
      </c>
      <c r="L52" s="9">
        <v>0.75</v>
      </c>
      <c r="M52" s="1">
        <v>0.461999999998152</v>
      </c>
      <c r="N52" s="1">
        <f t="shared" si="4"/>
        <v>5.1318783695379118</v>
      </c>
      <c r="O52" s="1">
        <f t="shared" si="5"/>
        <v>0.42440634116078529</v>
      </c>
    </row>
    <row r="53" spans="1:15" x14ac:dyDescent="0.25">
      <c r="A53" s="15">
        <v>44098</v>
      </c>
      <c r="B53" s="9">
        <v>0.79166666666666663</v>
      </c>
      <c r="C53" s="1">
        <v>0.365999999998536</v>
      </c>
      <c r="D53" s="1">
        <f t="shared" si="0"/>
        <v>3.632710543033967</v>
      </c>
      <c r="E53" s="1">
        <f t="shared" si="1"/>
        <v>0.30042516190890906</v>
      </c>
      <c r="F53" s="15">
        <v>44100</v>
      </c>
      <c r="G53" s="9">
        <v>0.79166666666666663</v>
      </c>
      <c r="H53" s="1">
        <v>0.41799999999832799</v>
      </c>
      <c r="I53" s="1">
        <f t="shared" si="2"/>
        <v>4.4244151032154715</v>
      </c>
      <c r="J53" s="1">
        <f t="shared" si="3"/>
        <v>0.36589912903591948</v>
      </c>
      <c r="K53" s="15">
        <v>44102</v>
      </c>
      <c r="L53" s="9">
        <v>0.79166666666666663</v>
      </c>
      <c r="M53" s="1">
        <v>0.44499999999821999</v>
      </c>
      <c r="N53" s="1">
        <f t="shared" si="4"/>
        <v>4.8546081885518824</v>
      </c>
      <c r="O53" s="1">
        <f t="shared" si="5"/>
        <v>0.40147609719324068</v>
      </c>
    </row>
    <row r="54" spans="1:15" x14ac:dyDescent="0.25">
      <c r="A54" s="15">
        <v>44098</v>
      </c>
      <c r="B54" s="9">
        <v>0.83333333333333337</v>
      </c>
      <c r="C54" s="1">
        <v>0.365999999998536</v>
      </c>
      <c r="D54" s="1">
        <f t="shared" si="0"/>
        <v>3.632710543033967</v>
      </c>
      <c r="E54" s="1">
        <f t="shared" si="1"/>
        <v>0.30042516190890906</v>
      </c>
      <c r="F54" s="15">
        <v>44100</v>
      </c>
      <c r="G54" s="9">
        <v>0.83333333333333337</v>
      </c>
      <c r="H54" s="1">
        <v>0.42599999999829602</v>
      </c>
      <c r="I54" s="1">
        <f t="shared" si="2"/>
        <v>4.5505561939858259</v>
      </c>
      <c r="J54" s="1">
        <f t="shared" si="3"/>
        <v>0.37633099724262781</v>
      </c>
      <c r="K54" s="15">
        <v>44102</v>
      </c>
      <c r="L54" s="9">
        <v>0.83333333333333337</v>
      </c>
      <c r="M54" s="1">
        <v>0.462999999998148</v>
      </c>
      <c r="N54" s="1">
        <f t="shared" si="4"/>
        <v>5.1483395058127925</v>
      </c>
      <c r="O54" s="1">
        <f t="shared" si="5"/>
        <v>0.42576767713071795</v>
      </c>
    </row>
    <row r="55" spans="1:15" x14ac:dyDescent="0.25">
      <c r="A55" s="15">
        <v>44098</v>
      </c>
      <c r="B55" s="9">
        <v>0.875</v>
      </c>
      <c r="C55" s="1">
        <v>0.35899999999856402</v>
      </c>
      <c r="D55" s="1">
        <f t="shared" si="0"/>
        <v>3.5299961421487556</v>
      </c>
      <c r="E55" s="1">
        <f t="shared" si="1"/>
        <v>0.29193068095570207</v>
      </c>
      <c r="F55" s="15">
        <v>44100</v>
      </c>
      <c r="G55" s="9">
        <v>0.875</v>
      </c>
      <c r="H55" s="1">
        <v>0.42999999999827998</v>
      </c>
      <c r="I55" s="1">
        <f t="shared" si="2"/>
        <v>4.6140475839293025</v>
      </c>
      <c r="J55" s="1">
        <f t="shared" si="3"/>
        <v>0.38158173519095329</v>
      </c>
      <c r="K55" s="15">
        <v>44102</v>
      </c>
      <c r="L55" s="9">
        <v>0.875</v>
      </c>
      <c r="M55" s="1">
        <v>0.44099999999823603</v>
      </c>
      <c r="N55" s="1">
        <f t="shared" si="4"/>
        <v>4.7900802842542465</v>
      </c>
      <c r="O55" s="1">
        <f t="shared" si="5"/>
        <v>0.39613963950782616</v>
      </c>
    </row>
    <row r="56" spans="1:15" x14ac:dyDescent="0.25">
      <c r="A56" s="15">
        <v>44098</v>
      </c>
      <c r="B56" s="9">
        <v>0.91666666666666663</v>
      </c>
      <c r="C56" s="1">
        <v>0.366999999998532</v>
      </c>
      <c r="D56" s="1">
        <f t="shared" si="0"/>
        <v>3.6474607937472148</v>
      </c>
      <c r="E56" s="1">
        <f t="shared" si="1"/>
        <v>0.30164500764289465</v>
      </c>
      <c r="F56" s="15">
        <v>44100</v>
      </c>
      <c r="G56" s="9">
        <v>0.91666666666666663</v>
      </c>
      <c r="H56" s="1">
        <v>0.42899999999828398</v>
      </c>
      <c r="I56" s="1">
        <f t="shared" si="2"/>
        <v>4.5981485678067058</v>
      </c>
      <c r="J56" s="1">
        <f t="shared" si="3"/>
        <v>0.38026688655761454</v>
      </c>
      <c r="K56" s="15">
        <v>44102</v>
      </c>
      <c r="L56" s="9">
        <v>0.91666666666666663</v>
      </c>
      <c r="M56" s="1">
        <v>0.45299999999818802</v>
      </c>
      <c r="N56" s="1">
        <f t="shared" si="4"/>
        <v>4.9844811137848817</v>
      </c>
      <c r="O56" s="1">
        <f t="shared" si="5"/>
        <v>0.41221658811000972</v>
      </c>
    </row>
    <row r="57" spans="1:15" x14ac:dyDescent="0.25">
      <c r="A57" s="15">
        <v>44098</v>
      </c>
      <c r="B57" s="9">
        <v>0.95833333333333337</v>
      </c>
      <c r="C57" s="1">
        <v>0.35799999999856802</v>
      </c>
      <c r="D57" s="1">
        <f t="shared" si="0"/>
        <v>3.5153997893782289</v>
      </c>
      <c r="E57" s="1">
        <f t="shared" si="1"/>
        <v>0.2907235625815795</v>
      </c>
      <c r="F57" s="15">
        <v>44100</v>
      </c>
      <c r="G57" s="9">
        <v>0.95833333333333337</v>
      </c>
      <c r="H57" s="1">
        <v>0.42799999999828803</v>
      </c>
      <c r="I57" s="1">
        <f t="shared" si="2"/>
        <v>4.5822669813169226</v>
      </c>
      <c r="J57" s="1">
        <f t="shared" si="3"/>
        <v>0.37895347935490947</v>
      </c>
      <c r="K57" s="15">
        <v>44102</v>
      </c>
      <c r="L57" s="9">
        <v>0.95833333333333337</v>
      </c>
      <c r="M57" s="1">
        <v>0.45999999999815999</v>
      </c>
      <c r="N57" s="1">
        <f t="shared" si="4"/>
        <v>5.099006141818438</v>
      </c>
      <c r="O57" s="1">
        <f t="shared" si="5"/>
        <v>0.42168780792838478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77"/>
  <sheetViews>
    <sheetView workbookViewId="0">
      <selection activeCell="E2" sqref="E2"/>
    </sheetView>
  </sheetViews>
  <sheetFormatPr defaultRowHeight="15" x14ac:dyDescent="0.25"/>
  <cols>
    <col min="1" max="1" width="9.28515625" bestFit="1" customWidth="1"/>
    <col min="2" max="2" width="9.42578125" bestFit="1" customWidth="1"/>
    <col min="3" max="3" width="9.28515625" bestFit="1" customWidth="1"/>
  </cols>
  <sheetData>
    <row r="1" spans="1:20" x14ac:dyDescent="0.25">
      <c r="A1" s="4" t="s">
        <v>0</v>
      </c>
      <c r="B1" s="4"/>
      <c r="C1" s="4"/>
      <c r="D1" s="4"/>
      <c r="E1" s="4"/>
    </row>
    <row r="2" spans="1:20" x14ac:dyDescent="0.25">
      <c r="A2" s="4" t="s">
        <v>1</v>
      </c>
      <c r="B2" s="4"/>
      <c r="C2" s="4"/>
      <c r="D2" s="4"/>
      <c r="E2" s="4"/>
    </row>
    <row r="3" spans="1:20" x14ac:dyDescent="0.25">
      <c r="A3" s="4" t="s">
        <v>2</v>
      </c>
      <c r="B3" s="4"/>
      <c r="C3" s="4"/>
      <c r="D3" s="4"/>
      <c r="E3" s="4"/>
    </row>
    <row r="4" spans="1:20" x14ac:dyDescent="0.25">
      <c r="A4" s="4" t="s">
        <v>3</v>
      </c>
      <c r="B4" s="4"/>
      <c r="C4" s="4"/>
      <c r="D4" s="4"/>
      <c r="E4" s="4"/>
    </row>
    <row r="5" spans="1:20" x14ac:dyDescent="0.25">
      <c r="A5" s="4" t="s">
        <v>4</v>
      </c>
      <c r="B5" s="4"/>
      <c r="C5" s="4"/>
      <c r="D5" s="4"/>
      <c r="E5" s="4"/>
    </row>
    <row r="6" spans="1:20" x14ac:dyDescent="0.25">
      <c r="A6" s="4"/>
      <c r="B6" s="4"/>
      <c r="C6" s="4"/>
      <c r="D6" s="4"/>
      <c r="E6" s="4"/>
    </row>
    <row r="7" spans="1:20" x14ac:dyDescent="0.25">
      <c r="A7" s="8" t="s">
        <v>30</v>
      </c>
      <c r="B7" s="8" t="s">
        <v>29</v>
      </c>
      <c r="C7" s="8" t="s">
        <v>34</v>
      </c>
      <c r="D7" s="8" t="s">
        <v>31</v>
      </c>
      <c r="E7" s="8" t="s">
        <v>32</v>
      </c>
      <c r="F7" s="8" t="s">
        <v>30</v>
      </c>
      <c r="G7" s="8" t="s">
        <v>29</v>
      </c>
      <c r="H7" s="8" t="s">
        <v>34</v>
      </c>
      <c r="I7" s="8" t="s">
        <v>31</v>
      </c>
      <c r="J7" s="8" t="s">
        <v>32</v>
      </c>
      <c r="K7" s="8" t="s">
        <v>30</v>
      </c>
      <c r="L7" s="8" t="s">
        <v>29</v>
      </c>
      <c r="M7" s="8" t="s">
        <v>34</v>
      </c>
      <c r="N7" s="8" t="s">
        <v>31</v>
      </c>
      <c r="O7" s="8" t="s">
        <v>32</v>
      </c>
      <c r="P7" s="8" t="s">
        <v>30</v>
      </c>
      <c r="Q7" s="8" t="s">
        <v>29</v>
      </c>
      <c r="R7" s="8" t="s">
        <v>34</v>
      </c>
      <c r="S7" s="8" t="s">
        <v>31</v>
      </c>
      <c r="T7" s="8" t="s">
        <v>32</v>
      </c>
    </row>
    <row r="8" spans="1:20" x14ac:dyDescent="0.25">
      <c r="A8" s="15">
        <v>43852</v>
      </c>
      <c r="B8" s="9">
        <v>0</v>
      </c>
      <c r="C8" s="1">
        <v>0</v>
      </c>
      <c r="D8" s="1">
        <f t="shared" ref="D8:D55" si="0">3.33*(5-(0.2*C8))*(C8^1.5)</f>
        <v>0</v>
      </c>
      <c r="E8" s="1">
        <f t="shared" ref="E8:E55" si="1">D8*0.0827</f>
        <v>0</v>
      </c>
      <c r="F8" s="15">
        <v>43854</v>
      </c>
      <c r="G8" s="9">
        <v>0</v>
      </c>
      <c r="H8" s="1">
        <v>0</v>
      </c>
      <c r="I8" s="1">
        <f t="shared" ref="I8:I55" si="2">3.33*(5-(0.2*H8))*(H8^1.5)</f>
        <v>0</v>
      </c>
      <c r="J8" s="1">
        <f t="shared" ref="J8:J55" si="3">I8*0.0827</f>
        <v>0</v>
      </c>
      <c r="K8" s="15">
        <v>43856</v>
      </c>
      <c r="L8" s="9">
        <v>0</v>
      </c>
      <c r="M8" s="1">
        <v>0</v>
      </c>
      <c r="N8" s="1">
        <f t="shared" ref="N8:N55" si="4">3.33*(5-(0.2*M8))*(M8^1.5)</f>
        <v>0</v>
      </c>
      <c r="O8" s="1">
        <f t="shared" ref="O8:O55" si="5">N8*0.0827</f>
        <v>0</v>
      </c>
      <c r="P8" s="15">
        <v>43858</v>
      </c>
      <c r="Q8" s="9">
        <v>0</v>
      </c>
      <c r="R8" s="1">
        <v>0</v>
      </c>
      <c r="S8" s="1">
        <f t="shared" ref="S8:S31" si="6">3.33*(5-(0.2*R8))*(R8^1.5)</f>
        <v>0</v>
      </c>
      <c r="T8" s="1">
        <f t="shared" ref="T8:T31" si="7">S8*0.0827</f>
        <v>0</v>
      </c>
    </row>
    <row r="9" spans="1:20" x14ac:dyDescent="0.25">
      <c r="A9" s="15">
        <v>43852</v>
      </c>
      <c r="B9" s="9">
        <v>4.1666666666666664E-2</v>
      </c>
      <c r="C9" s="1">
        <v>0</v>
      </c>
      <c r="D9" s="1">
        <f t="shared" si="0"/>
        <v>0</v>
      </c>
      <c r="E9" s="1">
        <f t="shared" si="1"/>
        <v>0</v>
      </c>
      <c r="F9" s="15">
        <v>43854</v>
      </c>
      <c r="G9" s="9">
        <v>4.1666666666666664E-2</v>
      </c>
      <c r="H9" s="1">
        <v>0</v>
      </c>
      <c r="I9" s="1">
        <f t="shared" si="2"/>
        <v>0</v>
      </c>
      <c r="J9" s="1">
        <f t="shared" si="3"/>
        <v>0</v>
      </c>
      <c r="K9" s="15">
        <v>43856</v>
      </c>
      <c r="L9" s="9">
        <v>4.1666666666666664E-2</v>
      </c>
      <c r="M9" s="1">
        <v>0</v>
      </c>
      <c r="N9" s="1">
        <f t="shared" si="4"/>
        <v>0</v>
      </c>
      <c r="O9" s="1">
        <f t="shared" si="5"/>
        <v>0</v>
      </c>
      <c r="P9" s="15">
        <v>43858</v>
      </c>
      <c r="Q9" s="9">
        <v>4.1666666666666664E-2</v>
      </c>
      <c r="R9" s="1">
        <v>0</v>
      </c>
      <c r="S9" s="1">
        <f t="shared" si="6"/>
        <v>0</v>
      </c>
      <c r="T9" s="1">
        <f t="shared" si="7"/>
        <v>0</v>
      </c>
    </row>
    <row r="10" spans="1:20" x14ac:dyDescent="0.25">
      <c r="A10" s="15">
        <v>43852</v>
      </c>
      <c r="B10" s="9">
        <v>8.3333333333333329E-2</v>
      </c>
      <c r="C10" s="1">
        <v>0</v>
      </c>
      <c r="D10" s="1">
        <f t="shared" si="0"/>
        <v>0</v>
      </c>
      <c r="E10" s="1">
        <f t="shared" si="1"/>
        <v>0</v>
      </c>
      <c r="F10" s="15">
        <v>43854</v>
      </c>
      <c r="G10" s="9">
        <v>8.3333333333333329E-2</v>
      </c>
      <c r="H10" s="1">
        <v>0</v>
      </c>
      <c r="I10" s="1">
        <f t="shared" si="2"/>
        <v>0</v>
      </c>
      <c r="J10" s="1">
        <f t="shared" si="3"/>
        <v>0</v>
      </c>
      <c r="K10" s="15">
        <v>43856</v>
      </c>
      <c r="L10" s="9">
        <v>8.3333333333333329E-2</v>
      </c>
      <c r="M10" s="1">
        <v>0</v>
      </c>
      <c r="N10" s="1">
        <f t="shared" si="4"/>
        <v>0</v>
      </c>
      <c r="O10" s="1">
        <f t="shared" si="5"/>
        <v>0</v>
      </c>
      <c r="P10" s="15">
        <v>43858</v>
      </c>
      <c r="Q10" s="9">
        <v>8.3333333333333329E-2</v>
      </c>
      <c r="R10" s="1">
        <v>0</v>
      </c>
      <c r="S10" s="1">
        <f t="shared" si="6"/>
        <v>0</v>
      </c>
      <c r="T10" s="1">
        <f t="shared" si="7"/>
        <v>0</v>
      </c>
    </row>
    <row r="11" spans="1:20" x14ac:dyDescent="0.25">
      <c r="A11" s="15">
        <v>43852</v>
      </c>
      <c r="B11" s="9">
        <v>0.125</v>
      </c>
      <c r="C11" s="1">
        <v>0</v>
      </c>
      <c r="D11" s="1">
        <f t="shared" si="0"/>
        <v>0</v>
      </c>
      <c r="E11" s="1">
        <f t="shared" si="1"/>
        <v>0</v>
      </c>
      <c r="F11" s="15">
        <v>43854</v>
      </c>
      <c r="G11" s="9">
        <v>0.125</v>
      </c>
      <c r="H11" s="1">
        <v>0</v>
      </c>
      <c r="I11" s="1">
        <f t="shared" si="2"/>
        <v>0</v>
      </c>
      <c r="J11" s="1">
        <f t="shared" si="3"/>
        <v>0</v>
      </c>
      <c r="K11" s="15">
        <v>43856</v>
      </c>
      <c r="L11" s="9">
        <v>0.125</v>
      </c>
      <c r="M11" s="1">
        <v>0</v>
      </c>
      <c r="N11" s="1">
        <f t="shared" si="4"/>
        <v>0</v>
      </c>
      <c r="O11" s="1">
        <f t="shared" si="5"/>
        <v>0</v>
      </c>
      <c r="P11" s="15">
        <v>43858</v>
      </c>
      <c r="Q11" s="9">
        <v>0.125</v>
      </c>
      <c r="R11" s="1">
        <v>0</v>
      </c>
      <c r="S11" s="1">
        <f t="shared" si="6"/>
        <v>0</v>
      </c>
      <c r="T11" s="1">
        <f t="shared" si="7"/>
        <v>0</v>
      </c>
    </row>
    <row r="12" spans="1:20" x14ac:dyDescent="0.25">
      <c r="A12" s="15">
        <v>43852</v>
      </c>
      <c r="B12" s="9">
        <v>0.16666666666666666</v>
      </c>
      <c r="C12" s="1">
        <v>0</v>
      </c>
      <c r="D12" s="1">
        <f t="shared" si="0"/>
        <v>0</v>
      </c>
      <c r="E12" s="1">
        <f t="shared" si="1"/>
        <v>0</v>
      </c>
      <c r="F12" s="15">
        <v>43854</v>
      </c>
      <c r="G12" s="9">
        <v>0.16666666666666666</v>
      </c>
      <c r="H12" s="1">
        <v>0</v>
      </c>
      <c r="I12" s="1">
        <f t="shared" si="2"/>
        <v>0</v>
      </c>
      <c r="J12" s="1">
        <f t="shared" si="3"/>
        <v>0</v>
      </c>
      <c r="K12" s="15">
        <v>43856</v>
      </c>
      <c r="L12" s="9">
        <v>0.16666666666666666</v>
      </c>
      <c r="M12" s="1">
        <v>0</v>
      </c>
      <c r="N12" s="1">
        <f t="shared" si="4"/>
        <v>0</v>
      </c>
      <c r="O12" s="1">
        <f t="shared" si="5"/>
        <v>0</v>
      </c>
      <c r="P12" s="15">
        <v>43858</v>
      </c>
      <c r="Q12" s="9">
        <v>0.16666666666666666</v>
      </c>
      <c r="R12" s="1">
        <v>0</v>
      </c>
      <c r="S12" s="1">
        <f t="shared" si="6"/>
        <v>0</v>
      </c>
      <c r="T12" s="1">
        <f t="shared" si="7"/>
        <v>0</v>
      </c>
    </row>
    <row r="13" spans="1:20" x14ac:dyDescent="0.25">
      <c r="A13" s="15">
        <v>43852</v>
      </c>
      <c r="B13" s="9">
        <v>0.20833333333333334</v>
      </c>
      <c r="C13" s="1">
        <v>0</v>
      </c>
      <c r="D13" s="1">
        <f t="shared" si="0"/>
        <v>0</v>
      </c>
      <c r="E13" s="1">
        <f t="shared" si="1"/>
        <v>0</v>
      </c>
      <c r="F13" s="15">
        <v>43854</v>
      </c>
      <c r="G13" s="9">
        <v>0.20833333333333334</v>
      </c>
      <c r="H13" s="1">
        <v>0</v>
      </c>
      <c r="I13" s="1">
        <f t="shared" si="2"/>
        <v>0</v>
      </c>
      <c r="J13" s="1">
        <f t="shared" si="3"/>
        <v>0</v>
      </c>
      <c r="K13" s="15">
        <v>43856</v>
      </c>
      <c r="L13" s="9">
        <v>0.20833333333333334</v>
      </c>
      <c r="M13" s="1">
        <v>0</v>
      </c>
      <c r="N13" s="1">
        <f t="shared" si="4"/>
        <v>0</v>
      </c>
      <c r="O13" s="1">
        <f t="shared" si="5"/>
        <v>0</v>
      </c>
      <c r="P13" s="15">
        <v>43858</v>
      </c>
      <c r="Q13" s="9">
        <v>0.20833333333333334</v>
      </c>
      <c r="R13" s="1">
        <v>0</v>
      </c>
      <c r="S13" s="1">
        <f t="shared" si="6"/>
        <v>0</v>
      </c>
      <c r="T13" s="1">
        <f t="shared" si="7"/>
        <v>0</v>
      </c>
    </row>
    <row r="14" spans="1:20" x14ac:dyDescent="0.25">
      <c r="A14" s="15">
        <v>43852</v>
      </c>
      <c r="B14" s="9">
        <v>0.25</v>
      </c>
      <c r="C14" s="1">
        <v>0</v>
      </c>
      <c r="D14" s="1">
        <f t="shared" si="0"/>
        <v>0</v>
      </c>
      <c r="E14" s="1">
        <f t="shared" si="1"/>
        <v>0</v>
      </c>
      <c r="F14" s="15">
        <v>43854</v>
      </c>
      <c r="G14" s="9">
        <v>0.25</v>
      </c>
      <c r="H14" s="1">
        <v>0</v>
      </c>
      <c r="I14" s="1">
        <f t="shared" si="2"/>
        <v>0</v>
      </c>
      <c r="J14" s="1">
        <f t="shared" si="3"/>
        <v>0</v>
      </c>
      <c r="K14" s="15">
        <v>43856</v>
      </c>
      <c r="L14" s="9">
        <v>0.25</v>
      </c>
      <c r="M14" s="1">
        <v>0</v>
      </c>
      <c r="N14" s="1">
        <f t="shared" si="4"/>
        <v>0</v>
      </c>
      <c r="O14" s="1">
        <f t="shared" si="5"/>
        <v>0</v>
      </c>
      <c r="P14" s="15">
        <v>43858</v>
      </c>
      <c r="Q14" s="9">
        <v>0.25</v>
      </c>
      <c r="R14" s="1">
        <v>0</v>
      </c>
      <c r="S14" s="1">
        <f t="shared" si="6"/>
        <v>0</v>
      </c>
      <c r="T14" s="1">
        <f t="shared" si="7"/>
        <v>0</v>
      </c>
    </row>
    <row r="15" spans="1:20" x14ac:dyDescent="0.25">
      <c r="A15" s="15">
        <v>43852</v>
      </c>
      <c r="B15" s="9">
        <v>0.29166666666666669</v>
      </c>
      <c r="C15" s="1">
        <v>0</v>
      </c>
      <c r="D15" s="1">
        <f t="shared" si="0"/>
        <v>0</v>
      </c>
      <c r="E15" s="1">
        <f t="shared" si="1"/>
        <v>0</v>
      </c>
      <c r="F15" s="15">
        <v>43854</v>
      </c>
      <c r="G15" s="9">
        <v>0.29166666666666669</v>
      </c>
      <c r="H15" s="1">
        <v>0</v>
      </c>
      <c r="I15" s="1">
        <f t="shared" si="2"/>
        <v>0</v>
      </c>
      <c r="J15" s="1">
        <f t="shared" si="3"/>
        <v>0</v>
      </c>
      <c r="K15" s="15">
        <v>43856</v>
      </c>
      <c r="L15" s="9">
        <v>0.29166666666666669</v>
      </c>
      <c r="M15" s="1">
        <v>0</v>
      </c>
      <c r="N15" s="1">
        <f t="shared" si="4"/>
        <v>0</v>
      </c>
      <c r="O15" s="1">
        <f t="shared" si="5"/>
        <v>0</v>
      </c>
      <c r="P15" s="15">
        <v>43858</v>
      </c>
      <c r="Q15" s="9">
        <v>0.29166666666666669</v>
      </c>
      <c r="R15" s="1">
        <v>0</v>
      </c>
      <c r="S15" s="1">
        <f t="shared" si="6"/>
        <v>0</v>
      </c>
      <c r="T15" s="1">
        <f t="shared" si="7"/>
        <v>0</v>
      </c>
    </row>
    <row r="16" spans="1:20" x14ac:dyDescent="0.25">
      <c r="A16" s="15">
        <v>43852</v>
      </c>
      <c r="B16" s="9">
        <v>0.33333333333333331</v>
      </c>
      <c r="C16" s="1">
        <v>0</v>
      </c>
      <c r="D16" s="1">
        <f t="shared" si="0"/>
        <v>0</v>
      </c>
      <c r="E16" s="1">
        <f t="shared" si="1"/>
        <v>0</v>
      </c>
      <c r="F16" s="15">
        <v>43854</v>
      </c>
      <c r="G16" s="9">
        <v>0.33333333333333331</v>
      </c>
      <c r="H16" s="1">
        <v>0</v>
      </c>
      <c r="I16" s="1">
        <f t="shared" si="2"/>
        <v>0</v>
      </c>
      <c r="J16" s="1">
        <f t="shared" si="3"/>
        <v>0</v>
      </c>
      <c r="K16" s="15">
        <v>43856</v>
      </c>
      <c r="L16" s="9">
        <v>0.33333333333333331</v>
      </c>
      <c r="M16" s="1">
        <v>0</v>
      </c>
      <c r="N16" s="1">
        <f t="shared" si="4"/>
        <v>0</v>
      </c>
      <c r="O16" s="1">
        <f t="shared" si="5"/>
        <v>0</v>
      </c>
      <c r="P16" s="15">
        <v>43858</v>
      </c>
      <c r="Q16" s="9">
        <v>0.33333333333333331</v>
      </c>
      <c r="R16" s="1">
        <v>0</v>
      </c>
      <c r="S16" s="1">
        <f t="shared" si="6"/>
        <v>0</v>
      </c>
      <c r="T16" s="1">
        <f t="shared" si="7"/>
        <v>0</v>
      </c>
    </row>
    <row r="17" spans="1:20" x14ac:dyDescent="0.25">
      <c r="A17" s="15">
        <v>43852</v>
      </c>
      <c r="B17" s="9">
        <v>0.375</v>
      </c>
      <c r="C17" s="1">
        <v>0</v>
      </c>
      <c r="D17" s="1">
        <f t="shared" si="0"/>
        <v>0</v>
      </c>
      <c r="E17" s="1">
        <f t="shared" si="1"/>
        <v>0</v>
      </c>
      <c r="F17" s="15">
        <v>43854</v>
      </c>
      <c r="G17" s="9">
        <v>0.375</v>
      </c>
      <c r="H17" s="1">
        <v>0</v>
      </c>
      <c r="I17" s="1">
        <f t="shared" si="2"/>
        <v>0</v>
      </c>
      <c r="J17" s="1">
        <f t="shared" si="3"/>
        <v>0</v>
      </c>
      <c r="K17" s="15">
        <v>43856</v>
      </c>
      <c r="L17" s="9">
        <v>0.375</v>
      </c>
      <c r="M17" s="1">
        <v>0</v>
      </c>
      <c r="N17" s="1">
        <f t="shared" si="4"/>
        <v>0</v>
      </c>
      <c r="O17" s="1">
        <f t="shared" si="5"/>
        <v>0</v>
      </c>
      <c r="P17" s="15">
        <v>43858</v>
      </c>
      <c r="Q17" s="9">
        <v>0.375</v>
      </c>
      <c r="R17" s="1">
        <v>0</v>
      </c>
      <c r="S17" s="1">
        <f t="shared" si="6"/>
        <v>0</v>
      </c>
      <c r="T17" s="1">
        <f t="shared" si="7"/>
        <v>0</v>
      </c>
    </row>
    <row r="18" spans="1:20" x14ac:dyDescent="0.25">
      <c r="A18" s="15">
        <v>43852</v>
      </c>
      <c r="B18" s="9">
        <v>0.41666666666666669</v>
      </c>
      <c r="C18" s="1">
        <v>0</v>
      </c>
      <c r="D18" s="1">
        <f t="shared" si="0"/>
        <v>0</v>
      </c>
      <c r="E18" s="1">
        <f t="shared" si="1"/>
        <v>0</v>
      </c>
      <c r="F18" s="15">
        <v>43854</v>
      </c>
      <c r="G18" s="9">
        <v>0.41666666666666669</v>
      </c>
      <c r="H18" s="1">
        <v>0</v>
      </c>
      <c r="I18" s="1">
        <f t="shared" si="2"/>
        <v>0</v>
      </c>
      <c r="J18" s="1">
        <f t="shared" si="3"/>
        <v>0</v>
      </c>
      <c r="K18" s="15">
        <v>43856</v>
      </c>
      <c r="L18" s="9">
        <v>0.41666666666666669</v>
      </c>
      <c r="M18" s="1">
        <v>0</v>
      </c>
      <c r="N18" s="1">
        <f t="shared" si="4"/>
        <v>0</v>
      </c>
      <c r="O18" s="1">
        <f t="shared" si="5"/>
        <v>0</v>
      </c>
      <c r="P18" s="15">
        <v>43858</v>
      </c>
      <c r="Q18" s="9">
        <v>0.41666666666666669</v>
      </c>
      <c r="R18" s="1">
        <v>0</v>
      </c>
      <c r="S18" s="1">
        <f t="shared" si="6"/>
        <v>0</v>
      </c>
      <c r="T18" s="1">
        <f t="shared" si="7"/>
        <v>0</v>
      </c>
    </row>
    <row r="19" spans="1:20" x14ac:dyDescent="0.25">
      <c r="A19" s="15">
        <v>43852</v>
      </c>
      <c r="B19" s="9">
        <v>0.45833333333333331</v>
      </c>
      <c r="C19" s="1">
        <v>0</v>
      </c>
      <c r="D19" s="1">
        <f t="shared" si="0"/>
        <v>0</v>
      </c>
      <c r="E19" s="1">
        <f t="shared" si="1"/>
        <v>0</v>
      </c>
      <c r="F19" s="15">
        <v>43854</v>
      </c>
      <c r="G19" s="9">
        <v>0.45833333333333331</v>
      </c>
      <c r="H19" s="1">
        <v>0</v>
      </c>
      <c r="I19" s="1">
        <f t="shared" si="2"/>
        <v>0</v>
      </c>
      <c r="J19" s="1">
        <f t="shared" si="3"/>
        <v>0</v>
      </c>
      <c r="K19" s="15">
        <v>43856</v>
      </c>
      <c r="L19" s="9">
        <v>0.45833333333333331</v>
      </c>
      <c r="M19" s="1">
        <v>0</v>
      </c>
      <c r="N19" s="1">
        <f t="shared" si="4"/>
        <v>0</v>
      </c>
      <c r="O19" s="1">
        <f t="shared" si="5"/>
        <v>0</v>
      </c>
      <c r="P19" s="15">
        <v>43858</v>
      </c>
      <c r="Q19" s="9">
        <v>0.45833333333333331</v>
      </c>
      <c r="R19" s="1">
        <v>0</v>
      </c>
      <c r="S19" s="1">
        <f t="shared" si="6"/>
        <v>0</v>
      </c>
      <c r="T19" s="1">
        <f t="shared" si="7"/>
        <v>0</v>
      </c>
    </row>
    <row r="20" spans="1:20" x14ac:dyDescent="0.25">
      <c r="A20" s="15">
        <v>43852</v>
      </c>
      <c r="B20" s="9">
        <v>0.5</v>
      </c>
      <c r="C20" s="1">
        <v>0</v>
      </c>
      <c r="D20" s="1">
        <f t="shared" si="0"/>
        <v>0</v>
      </c>
      <c r="E20" s="1">
        <f t="shared" si="1"/>
        <v>0</v>
      </c>
      <c r="F20" s="15">
        <v>43854</v>
      </c>
      <c r="G20" s="9">
        <v>0.5</v>
      </c>
      <c r="H20" s="1">
        <v>0</v>
      </c>
      <c r="I20" s="1">
        <f t="shared" si="2"/>
        <v>0</v>
      </c>
      <c r="J20" s="1">
        <f t="shared" si="3"/>
        <v>0</v>
      </c>
      <c r="K20" s="15">
        <v>43856</v>
      </c>
      <c r="L20" s="9">
        <v>0.5</v>
      </c>
      <c r="M20" s="1">
        <v>0</v>
      </c>
      <c r="N20" s="1">
        <f t="shared" si="4"/>
        <v>0</v>
      </c>
      <c r="O20" s="1">
        <f t="shared" si="5"/>
        <v>0</v>
      </c>
      <c r="P20" s="15">
        <v>43858</v>
      </c>
      <c r="Q20" s="9">
        <v>0.5</v>
      </c>
      <c r="R20" s="1">
        <v>0</v>
      </c>
      <c r="S20" s="1">
        <f t="shared" si="6"/>
        <v>0</v>
      </c>
      <c r="T20" s="1">
        <f t="shared" si="7"/>
        <v>0</v>
      </c>
    </row>
    <row r="21" spans="1:20" x14ac:dyDescent="0.25">
      <c r="A21" s="15">
        <v>43852</v>
      </c>
      <c r="B21" s="9">
        <v>0.54166666666666663</v>
      </c>
      <c r="C21" s="1">
        <v>0</v>
      </c>
      <c r="D21" s="1">
        <f t="shared" si="0"/>
        <v>0</v>
      </c>
      <c r="E21" s="1">
        <f t="shared" si="1"/>
        <v>0</v>
      </c>
      <c r="F21" s="15">
        <v>43854</v>
      </c>
      <c r="G21" s="9">
        <v>0.54166666666666663</v>
      </c>
      <c r="H21" s="1">
        <v>0</v>
      </c>
      <c r="I21" s="1">
        <f t="shared" si="2"/>
        <v>0</v>
      </c>
      <c r="J21" s="1">
        <f t="shared" si="3"/>
        <v>0</v>
      </c>
      <c r="K21" s="15">
        <v>43856</v>
      </c>
      <c r="L21" s="9">
        <v>0.54166666666666663</v>
      </c>
      <c r="M21" s="1">
        <v>0</v>
      </c>
      <c r="N21" s="1">
        <f t="shared" si="4"/>
        <v>0</v>
      </c>
      <c r="O21" s="1">
        <f t="shared" si="5"/>
        <v>0</v>
      </c>
      <c r="P21" s="15">
        <v>43858</v>
      </c>
      <c r="Q21" s="9">
        <v>0.54166666666666663</v>
      </c>
      <c r="R21" s="1">
        <v>0</v>
      </c>
      <c r="S21" s="1">
        <f t="shared" si="6"/>
        <v>0</v>
      </c>
      <c r="T21" s="1">
        <f t="shared" si="7"/>
        <v>0</v>
      </c>
    </row>
    <row r="22" spans="1:20" x14ac:dyDescent="0.25">
      <c r="A22" s="15">
        <v>43852</v>
      </c>
      <c r="B22" s="9">
        <v>0.58333333333333337</v>
      </c>
      <c r="C22" s="1">
        <v>0</v>
      </c>
      <c r="D22" s="1">
        <f t="shared" si="0"/>
        <v>0</v>
      </c>
      <c r="E22" s="1">
        <f t="shared" si="1"/>
        <v>0</v>
      </c>
      <c r="F22" s="15">
        <v>43854</v>
      </c>
      <c r="G22" s="9">
        <v>0.58333333333333337</v>
      </c>
      <c r="H22" s="1">
        <v>0</v>
      </c>
      <c r="I22" s="1">
        <f t="shared" si="2"/>
        <v>0</v>
      </c>
      <c r="J22" s="1">
        <f t="shared" si="3"/>
        <v>0</v>
      </c>
      <c r="K22" s="15">
        <v>43856</v>
      </c>
      <c r="L22" s="9">
        <v>0.58333333333333337</v>
      </c>
      <c r="M22" s="1">
        <v>0</v>
      </c>
      <c r="N22" s="1">
        <f t="shared" si="4"/>
        <v>0</v>
      </c>
      <c r="O22" s="1">
        <f t="shared" si="5"/>
        <v>0</v>
      </c>
      <c r="P22" s="15">
        <v>43858</v>
      </c>
      <c r="Q22" s="9">
        <v>0.58333333333333337</v>
      </c>
      <c r="R22" s="1">
        <v>0</v>
      </c>
      <c r="S22" s="1">
        <f t="shared" si="6"/>
        <v>0</v>
      </c>
      <c r="T22" s="1">
        <f t="shared" si="7"/>
        <v>0</v>
      </c>
    </row>
    <row r="23" spans="1:20" x14ac:dyDescent="0.25">
      <c r="A23" s="15">
        <v>43852</v>
      </c>
      <c r="B23" s="9">
        <v>0.625</v>
      </c>
      <c r="C23" s="1">
        <v>0</v>
      </c>
      <c r="D23" s="1">
        <f t="shared" si="0"/>
        <v>0</v>
      </c>
      <c r="E23" s="1">
        <f t="shared" si="1"/>
        <v>0</v>
      </c>
      <c r="F23" s="15">
        <v>43854</v>
      </c>
      <c r="G23" s="9">
        <v>0.625</v>
      </c>
      <c r="H23" s="1">
        <v>0</v>
      </c>
      <c r="I23" s="1">
        <f t="shared" si="2"/>
        <v>0</v>
      </c>
      <c r="J23" s="1">
        <f t="shared" si="3"/>
        <v>0</v>
      </c>
      <c r="K23" s="15">
        <v>43856</v>
      </c>
      <c r="L23" s="9">
        <v>0.625</v>
      </c>
      <c r="M23" s="1">
        <v>0</v>
      </c>
      <c r="N23" s="1">
        <f t="shared" si="4"/>
        <v>0</v>
      </c>
      <c r="O23" s="1">
        <f t="shared" si="5"/>
        <v>0</v>
      </c>
      <c r="P23" s="15">
        <v>43858</v>
      </c>
      <c r="Q23" s="9">
        <v>0.625</v>
      </c>
      <c r="R23" s="1">
        <v>0</v>
      </c>
      <c r="S23" s="1">
        <f t="shared" si="6"/>
        <v>0</v>
      </c>
      <c r="T23" s="1">
        <f t="shared" si="7"/>
        <v>0</v>
      </c>
    </row>
    <row r="24" spans="1:20" x14ac:dyDescent="0.25">
      <c r="A24" s="15">
        <v>43852</v>
      </c>
      <c r="B24" s="9">
        <v>0.66666666666666663</v>
      </c>
      <c r="C24" s="1">
        <v>0</v>
      </c>
      <c r="D24" s="1">
        <f t="shared" si="0"/>
        <v>0</v>
      </c>
      <c r="E24" s="1">
        <f t="shared" si="1"/>
        <v>0</v>
      </c>
      <c r="F24" s="15">
        <v>43854</v>
      </c>
      <c r="G24" s="9">
        <v>0.66666666666666663</v>
      </c>
      <c r="H24" s="1">
        <v>0</v>
      </c>
      <c r="I24" s="1">
        <f t="shared" si="2"/>
        <v>0</v>
      </c>
      <c r="J24" s="1">
        <f t="shared" si="3"/>
        <v>0</v>
      </c>
      <c r="K24" s="15">
        <v>43856</v>
      </c>
      <c r="L24" s="9">
        <v>0.66666666666666663</v>
      </c>
      <c r="M24" s="1">
        <v>0</v>
      </c>
      <c r="N24" s="1">
        <f t="shared" si="4"/>
        <v>0</v>
      </c>
      <c r="O24" s="1">
        <f t="shared" si="5"/>
        <v>0</v>
      </c>
      <c r="P24" s="15">
        <v>43858</v>
      </c>
      <c r="Q24" s="9">
        <v>0.66666666666666663</v>
      </c>
      <c r="R24" s="1">
        <v>0</v>
      </c>
      <c r="S24" s="1">
        <f t="shared" si="6"/>
        <v>0</v>
      </c>
      <c r="T24" s="1">
        <f t="shared" si="7"/>
        <v>0</v>
      </c>
    </row>
    <row r="25" spans="1:20" x14ac:dyDescent="0.25">
      <c r="A25" s="15">
        <v>43852</v>
      </c>
      <c r="B25" s="9">
        <v>0.70833333333333337</v>
      </c>
      <c r="C25" s="1">
        <v>0</v>
      </c>
      <c r="D25" s="1">
        <f t="shared" si="0"/>
        <v>0</v>
      </c>
      <c r="E25" s="1">
        <f t="shared" si="1"/>
        <v>0</v>
      </c>
      <c r="F25" s="15">
        <v>43854</v>
      </c>
      <c r="G25" s="9">
        <v>0.70833333333333337</v>
      </c>
      <c r="H25" s="1">
        <v>0</v>
      </c>
      <c r="I25" s="1">
        <f t="shared" si="2"/>
        <v>0</v>
      </c>
      <c r="J25" s="1">
        <f t="shared" si="3"/>
        <v>0</v>
      </c>
      <c r="K25" s="15">
        <v>43856</v>
      </c>
      <c r="L25" s="9">
        <v>0.70833333333333337</v>
      </c>
      <c r="M25" s="1">
        <v>0</v>
      </c>
      <c r="N25" s="1">
        <f t="shared" si="4"/>
        <v>0</v>
      </c>
      <c r="O25" s="1">
        <f t="shared" si="5"/>
        <v>0</v>
      </c>
      <c r="P25" s="15">
        <v>43858</v>
      </c>
      <c r="Q25" s="9">
        <v>0.70833333333333337</v>
      </c>
      <c r="R25" s="1">
        <v>0</v>
      </c>
      <c r="S25" s="1">
        <f t="shared" si="6"/>
        <v>0</v>
      </c>
      <c r="T25" s="1">
        <f t="shared" si="7"/>
        <v>0</v>
      </c>
    </row>
    <row r="26" spans="1:20" x14ac:dyDescent="0.25">
      <c r="A26" s="15">
        <v>43852</v>
      </c>
      <c r="B26" s="9">
        <v>0.75</v>
      </c>
      <c r="C26" s="1">
        <v>0</v>
      </c>
      <c r="D26" s="1">
        <f t="shared" si="0"/>
        <v>0</v>
      </c>
      <c r="E26" s="1">
        <f t="shared" si="1"/>
        <v>0</v>
      </c>
      <c r="F26" s="15">
        <v>43854</v>
      </c>
      <c r="G26" s="9">
        <v>0.75</v>
      </c>
      <c r="H26" s="1">
        <v>0</v>
      </c>
      <c r="I26" s="1">
        <f t="shared" si="2"/>
        <v>0</v>
      </c>
      <c r="J26" s="1">
        <f t="shared" si="3"/>
        <v>0</v>
      </c>
      <c r="K26" s="15">
        <v>43856</v>
      </c>
      <c r="L26" s="9">
        <v>0.75</v>
      </c>
      <c r="M26" s="1">
        <v>0</v>
      </c>
      <c r="N26" s="1">
        <f t="shared" si="4"/>
        <v>0</v>
      </c>
      <c r="O26" s="1">
        <f t="shared" si="5"/>
        <v>0</v>
      </c>
      <c r="P26" s="15">
        <v>43858</v>
      </c>
      <c r="Q26" s="9">
        <v>0.75</v>
      </c>
      <c r="R26" s="1">
        <v>0</v>
      </c>
      <c r="S26" s="1">
        <f t="shared" si="6"/>
        <v>0</v>
      </c>
      <c r="T26" s="1">
        <f t="shared" si="7"/>
        <v>0</v>
      </c>
    </row>
    <row r="27" spans="1:20" x14ac:dyDescent="0.25">
      <c r="A27" s="15">
        <v>43852</v>
      </c>
      <c r="B27" s="9">
        <v>0.79166666666666663</v>
      </c>
      <c r="C27" s="1">
        <v>0</v>
      </c>
      <c r="D27" s="1">
        <f t="shared" si="0"/>
        <v>0</v>
      </c>
      <c r="E27" s="1">
        <f t="shared" si="1"/>
        <v>0</v>
      </c>
      <c r="F27" s="15">
        <v>43854</v>
      </c>
      <c r="G27" s="9">
        <v>0.79166666666666663</v>
      </c>
      <c r="H27" s="1">
        <v>0</v>
      </c>
      <c r="I27" s="1">
        <f t="shared" si="2"/>
        <v>0</v>
      </c>
      <c r="J27" s="1">
        <f t="shared" si="3"/>
        <v>0</v>
      </c>
      <c r="K27" s="15">
        <v>43856</v>
      </c>
      <c r="L27" s="9">
        <v>0.79166666666666663</v>
      </c>
      <c r="M27" s="1">
        <v>0</v>
      </c>
      <c r="N27" s="1">
        <f t="shared" si="4"/>
        <v>0</v>
      </c>
      <c r="O27" s="1">
        <f t="shared" si="5"/>
        <v>0</v>
      </c>
      <c r="P27" s="15">
        <v>43858</v>
      </c>
      <c r="Q27" s="9">
        <v>0.79166666666666663</v>
      </c>
      <c r="R27" s="1">
        <v>0</v>
      </c>
      <c r="S27" s="1">
        <f t="shared" si="6"/>
        <v>0</v>
      </c>
      <c r="T27" s="1">
        <f t="shared" si="7"/>
        <v>0</v>
      </c>
    </row>
    <row r="28" spans="1:20" x14ac:dyDescent="0.25">
      <c r="A28" s="15">
        <v>43852</v>
      </c>
      <c r="B28" s="9">
        <v>0.83333333333333337</v>
      </c>
      <c r="C28" s="1">
        <v>0</v>
      </c>
      <c r="D28" s="1">
        <f t="shared" si="0"/>
        <v>0</v>
      </c>
      <c r="E28" s="1">
        <f t="shared" si="1"/>
        <v>0</v>
      </c>
      <c r="F28" s="15">
        <v>43854</v>
      </c>
      <c r="G28" s="9">
        <v>0.83333333333333337</v>
      </c>
      <c r="H28" s="1">
        <v>0</v>
      </c>
      <c r="I28" s="1">
        <f t="shared" si="2"/>
        <v>0</v>
      </c>
      <c r="J28" s="1">
        <f t="shared" si="3"/>
        <v>0</v>
      </c>
      <c r="K28" s="15">
        <v>43856</v>
      </c>
      <c r="L28" s="9">
        <v>0.83333333333333337</v>
      </c>
      <c r="M28" s="1">
        <v>0</v>
      </c>
      <c r="N28" s="1">
        <f t="shared" si="4"/>
        <v>0</v>
      </c>
      <c r="O28" s="1">
        <f t="shared" si="5"/>
        <v>0</v>
      </c>
      <c r="P28" s="15">
        <v>43858</v>
      </c>
      <c r="Q28" s="9">
        <v>0.83333333333333337</v>
      </c>
      <c r="R28" s="1">
        <v>0</v>
      </c>
      <c r="S28" s="1">
        <f t="shared" si="6"/>
        <v>0</v>
      </c>
      <c r="T28" s="1">
        <f t="shared" si="7"/>
        <v>0</v>
      </c>
    </row>
    <row r="29" spans="1:20" x14ac:dyDescent="0.25">
      <c r="A29" s="15">
        <v>43852</v>
      </c>
      <c r="B29" s="9">
        <v>0.875</v>
      </c>
      <c r="C29" s="1">
        <v>0</v>
      </c>
      <c r="D29" s="1">
        <f t="shared" si="0"/>
        <v>0</v>
      </c>
      <c r="E29" s="1">
        <f t="shared" si="1"/>
        <v>0</v>
      </c>
      <c r="F29" s="15">
        <v>43854</v>
      </c>
      <c r="G29" s="9">
        <v>0.875</v>
      </c>
      <c r="H29" s="1">
        <v>0</v>
      </c>
      <c r="I29" s="1">
        <f t="shared" si="2"/>
        <v>0</v>
      </c>
      <c r="J29" s="1">
        <f t="shared" si="3"/>
        <v>0</v>
      </c>
      <c r="K29" s="15">
        <v>43856</v>
      </c>
      <c r="L29" s="9">
        <v>0.875</v>
      </c>
      <c r="M29" s="1">
        <v>0</v>
      </c>
      <c r="N29" s="1">
        <f t="shared" si="4"/>
        <v>0</v>
      </c>
      <c r="O29" s="1">
        <f t="shared" si="5"/>
        <v>0</v>
      </c>
      <c r="P29" s="15">
        <v>43858</v>
      </c>
      <c r="Q29" s="9">
        <v>0.875</v>
      </c>
      <c r="R29" s="1">
        <v>0</v>
      </c>
      <c r="S29" s="1">
        <f t="shared" si="6"/>
        <v>0</v>
      </c>
      <c r="T29" s="1">
        <f t="shared" si="7"/>
        <v>0</v>
      </c>
    </row>
    <row r="30" spans="1:20" x14ac:dyDescent="0.25">
      <c r="A30" s="15">
        <v>43852</v>
      </c>
      <c r="B30" s="9">
        <v>0.91666666666666663</v>
      </c>
      <c r="C30" s="1">
        <v>0</v>
      </c>
      <c r="D30" s="1">
        <f t="shared" si="0"/>
        <v>0</v>
      </c>
      <c r="E30" s="1">
        <f t="shared" si="1"/>
        <v>0</v>
      </c>
      <c r="F30" s="15">
        <v>43854</v>
      </c>
      <c r="G30" s="9">
        <v>0.91666666666666663</v>
      </c>
      <c r="H30" s="1">
        <v>0</v>
      </c>
      <c r="I30" s="1">
        <f t="shared" si="2"/>
        <v>0</v>
      </c>
      <c r="J30" s="1">
        <f t="shared" si="3"/>
        <v>0</v>
      </c>
      <c r="K30" s="15">
        <v>43856</v>
      </c>
      <c r="L30" s="9">
        <v>0.91666666666666663</v>
      </c>
      <c r="M30" s="1">
        <v>0</v>
      </c>
      <c r="N30" s="1">
        <f t="shared" si="4"/>
        <v>0</v>
      </c>
      <c r="O30" s="1">
        <f t="shared" si="5"/>
        <v>0</v>
      </c>
      <c r="P30" s="15">
        <v>43858</v>
      </c>
      <c r="Q30" s="9">
        <v>0.91666666666666663</v>
      </c>
      <c r="R30" s="1">
        <v>0</v>
      </c>
      <c r="S30" s="1">
        <f t="shared" si="6"/>
        <v>0</v>
      </c>
      <c r="T30" s="1">
        <f t="shared" si="7"/>
        <v>0</v>
      </c>
    </row>
    <row r="31" spans="1:20" x14ac:dyDescent="0.25">
      <c r="A31" s="15">
        <v>43852</v>
      </c>
      <c r="B31" s="9">
        <v>0.95833333333333337</v>
      </c>
      <c r="C31" s="1">
        <v>0</v>
      </c>
      <c r="D31" s="1">
        <f t="shared" si="0"/>
        <v>0</v>
      </c>
      <c r="E31" s="1">
        <f t="shared" si="1"/>
        <v>0</v>
      </c>
      <c r="F31" s="15">
        <v>43854</v>
      </c>
      <c r="G31" s="9">
        <v>0.95833333333333337</v>
      </c>
      <c r="H31" s="1">
        <v>0</v>
      </c>
      <c r="I31" s="1">
        <f t="shared" si="2"/>
        <v>0</v>
      </c>
      <c r="J31" s="1">
        <f t="shared" si="3"/>
        <v>0</v>
      </c>
      <c r="K31" s="15">
        <v>43856</v>
      </c>
      <c r="L31" s="9">
        <v>0.95833333333333337</v>
      </c>
      <c r="M31" s="1">
        <v>0</v>
      </c>
      <c r="N31" s="1">
        <f t="shared" si="4"/>
        <v>0</v>
      </c>
      <c r="O31" s="1">
        <f t="shared" si="5"/>
        <v>0</v>
      </c>
      <c r="P31" s="15">
        <v>43858</v>
      </c>
      <c r="Q31" s="9">
        <v>0.95833333333333337</v>
      </c>
      <c r="R31" s="1">
        <v>0</v>
      </c>
      <c r="S31" s="1">
        <f t="shared" si="6"/>
        <v>0</v>
      </c>
      <c r="T31" s="1">
        <f t="shared" si="7"/>
        <v>0</v>
      </c>
    </row>
    <row r="32" spans="1:20" ht="15.75" thickBot="1" x14ac:dyDescent="0.3">
      <c r="A32" s="15">
        <v>43853</v>
      </c>
      <c r="B32" s="9">
        <v>0</v>
      </c>
      <c r="C32" s="1">
        <v>0</v>
      </c>
      <c r="D32" s="1">
        <f t="shared" si="0"/>
        <v>0</v>
      </c>
      <c r="E32" s="1">
        <f t="shared" si="1"/>
        <v>0</v>
      </c>
      <c r="F32" s="15">
        <v>43855</v>
      </c>
      <c r="G32" s="9">
        <v>0</v>
      </c>
      <c r="H32" s="1">
        <v>0</v>
      </c>
      <c r="I32" s="1">
        <f t="shared" si="2"/>
        <v>0</v>
      </c>
      <c r="J32" s="1">
        <f t="shared" si="3"/>
        <v>0</v>
      </c>
      <c r="K32" s="15">
        <v>43857</v>
      </c>
      <c r="L32" s="9">
        <v>0</v>
      </c>
      <c r="M32" s="1">
        <v>0</v>
      </c>
      <c r="N32" s="1">
        <f t="shared" si="4"/>
        <v>0</v>
      </c>
      <c r="O32" s="1">
        <f t="shared" si="5"/>
        <v>0</v>
      </c>
    </row>
    <row r="33" spans="1:20" ht="15.75" thickBot="1" x14ac:dyDescent="0.3">
      <c r="A33" s="15">
        <v>43853</v>
      </c>
      <c r="B33" s="9">
        <v>4.1666666666666664E-2</v>
      </c>
      <c r="C33" s="1">
        <v>0</v>
      </c>
      <c r="D33" s="1">
        <f t="shared" si="0"/>
        <v>0</v>
      </c>
      <c r="E33" s="1">
        <f t="shared" si="1"/>
        <v>0</v>
      </c>
      <c r="F33" s="15">
        <v>43855</v>
      </c>
      <c r="G33" s="9">
        <v>4.1666666666666664E-2</v>
      </c>
      <c r="H33" s="1">
        <v>0</v>
      </c>
      <c r="I33" s="1">
        <f t="shared" si="2"/>
        <v>0</v>
      </c>
      <c r="J33" s="1">
        <f t="shared" si="3"/>
        <v>0</v>
      </c>
      <c r="K33" s="15">
        <v>43857</v>
      </c>
      <c r="L33" s="9">
        <v>4.1666666666666664E-2</v>
      </c>
      <c r="M33" s="1">
        <v>0</v>
      </c>
      <c r="N33" s="1">
        <f t="shared" si="4"/>
        <v>0</v>
      </c>
      <c r="O33" s="1">
        <f t="shared" si="5"/>
        <v>0</v>
      </c>
      <c r="Q33" s="10" t="s">
        <v>33</v>
      </c>
      <c r="R33" s="11"/>
      <c r="S33" s="11"/>
      <c r="T33" s="12">
        <f>SUM(E8:E55)+SUM(J8:J55)+SUM(O8:O55)+SUM(T8:T31)</f>
        <v>0</v>
      </c>
    </row>
    <row r="34" spans="1:20" x14ac:dyDescent="0.25">
      <c r="A34" s="15">
        <v>43853</v>
      </c>
      <c r="B34" s="9">
        <v>8.3333333333333329E-2</v>
      </c>
      <c r="C34" s="1">
        <v>0</v>
      </c>
      <c r="D34" s="1">
        <f t="shared" si="0"/>
        <v>0</v>
      </c>
      <c r="E34" s="1">
        <f t="shared" si="1"/>
        <v>0</v>
      </c>
      <c r="F34" s="15">
        <v>43855</v>
      </c>
      <c r="G34" s="9">
        <v>8.3333333333333329E-2</v>
      </c>
      <c r="H34" s="1">
        <v>0</v>
      </c>
      <c r="I34" s="1">
        <f t="shared" si="2"/>
        <v>0</v>
      </c>
      <c r="J34" s="1">
        <f t="shared" si="3"/>
        <v>0</v>
      </c>
      <c r="K34" s="15">
        <v>43857</v>
      </c>
      <c r="L34" s="9">
        <v>8.3333333333333329E-2</v>
      </c>
      <c r="M34" s="1">
        <v>0</v>
      </c>
      <c r="N34" s="1">
        <f t="shared" si="4"/>
        <v>0</v>
      </c>
      <c r="O34" s="1">
        <f t="shared" si="5"/>
        <v>0</v>
      </c>
    </row>
    <row r="35" spans="1:20" x14ac:dyDescent="0.25">
      <c r="A35" s="15">
        <v>43853</v>
      </c>
      <c r="B35" s="9">
        <v>0.125</v>
      </c>
      <c r="C35" s="1">
        <v>0</v>
      </c>
      <c r="D35" s="1">
        <f t="shared" si="0"/>
        <v>0</v>
      </c>
      <c r="E35" s="1">
        <f t="shared" si="1"/>
        <v>0</v>
      </c>
      <c r="F35" s="15">
        <v>43855</v>
      </c>
      <c r="G35" s="9">
        <v>0.125</v>
      </c>
      <c r="H35" s="1">
        <v>0</v>
      </c>
      <c r="I35" s="1">
        <f t="shared" si="2"/>
        <v>0</v>
      </c>
      <c r="J35" s="1">
        <f t="shared" si="3"/>
        <v>0</v>
      </c>
      <c r="K35" s="15">
        <v>43857</v>
      </c>
      <c r="L35" s="9">
        <v>0.125</v>
      </c>
      <c r="M35" s="1">
        <v>0</v>
      </c>
      <c r="N35" s="1">
        <f t="shared" si="4"/>
        <v>0</v>
      </c>
      <c r="O35" s="1">
        <f t="shared" si="5"/>
        <v>0</v>
      </c>
    </row>
    <row r="36" spans="1:20" x14ac:dyDescent="0.25">
      <c r="A36" s="15">
        <v>43853</v>
      </c>
      <c r="B36" s="9">
        <v>0.16666666666666666</v>
      </c>
      <c r="C36" s="1">
        <v>0</v>
      </c>
      <c r="D36" s="1">
        <f t="shared" si="0"/>
        <v>0</v>
      </c>
      <c r="E36" s="1">
        <f t="shared" si="1"/>
        <v>0</v>
      </c>
      <c r="F36" s="15">
        <v>43855</v>
      </c>
      <c r="G36" s="9">
        <v>0.16666666666666666</v>
      </c>
      <c r="H36" s="1">
        <v>0</v>
      </c>
      <c r="I36" s="1">
        <f t="shared" si="2"/>
        <v>0</v>
      </c>
      <c r="J36" s="1">
        <f t="shared" si="3"/>
        <v>0</v>
      </c>
      <c r="K36" s="15">
        <v>43857</v>
      </c>
      <c r="L36" s="9">
        <v>0.16666666666666666</v>
      </c>
      <c r="M36" s="1">
        <v>0</v>
      </c>
      <c r="N36" s="1">
        <f t="shared" si="4"/>
        <v>0</v>
      </c>
      <c r="O36" s="1">
        <f t="shared" si="5"/>
        <v>0</v>
      </c>
    </row>
    <row r="37" spans="1:20" x14ac:dyDescent="0.25">
      <c r="A37" s="15">
        <v>43853</v>
      </c>
      <c r="B37" s="9">
        <v>0.20833333333333334</v>
      </c>
      <c r="C37" s="1">
        <v>0</v>
      </c>
      <c r="D37" s="1">
        <f t="shared" si="0"/>
        <v>0</v>
      </c>
      <c r="E37" s="1">
        <f t="shared" si="1"/>
        <v>0</v>
      </c>
      <c r="F37" s="15">
        <v>43855</v>
      </c>
      <c r="G37" s="9">
        <v>0.20833333333333334</v>
      </c>
      <c r="H37" s="1">
        <v>0</v>
      </c>
      <c r="I37" s="1">
        <f t="shared" si="2"/>
        <v>0</v>
      </c>
      <c r="J37" s="1">
        <f t="shared" si="3"/>
        <v>0</v>
      </c>
      <c r="K37" s="15">
        <v>43857</v>
      </c>
      <c r="L37" s="9">
        <v>0.20833333333333334</v>
      </c>
      <c r="M37" s="1">
        <v>0</v>
      </c>
      <c r="N37" s="1">
        <f t="shared" si="4"/>
        <v>0</v>
      </c>
      <c r="O37" s="1">
        <f t="shared" si="5"/>
        <v>0</v>
      </c>
    </row>
    <row r="38" spans="1:20" x14ac:dyDescent="0.25">
      <c r="A38" s="15">
        <v>43853</v>
      </c>
      <c r="B38" s="9">
        <v>0.25</v>
      </c>
      <c r="C38" s="1">
        <v>0</v>
      </c>
      <c r="D38" s="1">
        <f t="shared" si="0"/>
        <v>0</v>
      </c>
      <c r="E38" s="1">
        <f t="shared" si="1"/>
        <v>0</v>
      </c>
      <c r="F38" s="15">
        <v>43855</v>
      </c>
      <c r="G38" s="9">
        <v>0.25</v>
      </c>
      <c r="H38" s="1">
        <v>0</v>
      </c>
      <c r="I38" s="1">
        <f t="shared" si="2"/>
        <v>0</v>
      </c>
      <c r="J38" s="1">
        <f t="shared" si="3"/>
        <v>0</v>
      </c>
      <c r="K38" s="15">
        <v>43857</v>
      </c>
      <c r="L38" s="9">
        <v>0.25</v>
      </c>
      <c r="M38" s="1">
        <v>0</v>
      </c>
      <c r="N38" s="1">
        <f t="shared" si="4"/>
        <v>0</v>
      </c>
      <c r="O38" s="1">
        <f t="shared" si="5"/>
        <v>0</v>
      </c>
    </row>
    <row r="39" spans="1:20" x14ac:dyDescent="0.25">
      <c r="A39" s="15">
        <v>43853</v>
      </c>
      <c r="B39" s="9">
        <v>0.29166666666666669</v>
      </c>
      <c r="C39" s="1">
        <v>0</v>
      </c>
      <c r="D39" s="1">
        <f t="shared" si="0"/>
        <v>0</v>
      </c>
      <c r="E39" s="1">
        <f t="shared" si="1"/>
        <v>0</v>
      </c>
      <c r="F39" s="15">
        <v>43855</v>
      </c>
      <c r="G39" s="9">
        <v>0.29166666666666669</v>
      </c>
      <c r="H39" s="1">
        <v>0</v>
      </c>
      <c r="I39" s="1">
        <f t="shared" si="2"/>
        <v>0</v>
      </c>
      <c r="J39" s="1">
        <f t="shared" si="3"/>
        <v>0</v>
      </c>
      <c r="K39" s="15">
        <v>43857</v>
      </c>
      <c r="L39" s="9">
        <v>0.29166666666666669</v>
      </c>
      <c r="M39" s="1">
        <v>0</v>
      </c>
      <c r="N39" s="1">
        <f t="shared" si="4"/>
        <v>0</v>
      </c>
      <c r="O39" s="1">
        <f t="shared" si="5"/>
        <v>0</v>
      </c>
    </row>
    <row r="40" spans="1:20" x14ac:dyDescent="0.25">
      <c r="A40" s="15">
        <v>43853</v>
      </c>
      <c r="B40" s="9">
        <v>0.33333333333333331</v>
      </c>
      <c r="C40" s="1">
        <v>0</v>
      </c>
      <c r="D40" s="1">
        <f t="shared" si="0"/>
        <v>0</v>
      </c>
      <c r="E40" s="1">
        <f t="shared" si="1"/>
        <v>0</v>
      </c>
      <c r="F40" s="15">
        <v>43855</v>
      </c>
      <c r="G40" s="9">
        <v>0.33333333333333331</v>
      </c>
      <c r="H40" s="1">
        <v>0</v>
      </c>
      <c r="I40" s="1">
        <f t="shared" si="2"/>
        <v>0</v>
      </c>
      <c r="J40" s="1">
        <f t="shared" si="3"/>
        <v>0</v>
      </c>
      <c r="K40" s="15">
        <v>43857</v>
      </c>
      <c r="L40" s="9">
        <v>0.33333333333333331</v>
      </c>
      <c r="M40" s="1">
        <v>0</v>
      </c>
      <c r="N40" s="1">
        <f t="shared" si="4"/>
        <v>0</v>
      </c>
      <c r="O40" s="1">
        <f t="shared" si="5"/>
        <v>0</v>
      </c>
    </row>
    <row r="41" spans="1:20" x14ac:dyDescent="0.25">
      <c r="A41" s="15">
        <v>43853</v>
      </c>
      <c r="B41" s="9">
        <v>0.375</v>
      </c>
      <c r="C41" s="1">
        <v>0</v>
      </c>
      <c r="D41" s="1">
        <f t="shared" si="0"/>
        <v>0</v>
      </c>
      <c r="E41" s="1">
        <f t="shared" si="1"/>
        <v>0</v>
      </c>
      <c r="F41" s="15">
        <v>43855</v>
      </c>
      <c r="G41" s="9">
        <v>0.375</v>
      </c>
      <c r="H41" s="1">
        <v>0</v>
      </c>
      <c r="I41" s="1">
        <f t="shared" si="2"/>
        <v>0</v>
      </c>
      <c r="J41" s="1">
        <f t="shared" si="3"/>
        <v>0</v>
      </c>
      <c r="K41" s="15">
        <v>43857</v>
      </c>
      <c r="L41" s="9">
        <v>0.375</v>
      </c>
      <c r="M41" s="1">
        <v>0</v>
      </c>
      <c r="N41" s="1">
        <f t="shared" si="4"/>
        <v>0</v>
      </c>
      <c r="O41" s="1">
        <f t="shared" si="5"/>
        <v>0</v>
      </c>
    </row>
    <row r="42" spans="1:20" x14ac:dyDescent="0.25">
      <c r="A42" s="15">
        <v>43853</v>
      </c>
      <c r="B42" s="9">
        <v>0.41666666666666669</v>
      </c>
      <c r="C42" s="1">
        <v>0</v>
      </c>
      <c r="D42" s="1">
        <f t="shared" si="0"/>
        <v>0</v>
      </c>
      <c r="E42" s="1">
        <f t="shared" si="1"/>
        <v>0</v>
      </c>
      <c r="F42" s="15">
        <v>43855</v>
      </c>
      <c r="G42" s="9">
        <v>0.41666666666666669</v>
      </c>
      <c r="H42" s="1">
        <v>0</v>
      </c>
      <c r="I42" s="1">
        <f t="shared" si="2"/>
        <v>0</v>
      </c>
      <c r="J42" s="1">
        <f t="shared" si="3"/>
        <v>0</v>
      </c>
      <c r="K42" s="15">
        <v>43857</v>
      </c>
      <c r="L42" s="9">
        <v>0.41666666666666669</v>
      </c>
      <c r="M42" s="1">
        <v>0</v>
      </c>
      <c r="N42" s="1">
        <f t="shared" si="4"/>
        <v>0</v>
      </c>
      <c r="O42" s="1">
        <f t="shared" si="5"/>
        <v>0</v>
      </c>
    </row>
    <row r="43" spans="1:20" x14ac:dyDescent="0.25">
      <c r="A43" s="15">
        <v>43853</v>
      </c>
      <c r="B43" s="9">
        <v>0.45833333333333331</v>
      </c>
      <c r="C43" s="1">
        <v>0</v>
      </c>
      <c r="D43" s="1">
        <f t="shared" si="0"/>
        <v>0</v>
      </c>
      <c r="E43" s="1">
        <f t="shared" si="1"/>
        <v>0</v>
      </c>
      <c r="F43" s="15">
        <v>43855</v>
      </c>
      <c r="G43" s="9">
        <v>0.45833333333333331</v>
      </c>
      <c r="H43" s="1">
        <v>0</v>
      </c>
      <c r="I43" s="1">
        <f t="shared" si="2"/>
        <v>0</v>
      </c>
      <c r="J43" s="1">
        <f t="shared" si="3"/>
        <v>0</v>
      </c>
      <c r="K43" s="15">
        <v>43857</v>
      </c>
      <c r="L43" s="9">
        <v>0.45833333333333331</v>
      </c>
      <c r="M43" s="1">
        <v>0</v>
      </c>
      <c r="N43" s="1">
        <f t="shared" si="4"/>
        <v>0</v>
      </c>
      <c r="O43" s="1">
        <f t="shared" si="5"/>
        <v>0</v>
      </c>
    </row>
    <row r="44" spans="1:20" x14ac:dyDescent="0.25">
      <c r="A44" s="15">
        <v>43853</v>
      </c>
      <c r="B44" s="9">
        <v>0.5</v>
      </c>
      <c r="C44" s="1">
        <v>0</v>
      </c>
      <c r="D44" s="1">
        <f t="shared" si="0"/>
        <v>0</v>
      </c>
      <c r="E44" s="1">
        <f t="shared" si="1"/>
        <v>0</v>
      </c>
      <c r="F44" s="15">
        <v>43855</v>
      </c>
      <c r="G44" s="9">
        <v>0.5</v>
      </c>
      <c r="H44" s="1">
        <v>0</v>
      </c>
      <c r="I44" s="1">
        <f t="shared" si="2"/>
        <v>0</v>
      </c>
      <c r="J44" s="1">
        <f t="shared" si="3"/>
        <v>0</v>
      </c>
      <c r="K44" s="15">
        <v>43857</v>
      </c>
      <c r="L44" s="9">
        <v>0.5</v>
      </c>
      <c r="M44" s="1">
        <v>0</v>
      </c>
      <c r="N44" s="1">
        <f t="shared" si="4"/>
        <v>0</v>
      </c>
      <c r="O44" s="1">
        <f t="shared" si="5"/>
        <v>0</v>
      </c>
    </row>
    <row r="45" spans="1:20" x14ac:dyDescent="0.25">
      <c r="A45" s="15">
        <v>43853</v>
      </c>
      <c r="B45" s="9">
        <v>0.54166666666666663</v>
      </c>
      <c r="C45" s="1">
        <v>0</v>
      </c>
      <c r="D45" s="1">
        <f t="shared" si="0"/>
        <v>0</v>
      </c>
      <c r="E45" s="1">
        <f t="shared" si="1"/>
        <v>0</v>
      </c>
      <c r="F45" s="15">
        <v>43855</v>
      </c>
      <c r="G45" s="9">
        <v>0.54166666666666663</v>
      </c>
      <c r="H45" s="1">
        <v>0</v>
      </c>
      <c r="I45" s="1">
        <f t="shared" si="2"/>
        <v>0</v>
      </c>
      <c r="J45" s="1">
        <f t="shared" si="3"/>
        <v>0</v>
      </c>
      <c r="K45" s="15">
        <v>43857</v>
      </c>
      <c r="L45" s="9">
        <v>0.54166666666666663</v>
      </c>
      <c r="M45" s="1">
        <v>0</v>
      </c>
      <c r="N45" s="1">
        <f t="shared" si="4"/>
        <v>0</v>
      </c>
      <c r="O45" s="1">
        <f t="shared" si="5"/>
        <v>0</v>
      </c>
    </row>
    <row r="46" spans="1:20" x14ac:dyDescent="0.25">
      <c r="A46" s="15">
        <v>43853</v>
      </c>
      <c r="B46" s="9">
        <v>0.58333333333333337</v>
      </c>
      <c r="C46" s="1">
        <v>0</v>
      </c>
      <c r="D46" s="1">
        <f t="shared" si="0"/>
        <v>0</v>
      </c>
      <c r="E46" s="1">
        <f t="shared" si="1"/>
        <v>0</v>
      </c>
      <c r="F46" s="15">
        <v>43855</v>
      </c>
      <c r="G46" s="9">
        <v>0.58333333333333337</v>
      </c>
      <c r="H46" s="1">
        <v>0</v>
      </c>
      <c r="I46" s="1">
        <f t="shared" si="2"/>
        <v>0</v>
      </c>
      <c r="J46" s="1">
        <f t="shared" si="3"/>
        <v>0</v>
      </c>
      <c r="K46" s="15">
        <v>43857</v>
      </c>
      <c r="L46" s="9">
        <v>0.58333333333333337</v>
      </c>
      <c r="M46" s="1">
        <v>0</v>
      </c>
      <c r="N46" s="1">
        <f t="shared" si="4"/>
        <v>0</v>
      </c>
      <c r="O46" s="1">
        <f t="shared" si="5"/>
        <v>0</v>
      </c>
    </row>
    <row r="47" spans="1:20" x14ac:dyDescent="0.25">
      <c r="A47" s="15">
        <v>43853</v>
      </c>
      <c r="B47" s="9">
        <v>0.625</v>
      </c>
      <c r="C47" s="1">
        <v>0</v>
      </c>
      <c r="D47" s="1">
        <f t="shared" si="0"/>
        <v>0</v>
      </c>
      <c r="E47" s="1">
        <f t="shared" si="1"/>
        <v>0</v>
      </c>
      <c r="F47" s="15">
        <v>43855</v>
      </c>
      <c r="G47" s="9">
        <v>0.625</v>
      </c>
      <c r="H47" s="1">
        <v>0</v>
      </c>
      <c r="I47" s="1">
        <f t="shared" si="2"/>
        <v>0</v>
      </c>
      <c r="J47" s="1">
        <f t="shared" si="3"/>
        <v>0</v>
      </c>
      <c r="K47" s="15">
        <v>43857</v>
      </c>
      <c r="L47" s="9">
        <v>0.625</v>
      </c>
      <c r="M47" s="1">
        <v>0</v>
      </c>
      <c r="N47" s="1">
        <f t="shared" si="4"/>
        <v>0</v>
      </c>
      <c r="O47" s="1">
        <f t="shared" si="5"/>
        <v>0</v>
      </c>
    </row>
    <row r="48" spans="1:20" x14ac:dyDescent="0.25">
      <c r="A48" s="15">
        <v>43853</v>
      </c>
      <c r="B48" s="9">
        <v>0.66666666666666663</v>
      </c>
      <c r="C48" s="1">
        <v>0</v>
      </c>
      <c r="D48" s="1">
        <f t="shared" si="0"/>
        <v>0</v>
      </c>
      <c r="E48" s="1">
        <f t="shared" si="1"/>
        <v>0</v>
      </c>
      <c r="F48" s="15">
        <v>43855</v>
      </c>
      <c r="G48" s="9">
        <v>0.66666666666666663</v>
      </c>
      <c r="H48" s="1">
        <v>0</v>
      </c>
      <c r="I48" s="1">
        <f t="shared" si="2"/>
        <v>0</v>
      </c>
      <c r="J48" s="1">
        <f t="shared" si="3"/>
        <v>0</v>
      </c>
      <c r="K48" s="15">
        <v>43857</v>
      </c>
      <c r="L48" s="9">
        <v>0.66666666666666663</v>
      </c>
      <c r="M48" s="1">
        <v>0</v>
      </c>
      <c r="N48" s="1">
        <f t="shared" si="4"/>
        <v>0</v>
      </c>
      <c r="O48" s="1">
        <f t="shared" si="5"/>
        <v>0</v>
      </c>
    </row>
    <row r="49" spans="1:15" x14ac:dyDescent="0.25">
      <c r="A49" s="15">
        <v>43853</v>
      </c>
      <c r="B49" s="9">
        <v>0.70833333333333337</v>
      </c>
      <c r="C49" s="1">
        <v>0</v>
      </c>
      <c r="D49" s="1">
        <f t="shared" si="0"/>
        <v>0</v>
      </c>
      <c r="E49" s="1">
        <f t="shared" si="1"/>
        <v>0</v>
      </c>
      <c r="F49" s="15">
        <v>43855</v>
      </c>
      <c r="G49" s="9">
        <v>0.70833333333333337</v>
      </c>
      <c r="H49" s="1">
        <v>0</v>
      </c>
      <c r="I49" s="1">
        <f t="shared" si="2"/>
        <v>0</v>
      </c>
      <c r="J49" s="1">
        <f t="shared" si="3"/>
        <v>0</v>
      </c>
      <c r="K49" s="15">
        <v>43857</v>
      </c>
      <c r="L49" s="9">
        <v>0.70833333333333337</v>
      </c>
      <c r="M49" s="1">
        <v>0</v>
      </c>
      <c r="N49" s="1">
        <f t="shared" si="4"/>
        <v>0</v>
      </c>
      <c r="O49" s="1">
        <f t="shared" si="5"/>
        <v>0</v>
      </c>
    </row>
    <row r="50" spans="1:15" x14ac:dyDescent="0.25">
      <c r="A50" s="15">
        <v>43853</v>
      </c>
      <c r="B50" s="9">
        <v>0.75</v>
      </c>
      <c r="C50" s="1">
        <v>0</v>
      </c>
      <c r="D50" s="1">
        <f t="shared" si="0"/>
        <v>0</v>
      </c>
      <c r="E50" s="1">
        <f t="shared" si="1"/>
        <v>0</v>
      </c>
      <c r="F50" s="15">
        <v>43855</v>
      </c>
      <c r="G50" s="9">
        <v>0.75</v>
      </c>
      <c r="H50" s="1">
        <v>0</v>
      </c>
      <c r="I50" s="1">
        <f t="shared" si="2"/>
        <v>0</v>
      </c>
      <c r="J50" s="1">
        <f t="shared" si="3"/>
        <v>0</v>
      </c>
      <c r="K50" s="15">
        <v>43857</v>
      </c>
      <c r="L50" s="9">
        <v>0.75</v>
      </c>
      <c r="M50" s="1">
        <v>0</v>
      </c>
      <c r="N50" s="1">
        <f t="shared" si="4"/>
        <v>0</v>
      </c>
      <c r="O50" s="1">
        <f t="shared" si="5"/>
        <v>0</v>
      </c>
    </row>
    <row r="51" spans="1:15" x14ac:dyDescent="0.25">
      <c r="A51" s="15">
        <v>43853</v>
      </c>
      <c r="B51" s="9">
        <v>0.79166666666666663</v>
      </c>
      <c r="C51" s="1">
        <v>0</v>
      </c>
      <c r="D51" s="1">
        <f t="shared" si="0"/>
        <v>0</v>
      </c>
      <c r="E51" s="1">
        <f t="shared" si="1"/>
        <v>0</v>
      </c>
      <c r="F51" s="15">
        <v>43855</v>
      </c>
      <c r="G51" s="9">
        <v>0.79166666666666663</v>
      </c>
      <c r="H51" s="1">
        <v>0</v>
      </c>
      <c r="I51" s="1">
        <f t="shared" si="2"/>
        <v>0</v>
      </c>
      <c r="J51" s="1">
        <f t="shared" si="3"/>
        <v>0</v>
      </c>
      <c r="K51" s="15">
        <v>43857</v>
      </c>
      <c r="L51" s="9">
        <v>0.79166666666666663</v>
      </c>
      <c r="M51" s="1">
        <v>0</v>
      </c>
      <c r="N51" s="1">
        <f t="shared" si="4"/>
        <v>0</v>
      </c>
      <c r="O51" s="1">
        <f t="shared" si="5"/>
        <v>0</v>
      </c>
    </row>
    <row r="52" spans="1:15" x14ac:dyDescent="0.25">
      <c r="A52" s="15">
        <v>43853</v>
      </c>
      <c r="B52" s="9">
        <v>0.83333333333333337</v>
      </c>
      <c r="C52" s="1">
        <v>0</v>
      </c>
      <c r="D52" s="1">
        <f t="shared" si="0"/>
        <v>0</v>
      </c>
      <c r="E52" s="1">
        <f t="shared" si="1"/>
        <v>0</v>
      </c>
      <c r="F52" s="15">
        <v>43855</v>
      </c>
      <c r="G52" s="9">
        <v>0.83333333333333337</v>
      </c>
      <c r="H52" s="1">
        <v>0</v>
      </c>
      <c r="I52" s="1">
        <f t="shared" si="2"/>
        <v>0</v>
      </c>
      <c r="J52" s="1">
        <f t="shared" si="3"/>
        <v>0</v>
      </c>
      <c r="K52" s="15">
        <v>43857</v>
      </c>
      <c r="L52" s="9">
        <v>0.83333333333333337</v>
      </c>
      <c r="M52" s="1">
        <v>0</v>
      </c>
      <c r="N52" s="1">
        <f t="shared" si="4"/>
        <v>0</v>
      </c>
      <c r="O52" s="1">
        <f t="shared" si="5"/>
        <v>0</v>
      </c>
    </row>
    <row r="53" spans="1:15" x14ac:dyDescent="0.25">
      <c r="A53" s="15">
        <v>43853</v>
      </c>
      <c r="B53" s="9">
        <v>0.875</v>
      </c>
      <c r="C53" s="1">
        <v>0</v>
      </c>
      <c r="D53" s="1">
        <f t="shared" si="0"/>
        <v>0</v>
      </c>
      <c r="E53" s="1">
        <f t="shared" si="1"/>
        <v>0</v>
      </c>
      <c r="F53" s="15">
        <v>43855</v>
      </c>
      <c r="G53" s="9">
        <v>0.875</v>
      </c>
      <c r="H53" s="1">
        <v>0</v>
      </c>
      <c r="I53" s="1">
        <f t="shared" si="2"/>
        <v>0</v>
      </c>
      <c r="J53" s="1">
        <f t="shared" si="3"/>
        <v>0</v>
      </c>
      <c r="K53" s="15">
        <v>43857</v>
      </c>
      <c r="L53" s="9">
        <v>0.875</v>
      </c>
      <c r="M53" s="1">
        <v>0</v>
      </c>
      <c r="N53" s="1">
        <f t="shared" si="4"/>
        <v>0</v>
      </c>
      <c r="O53" s="1">
        <f t="shared" si="5"/>
        <v>0</v>
      </c>
    </row>
    <row r="54" spans="1:15" x14ac:dyDescent="0.25">
      <c r="A54" s="15">
        <v>43853</v>
      </c>
      <c r="B54" s="9">
        <v>0.91666666666666663</v>
      </c>
      <c r="C54" s="1">
        <v>0</v>
      </c>
      <c r="D54" s="1">
        <f t="shared" si="0"/>
        <v>0</v>
      </c>
      <c r="E54" s="1">
        <f t="shared" si="1"/>
        <v>0</v>
      </c>
      <c r="F54" s="15">
        <v>43855</v>
      </c>
      <c r="G54" s="9">
        <v>0.91666666666666663</v>
      </c>
      <c r="H54" s="1">
        <v>0</v>
      </c>
      <c r="I54" s="1">
        <f t="shared" si="2"/>
        <v>0</v>
      </c>
      <c r="J54" s="1">
        <f t="shared" si="3"/>
        <v>0</v>
      </c>
      <c r="K54" s="15">
        <v>43857</v>
      </c>
      <c r="L54" s="9">
        <v>0.91666666666666663</v>
      </c>
      <c r="M54" s="1">
        <v>0</v>
      </c>
      <c r="N54" s="1">
        <f t="shared" si="4"/>
        <v>0</v>
      </c>
      <c r="O54" s="1">
        <f t="shared" si="5"/>
        <v>0</v>
      </c>
    </row>
    <row r="55" spans="1:15" x14ac:dyDescent="0.25">
      <c r="A55" s="15">
        <v>43853</v>
      </c>
      <c r="B55" s="9">
        <v>0.95833333333333337</v>
      </c>
      <c r="C55" s="1">
        <v>0</v>
      </c>
      <c r="D55" s="1">
        <f t="shared" si="0"/>
        <v>0</v>
      </c>
      <c r="E55" s="1">
        <f t="shared" si="1"/>
        <v>0</v>
      </c>
      <c r="F55" s="15">
        <v>43855</v>
      </c>
      <c r="G55" s="9">
        <v>0.95833333333333337</v>
      </c>
      <c r="H55" s="1">
        <v>0</v>
      </c>
      <c r="I55" s="1">
        <f t="shared" si="2"/>
        <v>0</v>
      </c>
      <c r="J55" s="1">
        <f t="shared" si="3"/>
        <v>0</v>
      </c>
      <c r="K55" s="15">
        <v>43857</v>
      </c>
      <c r="L55" s="9">
        <v>0.95833333333333337</v>
      </c>
      <c r="M55" s="1">
        <v>0</v>
      </c>
      <c r="N55" s="1">
        <f t="shared" si="4"/>
        <v>0</v>
      </c>
      <c r="O55" s="1">
        <f t="shared" si="5"/>
        <v>0</v>
      </c>
    </row>
    <row r="176" spans="1:5" x14ac:dyDescent="0.25">
      <c r="A176" s="4"/>
      <c r="B176" s="4"/>
      <c r="C176" s="4"/>
      <c r="D176" s="4"/>
      <c r="E176" s="4"/>
    </row>
    <row r="177" spans="1:5" x14ac:dyDescent="0.25">
      <c r="A177" s="4"/>
      <c r="B177" s="4"/>
      <c r="C177" s="4"/>
      <c r="D177" s="4"/>
      <c r="E177" s="4"/>
    </row>
  </sheetData>
  <pageMargins left="0.7" right="0.7" top="0.75" bottom="0.75" header="0.3" footer="0.3"/>
  <pageSetup orientation="portrait" horizontalDpi="1200" verticalDpi="1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D9CA-4AB1-419D-85A4-0BFB79BD4A47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44104</v>
      </c>
      <c r="B10" s="9">
        <v>0</v>
      </c>
      <c r="C10" s="1">
        <v>0.47199999999811199</v>
      </c>
      <c r="D10" s="1">
        <f t="shared" ref="D10:D57" si="0">3.33*(5-(0.2*C10))*(C10^1.5)</f>
        <v>5.2972365217573394</v>
      </c>
      <c r="E10" s="1">
        <f t="shared" ref="E10:E57" si="1">D10*0.0827</f>
        <v>0.43808146034933193</v>
      </c>
      <c r="F10" s="15">
        <v>44106</v>
      </c>
      <c r="G10" s="9">
        <v>0</v>
      </c>
      <c r="H10" s="1">
        <v>0.50399999999798395</v>
      </c>
      <c r="I10" s="1">
        <f t="shared" ref="I10:I57" si="2">3.33*(5-(0.2*H10))*(H10^1.5)</f>
        <v>5.8373429214475712</v>
      </c>
      <c r="J10" s="1">
        <f t="shared" ref="J10:J57" si="3">I10*0.0827</f>
        <v>0.48274825960371409</v>
      </c>
      <c r="K10" s="15">
        <v>44108</v>
      </c>
      <c r="L10" s="9">
        <v>0</v>
      </c>
      <c r="M10" s="1">
        <v>0.56399999999774397</v>
      </c>
      <c r="N10" s="1">
        <f t="shared" ref="N10:N57" si="4">3.33*(5-(0.2*M10))*(M10^1.5)</f>
        <v>6.8932336850032154</v>
      </c>
      <c r="O10" s="1">
        <f t="shared" ref="O10:O57" si="5">N10*0.0827</f>
        <v>0.57007042574976585</v>
      </c>
      <c r="P10" s="15">
        <v>44110</v>
      </c>
      <c r="Q10" s="9">
        <v>0</v>
      </c>
      <c r="R10" s="1">
        <v>0.60199999999759202</v>
      </c>
      <c r="S10" s="1">
        <f t="shared" ref="S10:S33" si="6">3.33*(5-(0.2*R10))*(R10^1.5)</f>
        <v>7.5896752411809487</v>
      </c>
      <c r="T10" s="1">
        <f t="shared" ref="T10:T33" si="7">S10*0.0827</f>
        <v>0.62766614244566443</v>
      </c>
    </row>
    <row r="11" spans="1:20" x14ac:dyDescent="0.25">
      <c r="A11" s="15">
        <v>44104</v>
      </c>
      <c r="B11" s="9">
        <v>4.1666666666666664E-2</v>
      </c>
      <c r="C11" s="1">
        <v>0.46899999999812397</v>
      </c>
      <c r="D11" s="1">
        <f t="shared" si="0"/>
        <v>5.2474552751385533</v>
      </c>
      <c r="E11" s="1">
        <f t="shared" si="1"/>
        <v>0.43396455125395833</v>
      </c>
      <c r="F11" s="15">
        <v>44106</v>
      </c>
      <c r="G11" s="9">
        <v>4.1666666666666664E-2</v>
      </c>
      <c r="H11" s="1">
        <v>0.50999999999795997</v>
      </c>
      <c r="I11" s="1">
        <f t="shared" si="2"/>
        <v>5.9404354134800306</v>
      </c>
      <c r="J11" s="1">
        <f t="shared" si="3"/>
        <v>0.49127400869479848</v>
      </c>
      <c r="K11" s="15">
        <v>44108</v>
      </c>
      <c r="L11" s="9">
        <v>4.1666666666666664E-2</v>
      </c>
      <c r="M11" s="1">
        <v>0.54999999999780003</v>
      </c>
      <c r="N11" s="1">
        <f t="shared" si="4"/>
        <v>6.6419733216983277</v>
      </c>
      <c r="O11" s="1">
        <f t="shared" si="5"/>
        <v>0.54929119370445167</v>
      </c>
      <c r="P11" s="15">
        <v>44110</v>
      </c>
      <c r="Q11" s="9">
        <v>4.1666666666666664E-2</v>
      </c>
      <c r="R11" s="1">
        <v>0.58899999999764396</v>
      </c>
      <c r="S11" s="1">
        <f t="shared" si="6"/>
        <v>7.3490760580784613</v>
      </c>
      <c r="T11" s="1">
        <f t="shared" si="7"/>
        <v>0.60776859000308869</v>
      </c>
    </row>
    <row r="12" spans="1:20" x14ac:dyDescent="0.25">
      <c r="A12" s="15">
        <v>44104</v>
      </c>
      <c r="B12" s="9">
        <v>8.3333333333333329E-2</v>
      </c>
      <c r="C12" s="1">
        <v>0.47299999999810799</v>
      </c>
      <c r="D12" s="1">
        <f t="shared" si="0"/>
        <v>5.3138632196405657</v>
      </c>
      <c r="E12" s="1">
        <f t="shared" si="1"/>
        <v>0.43945648826427475</v>
      </c>
      <c r="F12" s="15">
        <v>44106</v>
      </c>
      <c r="G12" s="9">
        <v>8.3333333333333329E-2</v>
      </c>
      <c r="H12" s="1">
        <v>0.515999999997936</v>
      </c>
      <c r="I12" s="1">
        <f t="shared" si="2"/>
        <v>6.0440931984720949</v>
      </c>
      <c r="J12" s="1">
        <f t="shared" si="3"/>
        <v>0.49984650751364224</v>
      </c>
      <c r="K12" s="15">
        <v>44108</v>
      </c>
      <c r="L12" s="9">
        <v>8.3333333333333329E-2</v>
      </c>
      <c r="M12" s="1">
        <v>0.55699999999777206</v>
      </c>
      <c r="N12" s="1">
        <f t="shared" si="4"/>
        <v>6.7672392317613808</v>
      </c>
      <c r="O12" s="1">
        <f t="shared" si="5"/>
        <v>0.55965068446666622</v>
      </c>
      <c r="P12" s="15">
        <v>44110</v>
      </c>
      <c r="Q12" s="9">
        <v>8.3333333333333329E-2</v>
      </c>
      <c r="R12" s="1">
        <v>0.59599999999761599</v>
      </c>
      <c r="S12" s="1">
        <f t="shared" si="6"/>
        <v>7.4783301640682209</v>
      </c>
      <c r="T12" s="1">
        <f t="shared" si="7"/>
        <v>0.61845790456844185</v>
      </c>
    </row>
    <row r="13" spans="1:20" x14ac:dyDescent="0.25">
      <c r="A13" s="15">
        <v>44104</v>
      </c>
      <c r="B13" s="9">
        <v>0.125</v>
      </c>
      <c r="C13" s="1">
        <v>0.46799999999812802</v>
      </c>
      <c r="D13" s="1">
        <f t="shared" si="0"/>
        <v>5.2308945458336726</v>
      </c>
      <c r="E13" s="1">
        <f t="shared" si="1"/>
        <v>0.43259497894044469</v>
      </c>
      <c r="F13" s="15">
        <v>44106</v>
      </c>
      <c r="G13" s="9">
        <v>0.125</v>
      </c>
      <c r="H13" s="1">
        <v>0.516999999997932</v>
      </c>
      <c r="I13" s="1">
        <f t="shared" si="2"/>
        <v>6.0614241698514988</v>
      </c>
      <c r="J13" s="1">
        <f t="shared" si="3"/>
        <v>0.50127977884671893</v>
      </c>
      <c r="K13" s="15">
        <v>44108</v>
      </c>
      <c r="L13" s="9">
        <v>0.125</v>
      </c>
      <c r="M13" s="1">
        <v>0.55999999999775996</v>
      </c>
      <c r="N13" s="1">
        <f t="shared" si="4"/>
        <v>6.821147978450969</v>
      </c>
      <c r="O13" s="1">
        <f t="shared" si="5"/>
        <v>0.56410893781789506</v>
      </c>
      <c r="P13" s="15">
        <v>44110</v>
      </c>
      <c r="Q13" s="9">
        <v>0.125</v>
      </c>
      <c r="R13" s="1">
        <v>0.597999999997608</v>
      </c>
      <c r="S13" s="1">
        <f t="shared" si="6"/>
        <v>7.5153883623386308</v>
      </c>
      <c r="T13" s="1">
        <f t="shared" si="7"/>
        <v>0.62152261756540472</v>
      </c>
    </row>
    <row r="14" spans="1:20" x14ac:dyDescent="0.25">
      <c r="A14" s="15">
        <v>44104</v>
      </c>
      <c r="B14" s="9">
        <v>0.16666666666666666</v>
      </c>
      <c r="C14" s="1">
        <v>0.47399999999810399</v>
      </c>
      <c r="D14" s="1">
        <f t="shared" si="0"/>
        <v>5.3305063569085167</v>
      </c>
      <c r="E14" s="1">
        <f t="shared" si="1"/>
        <v>0.44083287571633428</v>
      </c>
      <c r="F14" s="15">
        <v>44106</v>
      </c>
      <c r="G14" s="9">
        <v>0.16666666666666666</v>
      </c>
      <c r="H14" s="1">
        <v>0.51199999999795198</v>
      </c>
      <c r="I14" s="1">
        <f t="shared" si="2"/>
        <v>5.9749253993876899</v>
      </c>
      <c r="J14" s="1">
        <f t="shared" si="3"/>
        <v>0.49412633052936195</v>
      </c>
      <c r="K14" s="15">
        <v>44108</v>
      </c>
      <c r="L14" s="9">
        <v>0.16666666666666666</v>
      </c>
      <c r="M14" s="1">
        <v>0.54799999999780802</v>
      </c>
      <c r="N14" s="1">
        <f t="shared" si="4"/>
        <v>6.6063176815842475</v>
      </c>
      <c r="O14" s="1">
        <f t="shared" si="5"/>
        <v>0.54634247226701727</v>
      </c>
      <c r="P14" s="15">
        <v>44110</v>
      </c>
      <c r="Q14" s="9">
        <v>0.16666666666666666</v>
      </c>
      <c r="R14" s="1">
        <v>0.60499999999758003</v>
      </c>
      <c r="S14" s="1">
        <f t="shared" si="6"/>
        <v>7.6455390986299179</v>
      </c>
      <c r="T14" s="1">
        <f t="shared" si="7"/>
        <v>0.63228608345669413</v>
      </c>
    </row>
    <row r="15" spans="1:20" x14ac:dyDescent="0.25">
      <c r="A15" s="15">
        <v>44104</v>
      </c>
      <c r="B15" s="9">
        <v>0.20833333333333334</v>
      </c>
      <c r="C15" s="1">
        <v>0.46599999999813602</v>
      </c>
      <c r="D15" s="1">
        <f t="shared" si="0"/>
        <v>5.1978227442510638</v>
      </c>
      <c r="E15" s="1">
        <f t="shared" si="1"/>
        <v>0.42985994094956298</v>
      </c>
      <c r="F15" s="15">
        <v>44106</v>
      </c>
      <c r="G15" s="9">
        <v>0.20833333333333334</v>
      </c>
      <c r="H15" s="1">
        <v>0.51499999999793999</v>
      </c>
      <c r="I15" s="1">
        <f t="shared" si="2"/>
        <v>6.0267778171017516</v>
      </c>
      <c r="J15" s="1">
        <f t="shared" si="3"/>
        <v>0.49841452547431486</v>
      </c>
      <c r="K15" s="15">
        <v>44108</v>
      </c>
      <c r="L15" s="9">
        <v>0.20833333333333334</v>
      </c>
      <c r="M15" s="1">
        <v>0.55299999999778804</v>
      </c>
      <c r="N15" s="1">
        <f t="shared" si="4"/>
        <v>6.69556913417538</v>
      </c>
      <c r="O15" s="1">
        <f t="shared" si="5"/>
        <v>0.55372356739630391</v>
      </c>
      <c r="P15" s="15">
        <v>44110</v>
      </c>
      <c r="Q15" s="9">
        <v>0.20833333333333334</v>
      </c>
      <c r="R15" s="1">
        <v>0.59999999999760001</v>
      </c>
      <c r="S15" s="1">
        <f t="shared" si="6"/>
        <v>7.5525034282605104</v>
      </c>
      <c r="T15" s="1">
        <f t="shared" si="7"/>
        <v>0.62459203351714421</v>
      </c>
    </row>
    <row r="16" spans="1:20" x14ac:dyDescent="0.25">
      <c r="A16" s="15">
        <v>44104</v>
      </c>
      <c r="B16" s="9">
        <v>0.25</v>
      </c>
      <c r="C16" s="1">
        <v>0.46999999999811998</v>
      </c>
      <c r="D16" s="1">
        <f t="shared" si="0"/>
        <v>5.2640325283708327</v>
      </c>
      <c r="E16" s="1">
        <f t="shared" si="1"/>
        <v>0.43533549009626782</v>
      </c>
      <c r="F16" s="15">
        <v>44106</v>
      </c>
      <c r="G16" s="9">
        <v>0.25</v>
      </c>
      <c r="H16" s="1">
        <v>0.50899999999796397</v>
      </c>
      <c r="I16" s="1">
        <f t="shared" si="2"/>
        <v>5.9232139647385518</v>
      </c>
      <c r="J16" s="1">
        <f t="shared" si="3"/>
        <v>0.4898497948838782</v>
      </c>
      <c r="K16" s="15">
        <v>44108</v>
      </c>
      <c r="L16" s="9">
        <v>0.25</v>
      </c>
      <c r="M16" s="1">
        <v>0.543999999997824</v>
      </c>
      <c r="N16" s="1">
        <f t="shared" si="4"/>
        <v>6.5351867786898579</v>
      </c>
      <c r="O16" s="1">
        <f t="shared" si="5"/>
        <v>0.54045994659765118</v>
      </c>
      <c r="P16" s="15">
        <v>44110</v>
      </c>
      <c r="Q16" s="9">
        <v>0.25</v>
      </c>
      <c r="R16" s="1">
        <v>0.58999999999763997</v>
      </c>
      <c r="S16" s="1">
        <f t="shared" si="6"/>
        <v>7.3674979901753517</v>
      </c>
      <c r="T16" s="1">
        <f t="shared" si="7"/>
        <v>0.60929208378750155</v>
      </c>
    </row>
    <row r="17" spans="1:20" x14ac:dyDescent="0.25">
      <c r="A17" s="15">
        <v>44104</v>
      </c>
      <c r="B17" s="9">
        <v>0.29166666666666669</v>
      </c>
      <c r="C17" s="1">
        <v>0.46699999999813202</v>
      </c>
      <c r="D17" s="1">
        <f t="shared" si="0"/>
        <v>5.2143503617513174</v>
      </c>
      <c r="E17" s="1">
        <f t="shared" si="1"/>
        <v>0.43122677491683392</v>
      </c>
      <c r="F17" s="15">
        <v>44106</v>
      </c>
      <c r="G17" s="9">
        <v>0.29166666666666669</v>
      </c>
      <c r="H17" s="1">
        <v>0.515999999997936</v>
      </c>
      <c r="I17" s="1">
        <f t="shared" si="2"/>
        <v>6.0440931984720949</v>
      </c>
      <c r="J17" s="1">
        <f t="shared" si="3"/>
        <v>0.49984650751364224</v>
      </c>
      <c r="K17" s="15">
        <v>44108</v>
      </c>
      <c r="L17" s="9">
        <v>0.29166666666666669</v>
      </c>
      <c r="M17" s="1">
        <v>0.54499999999782001</v>
      </c>
      <c r="N17" s="1">
        <f t="shared" si="4"/>
        <v>6.5529469144142007</v>
      </c>
      <c r="O17" s="1">
        <f t="shared" si="5"/>
        <v>0.54192870982205432</v>
      </c>
      <c r="P17" s="15">
        <v>44110</v>
      </c>
      <c r="Q17" s="9">
        <v>0.29166666666666669</v>
      </c>
      <c r="R17" s="1">
        <v>0.59599999999761599</v>
      </c>
      <c r="S17" s="1">
        <f t="shared" si="6"/>
        <v>7.4783301640682209</v>
      </c>
      <c r="T17" s="1">
        <f t="shared" si="7"/>
        <v>0.61845790456844185</v>
      </c>
    </row>
    <row r="18" spans="1:20" x14ac:dyDescent="0.25">
      <c r="A18" s="15">
        <v>44104</v>
      </c>
      <c r="B18" s="9">
        <v>0.33333333333333331</v>
      </c>
      <c r="C18" s="1">
        <v>0.4749999999981</v>
      </c>
      <c r="D18" s="1">
        <f t="shared" si="0"/>
        <v>5.3471659125833195</v>
      </c>
      <c r="E18" s="1">
        <f t="shared" si="1"/>
        <v>0.44221062097064051</v>
      </c>
      <c r="F18" s="15">
        <v>44106</v>
      </c>
      <c r="G18" s="9">
        <v>0.33333333333333331</v>
      </c>
      <c r="H18" s="1">
        <v>0.50499999999797995</v>
      </c>
      <c r="I18" s="1">
        <f t="shared" si="2"/>
        <v>5.8544855732187449</v>
      </c>
      <c r="J18" s="1">
        <f t="shared" si="3"/>
        <v>0.48416595690519015</v>
      </c>
      <c r="K18" s="15">
        <v>44108</v>
      </c>
      <c r="L18" s="9">
        <v>0.33333333333333331</v>
      </c>
      <c r="M18" s="1">
        <v>0.55599999999777605</v>
      </c>
      <c r="N18" s="1">
        <f t="shared" si="4"/>
        <v>6.7492993634367382</v>
      </c>
      <c r="O18" s="1">
        <f t="shared" si="5"/>
        <v>0.55816705735621819</v>
      </c>
      <c r="P18" s="15">
        <v>44110</v>
      </c>
      <c r="Q18" s="9">
        <v>0.33333333333333331</v>
      </c>
      <c r="R18" s="1">
        <v>0.59199999999763198</v>
      </c>
      <c r="S18" s="1">
        <f t="shared" si="6"/>
        <v>7.4043848559155823</v>
      </c>
      <c r="T18" s="1">
        <f t="shared" si="7"/>
        <v>0.61234262758421865</v>
      </c>
    </row>
    <row r="19" spans="1:20" x14ac:dyDescent="0.25">
      <c r="A19" s="15">
        <v>44104</v>
      </c>
      <c r="B19" s="9">
        <v>0.375</v>
      </c>
      <c r="C19" s="1">
        <v>0.487999999998048</v>
      </c>
      <c r="D19" s="1">
        <f t="shared" si="0"/>
        <v>5.5652247787266287</v>
      </c>
      <c r="E19" s="1">
        <f t="shared" si="1"/>
        <v>0.46024408920069215</v>
      </c>
      <c r="F19" s="15">
        <v>44106</v>
      </c>
      <c r="G19" s="9">
        <v>0.375</v>
      </c>
      <c r="H19" s="1">
        <v>0.51799999999792801</v>
      </c>
      <c r="I19" s="1">
        <f t="shared" si="2"/>
        <v>6.0787707126818287</v>
      </c>
      <c r="J19" s="1">
        <f t="shared" si="3"/>
        <v>0.50271433793878717</v>
      </c>
      <c r="K19" s="15">
        <v>44108</v>
      </c>
      <c r="L19" s="9">
        <v>0.375</v>
      </c>
      <c r="M19" s="1">
        <v>0.56399999999774397</v>
      </c>
      <c r="N19" s="1">
        <f t="shared" si="4"/>
        <v>6.8932336850032154</v>
      </c>
      <c r="O19" s="1">
        <f t="shared" si="5"/>
        <v>0.57007042574976585</v>
      </c>
      <c r="P19" s="15">
        <v>44110</v>
      </c>
      <c r="Q19" s="9">
        <v>0.375</v>
      </c>
      <c r="R19" s="1">
        <v>0.59999999999760001</v>
      </c>
      <c r="S19" s="1">
        <f t="shared" si="6"/>
        <v>7.5525034282605104</v>
      </c>
      <c r="T19" s="1">
        <f t="shared" si="7"/>
        <v>0.62459203351714421</v>
      </c>
    </row>
    <row r="20" spans="1:20" x14ac:dyDescent="0.25">
      <c r="A20" s="15">
        <v>44104</v>
      </c>
      <c r="B20" s="9">
        <v>0.41666666666666669</v>
      </c>
      <c r="C20" s="1">
        <v>0.48599999999805599</v>
      </c>
      <c r="D20" s="1">
        <f t="shared" si="0"/>
        <v>5.53149870206693</v>
      </c>
      <c r="E20" s="1">
        <f t="shared" si="1"/>
        <v>0.45745494266093506</v>
      </c>
      <c r="F20" s="15">
        <v>44106</v>
      </c>
      <c r="G20" s="9">
        <v>0.41666666666666669</v>
      </c>
      <c r="H20" s="1">
        <v>0.54199999999783199</v>
      </c>
      <c r="I20" s="1">
        <f t="shared" si="2"/>
        <v>6.4997117905670212</v>
      </c>
      <c r="J20" s="1">
        <f t="shared" si="3"/>
        <v>0.53752616507989259</v>
      </c>
      <c r="K20" s="15">
        <v>44108</v>
      </c>
      <c r="L20" s="9">
        <v>0.41666666666666669</v>
      </c>
      <c r="M20" s="1">
        <v>0.56999999999772</v>
      </c>
      <c r="N20" s="1">
        <f t="shared" si="4"/>
        <v>7.0018044862982496</v>
      </c>
      <c r="O20" s="1">
        <f t="shared" si="5"/>
        <v>0.57904923101686523</v>
      </c>
      <c r="P20" s="15">
        <v>44110</v>
      </c>
      <c r="Q20" s="9">
        <v>0.41666666666666669</v>
      </c>
      <c r="R20" s="1">
        <v>0.60599999999757603</v>
      </c>
      <c r="S20" s="1">
        <f t="shared" si="6"/>
        <v>7.6641886281957179</v>
      </c>
      <c r="T20" s="1">
        <f t="shared" si="7"/>
        <v>0.63382839955178583</v>
      </c>
    </row>
    <row r="21" spans="1:20" x14ac:dyDescent="0.25">
      <c r="A21" s="15">
        <v>44104</v>
      </c>
      <c r="B21" s="9">
        <v>0.45833333333333331</v>
      </c>
      <c r="C21" s="1">
        <v>0.47699999999809201</v>
      </c>
      <c r="D21" s="1">
        <f t="shared" si="0"/>
        <v>5.3805341955539543</v>
      </c>
      <c r="E21" s="1">
        <f t="shared" si="1"/>
        <v>0.44497017797231198</v>
      </c>
      <c r="F21" s="15">
        <v>44106</v>
      </c>
      <c r="G21" s="9">
        <v>0.45833333333333331</v>
      </c>
      <c r="H21" s="1">
        <v>0.53099999999787595</v>
      </c>
      <c r="I21" s="1">
        <f t="shared" si="2"/>
        <v>6.3056844182731213</v>
      </c>
      <c r="J21" s="1">
        <f t="shared" si="3"/>
        <v>0.52148010139118706</v>
      </c>
      <c r="K21" s="15">
        <v>44108</v>
      </c>
      <c r="L21" s="9">
        <v>0.45833333333333331</v>
      </c>
      <c r="M21" s="1">
        <v>0.56599999999773598</v>
      </c>
      <c r="N21" s="1">
        <f t="shared" si="4"/>
        <v>6.9293651174800361</v>
      </c>
      <c r="O21" s="1">
        <f t="shared" si="5"/>
        <v>0.57305849521559893</v>
      </c>
      <c r="P21" s="15">
        <v>44110</v>
      </c>
      <c r="Q21" s="9">
        <v>0.45833333333333331</v>
      </c>
      <c r="R21" s="1">
        <v>0.59099999999763597</v>
      </c>
      <c r="S21" s="1">
        <f t="shared" si="6"/>
        <v>7.3859342612493837</v>
      </c>
      <c r="T21" s="1">
        <f t="shared" si="7"/>
        <v>0.61081676340532398</v>
      </c>
    </row>
    <row r="22" spans="1:20" x14ac:dyDescent="0.25">
      <c r="A22" s="15">
        <v>44104</v>
      </c>
      <c r="B22" s="9">
        <v>0.5</v>
      </c>
      <c r="C22" s="1">
        <v>0.49499999999802002</v>
      </c>
      <c r="D22" s="1">
        <f t="shared" si="0"/>
        <v>5.6837731280021524</v>
      </c>
      <c r="E22" s="1">
        <f t="shared" si="1"/>
        <v>0.47004803768577796</v>
      </c>
      <c r="F22" s="15">
        <v>44106</v>
      </c>
      <c r="G22" s="9">
        <v>0.5</v>
      </c>
      <c r="H22" s="1">
        <v>0.52699999999789204</v>
      </c>
      <c r="I22" s="1">
        <f t="shared" si="2"/>
        <v>6.2355872761193583</v>
      </c>
      <c r="J22" s="1">
        <f t="shared" si="3"/>
        <v>0.51568306773507089</v>
      </c>
      <c r="K22" s="15">
        <v>44108</v>
      </c>
      <c r="L22" s="9">
        <v>0.5</v>
      </c>
      <c r="M22" s="1">
        <v>0.55099999999779603</v>
      </c>
      <c r="N22" s="1">
        <f t="shared" si="4"/>
        <v>6.6598236291862163</v>
      </c>
      <c r="O22" s="1">
        <f t="shared" si="5"/>
        <v>0.55076741413370001</v>
      </c>
      <c r="P22" s="15">
        <v>44110</v>
      </c>
      <c r="Q22" s="9">
        <v>0.5</v>
      </c>
      <c r="R22" s="1">
        <v>0.58499999999765995</v>
      </c>
      <c r="S22" s="1">
        <f t="shared" si="6"/>
        <v>7.2755320284392377</v>
      </c>
      <c r="T22" s="1">
        <f t="shared" si="7"/>
        <v>0.60168649875192493</v>
      </c>
    </row>
    <row r="23" spans="1:20" x14ac:dyDescent="0.25">
      <c r="A23" s="15">
        <v>44104</v>
      </c>
      <c r="B23" s="9">
        <v>0.54166666666666663</v>
      </c>
      <c r="C23" s="1">
        <v>0.46899999999812397</v>
      </c>
      <c r="D23" s="1">
        <f t="shared" si="0"/>
        <v>5.2474552751385533</v>
      </c>
      <c r="E23" s="1">
        <f t="shared" si="1"/>
        <v>0.43396455125395833</v>
      </c>
      <c r="F23" s="15">
        <v>44106</v>
      </c>
      <c r="G23" s="9">
        <v>0.54166666666666663</v>
      </c>
      <c r="H23" s="1">
        <v>0.53099999999787595</v>
      </c>
      <c r="I23" s="1">
        <f t="shared" si="2"/>
        <v>6.3056844182731213</v>
      </c>
      <c r="J23" s="1">
        <f t="shared" si="3"/>
        <v>0.52148010139118706</v>
      </c>
      <c r="K23" s="15">
        <v>44108</v>
      </c>
      <c r="L23" s="9">
        <v>0.54166666666666663</v>
      </c>
      <c r="M23" s="1">
        <v>0.55299999999778804</v>
      </c>
      <c r="N23" s="1">
        <f t="shared" si="4"/>
        <v>6.69556913417538</v>
      </c>
      <c r="O23" s="1">
        <f t="shared" si="5"/>
        <v>0.55372356739630391</v>
      </c>
      <c r="P23" s="15">
        <v>44110</v>
      </c>
      <c r="Q23" s="9">
        <v>0.54166666666666663</v>
      </c>
      <c r="R23" s="1">
        <v>0.56799999999772799</v>
      </c>
      <c r="S23" s="1">
        <f t="shared" si="6"/>
        <v>6.9655554279987184</v>
      </c>
      <c r="T23" s="1">
        <f t="shared" si="7"/>
        <v>0.57605143389549396</v>
      </c>
    </row>
    <row r="24" spans="1:20" x14ac:dyDescent="0.25">
      <c r="A24" s="15">
        <v>44104</v>
      </c>
      <c r="B24" s="9">
        <v>0.58333333333333337</v>
      </c>
      <c r="C24" s="1">
        <v>0.47699999999809201</v>
      </c>
      <c r="D24" s="1">
        <f t="shared" si="0"/>
        <v>5.3805341955539543</v>
      </c>
      <c r="E24" s="1">
        <f t="shared" si="1"/>
        <v>0.44497017797231198</v>
      </c>
      <c r="F24" s="15">
        <v>44106</v>
      </c>
      <c r="G24" s="9">
        <v>0.58333333333333337</v>
      </c>
      <c r="H24" s="1">
        <v>0.52699999999789204</v>
      </c>
      <c r="I24" s="1">
        <f t="shared" si="2"/>
        <v>6.2355872761193583</v>
      </c>
      <c r="J24" s="1">
        <f t="shared" si="3"/>
        <v>0.51568306773507089</v>
      </c>
      <c r="K24" s="15">
        <v>44108</v>
      </c>
      <c r="L24" s="9">
        <v>0.58333333333333337</v>
      </c>
      <c r="M24" s="1">
        <v>0.56699999999773198</v>
      </c>
      <c r="N24" s="1">
        <f t="shared" si="4"/>
        <v>6.9474529211405143</v>
      </c>
      <c r="O24" s="1">
        <f t="shared" si="5"/>
        <v>0.57455435657832055</v>
      </c>
      <c r="P24" s="15">
        <v>44110</v>
      </c>
      <c r="Q24" s="9">
        <v>0.58333333333333337</v>
      </c>
      <c r="R24" s="1">
        <v>0.57199999999771201</v>
      </c>
      <c r="S24" s="1">
        <f t="shared" si="6"/>
        <v>7.0381121627572609</v>
      </c>
      <c r="T24" s="1">
        <f t="shared" si="7"/>
        <v>0.58205187586002549</v>
      </c>
    </row>
    <row r="25" spans="1:20" x14ac:dyDescent="0.25">
      <c r="A25" s="15">
        <v>44104</v>
      </c>
      <c r="B25" s="9">
        <v>0.625</v>
      </c>
      <c r="C25" s="1">
        <v>0.475999999998096</v>
      </c>
      <c r="D25" s="1">
        <f t="shared" si="0"/>
        <v>5.363841865749559</v>
      </c>
      <c r="E25" s="1">
        <f t="shared" si="1"/>
        <v>0.4435897222974885</v>
      </c>
      <c r="F25" s="15">
        <v>44106</v>
      </c>
      <c r="G25" s="9">
        <v>0.625</v>
      </c>
      <c r="H25" s="1">
        <v>0.53399999999786396</v>
      </c>
      <c r="I25" s="1">
        <f t="shared" si="2"/>
        <v>6.3584181645046201</v>
      </c>
      <c r="J25" s="1">
        <f t="shared" si="3"/>
        <v>0.52584118220453202</v>
      </c>
      <c r="K25" s="15">
        <v>44108</v>
      </c>
      <c r="L25" s="9">
        <v>0.625</v>
      </c>
      <c r="M25" s="1">
        <v>0.55199999999779203</v>
      </c>
      <c r="N25" s="1">
        <f t="shared" si="4"/>
        <v>6.6776889056540831</v>
      </c>
      <c r="O25" s="1">
        <f t="shared" si="5"/>
        <v>0.55224487249759269</v>
      </c>
      <c r="P25" s="15">
        <v>44110</v>
      </c>
      <c r="Q25" s="9">
        <v>0.625</v>
      </c>
      <c r="R25" s="1">
        <v>0.55899999999776395</v>
      </c>
      <c r="S25" s="1">
        <f t="shared" si="6"/>
        <v>6.8031635559196362</v>
      </c>
      <c r="T25" s="1">
        <f t="shared" si="7"/>
        <v>0.5626216260745539</v>
      </c>
    </row>
    <row r="26" spans="1:20" x14ac:dyDescent="0.25">
      <c r="A26" s="15">
        <v>44104</v>
      </c>
      <c r="B26" s="9">
        <v>0.66666666666666663</v>
      </c>
      <c r="C26" s="1">
        <v>0.48699999999805199</v>
      </c>
      <c r="D26" s="1">
        <f t="shared" si="0"/>
        <v>5.5483536647654343</v>
      </c>
      <c r="E26" s="1">
        <f t="shared" si="1"/>
        <v>0.45884884807610138</v>
      </c>
      <c r="F26" s="15">
        <v>44106</v>
      </c>
      <c r="G26" s="9">
        <v>0.66666666666666663</v>
      </c>
      <c r="H26" s="1">
        <v>0.53599999999785597</v>
      </c>
      <c r="I26" s="1">
        <f t="shared" si="2"/>
        <v>6.3936503423816244</v>
      </c>
      <c r="J26" s="1">
        <f t="shared" si="3"/>
        <v>0.52875488331496034</v>
      </c>
      <c r="K26" s="15">
        <v>44108</v>
      </c>
      <c r="L26" s="9">
        <v>0.66666666666666663</v>
      </c>
      <c r="M26" s="1">
        <v>0.56099999999775596</v>
      </c>
      <c r="N26" s="1">
        <f t="shared" si="4"/>
        <v>6.8391472191516796</v>
      </c>
      <c r="O26" s="1">
        <f t="shared" si="5"/>
        <v>0.56559747502384383</v>
      </c>
      <c r="P26" s="15">
        <v>44110</v>
      </c>
      <c r="Q26" s="9">
        <v>0.66666666666666663</v>
      </c>
      <c r="R26" s="1">
        <v>0.55899999999776395</v>
      </c>
      <c r="S26" s="1">
        <f t="shared" si="6"/>
        <v>6.8031635559196362</v>
      </c>
      <c r="T26" s="1">
        <f t="shared" si="7"/>
        <v>0.5626216260745539</v>
      </c>
    </row>
    <row r="27" spans="1:20" x14ac:dyDescent="0.25">
      <c r="A27" s="15">
        <v>44104</v>
      </c>
      <c r="B27" s="9">
        <v>0.70833333333333337</v>
      </c>
      <c r="C27" s="1">
        <v>0.48199999999807203</v>
      </c>
      <c r="D27" s="1">
        <f t="shared" si="0"/>
        <v>5.4642407685927514</v>
      </c>
      <c r="E27" s="1">
        <f t="shared" si="1"/>
        <v>0.45189271156262051</v>
      </c>
      <c r="F27" s="15">
        <v>44106</v>
      </c>
      <c r="G27" s="9">
        <v>0.70833333333333337</v>
      </c>
      <c r="H27" s="1">
        <v>0.52599999999789604</v>
      </c>
      <c r="I27" s="1">
        <f t="shared" si="2"/>
        <v>6.2181014171072793</v>
      </c>
      <c r="J27" s="1">
        <f t="shared" si="3"/>
        <v>0.51423698719477196</v>
      </c>
      <c r="K27" s="15">
        <v>44108</v>
      </c>
      <c r="L27" s="9">
        <v>0.70833333333333337</v>
      </c>
      <c r="M27" s="1">
        <v>0.55299999999778804</v>
      </c>
      <c r="N27" s="1">
        <f t="shared" si="4"/>
        <v>6.69556913417538</v>
      </c>
      <c r="O27" s="1">
        <f t="shared" si="5"/>
        <v>0.55372356739630391</v>
      </c>
      <c r="P27" s="15">
        <v>44110</v>
      </c>
      <c r="Q27" s="9">
        <v>0.70833333333333337</v>
      </c>
      <c r="R27" s="1">
        <v>0.54799999999780802</v>
      </c>
      <c r="S27" s="1">
        <f t="shared" si="6"/>
        <v>6.6063176815842475</v>
      </c>
      <c r="T27" s="1">
        <f t="shared" si="7"/>
        <v>0.54634247226701727</v>
      </c>
    </row>
    <row r="28" spans="1:20" x14ac:dyDescent="0.25">
      <c r="A28" s="15">
        <v>44104</v>
      </c>
      <c r="B28" s="9">
        <v>0.75</v>
      </c>
      <c r="C28" s="1">
        <v>0.49499999999802002</v>
      </c>
      <c r="D28" s="1">
        <f t="shared" si="0"/>
        <v>5.6837731280021524</v>
      </c>
      <c r="E28" s="1">
        <f t="shared" si="1"/>
        <v>0.47004803768577796</v>
      </c>
      <c r="F28" s="15">
        <v>44106</v>
      </c>
      <c r="G28" s="9">
        <v>0.75</v>
      </c>
      <c r="H28" s="1">
        <v>0.51899999999792401</v>
      </c>
      <c r="I28" s="1">
        <f t="shared" si="2"/>
        <v>6.0961328084553585</v>
      </c>
      <c r="J28" s="1">
        <f t="shared" si="3"/>
        <v>0.50415018325925809</v>
      </c>
      <c r="K28" s="15">
        <v>44108</v>
      </c>
      <c r="L28" s="9">
        <v>0.75</v>
      </c>
      <c r="M28" s="1">
        <v>0.55299999999778804</v>
      </c>
      <c r="N28" s="1">
        <f t="shared" si="4"/>
        <v>6.69556913417538</v>
      </c>
      <c r="O28" s="1">
        <f t="shared" si="5"/>
        <v>0.55372356739630391</v>
      </c>
      <c r="P28" s="15">
        <v>44110</v>
      </c>
      <c r="Q28" s="9">
        <v>0.75</v>
      </c>
      <c r="R28" s="1">
        <v>0.55699999999777206</v>
      </c>
      <c r="S28" s="1">
        <f t="shared" si="6"/>
        <v>6.7672392317613808</v>
      </c>
      <c r="T28" s="1">
        <f t="shared" si="7"/>
        <v>0.55965068446666622</v>
      </c>
    </row>
    <row r="29" spans="1:20" x14ac:dyDescent="0.25">
      <c r="A29" s="15">
        <v>44104</v>
      </c>
      <c r="B29" s="9">
        <v>0.79166666666666663</v>
      </c>
      <c r="C29" s="1">
        <v>0.488999999998044</v>
      </c>
      <c r="D29" s="1">
        <f t="shared" si="0"/>
        <v>5.5821120238184232</v>
      </c>
      <c r="E29" s="1">
        <f t="shared" si="1"/>
        <v>0.46164066436978357</v>
      </c>
      <c r="F29" s="15">
        <v>44106</v>
      </c>
      <c r="G29" s="9">
        <v>0.79166666666666663</v>
      </c>
      <c r="H29" s="1">
        <v>0.53399999999786396</v>
      </c>
      <c r="I29" s="1">
        <f t="shared" si="2"/>
        <v>6.3584181645046201</v>
      </c>
      <c r="J29" s="1">
        <f t="shared" si="3"/>
        <v>0.52584118220453202</v>
      </c>
      <c r="K29" s="15">
        <v>44108</v>
      </c>
      <c r="L29" s="9">
        <v>0.79166666666666663</v>
      </c>
      <c r="M29" s="1">
        <v>0.53899999999784398</v>
      </c>
      <c r="N29" s="1">
        <f t="shared" si="4"/>
        <v>6.4466127765191468</v>
      </c>
      <c r="O29" s="1">
        <f t="shared" si="5"/>
        <v>0.53313487661813341</v>
      </c>
      <c r="P29" s="15">
        <v>44110</v>
      </c>
      <c r="Q29" s="9">
        <v>0.79166666666666663</v>
      </c>
      <c r="R29" s="1">
        <v>0.53999999999783999</v>
      </c>
      <c r="S29" s="1">
        <f t="shared" si="6"/>
        <v>6.4642972956135356</v>
      </c>
      <c r="T29" s="1">
        <f t="shared" si="7"/>
        <v>0.53459738634723941</v>
      </c>
    </row>
    <row r="30" spans="1:20" x14ac:dyDescent="0.25">
      <c r="A30" s="15">
        <v>44104</v>
      </c>
      <c r="B30" s="9">
        <v>0.83333333333333337</v>
      </c>
      <c r="C30" s="1">
        <v>0.48399999999806398</v>
      </c>
      <c r="D30" s="1">
        <f t="shared" si="0"/>
        <v>5.4978373112787757</v>
      </c>
      <c r="E30" s="1">
        <f t="shared" si="1"/>
        <v>0.45467114564275474</v>
      </c>
      <c r="F30" s="15">
        <v>44106</v>
      </c>
      <c r="G30" s="9">
        <v>0.83333333333333337</v>
      </c>
      <c r="H30" s="1">
        <v>0.53399999999786396</v>
      </c>
      <c r="I30" s="1">
        <f t="shared" si="2"/>
        <v>6.3584181645046201</v>
      </c>
      <c r="J30" s="1">
        <f t="shared" si="3"/>
        <v>0.52584118220453202</v>
      </c>
      <c r="K30" s="15">
        <v>44108</v>
      </c>
      <c r="L30" s="9">
        <v>0.83333333333333337</v>
      </c>
      <c r="M30" s="1">
        <v>0.55399999999778404</v>
      </c>
      <c r="N30" s="1">
        <f t="shared" si="4"/>
        <v>6.7134642978664685</v>
      </c>
      <c r="O30" s="1">
        <f t="shared" si="5"/>
        <v>0.5552034974335569</v>
      </c>
      <c r="P30" s="15">
        <v>44110</v>
      </c>
      <c r="Q30" s="9">
        <v>0.83333333333333337</v>
      </c>
      <c r="R30" s="1">
        <v>0.55699999999777206</v>
      </c>
      <c r="S30" s="1">
        <f t="shared" si="6"/>
        <v>6.7672392317613808</v>
      </c>
      <c r="T30" s="1">
        <f t="shared" si="7"/>
        <v>0.55965068446666622</v>
      </c>
    </row>
    <row r="31" spans="1:20" x14ac:dyDescent="0.25">
      <c r="A31" s="15">
        <v>44104</v>
      </c>
      <c r="B31" s="9">
        <v>0.875</v>
      </c>
      <c r="C31" s="1">
        <v>0.49699999999801198</v>
      </c>
      <c r="D31" s="1">
        <f t="shared" si="0"/>
        <v>5.7177883084515262</v>
      </c>
      <c r="E31" s="1">
        <f t="shared" si="1"/>
        <v>0.4728610931089412</v>
      </c>
      <c r="F31" s="15">
        <v>44106</v>
      </c>
      <c r="G31" s="9">
        <v>0.875</v>
      </c>
      <c r="H31" s="1">
        <v>0.53299999999786796</v>
      </c>
      <c r="I31" s="1">
        <f t="shared" si="2"/>
        <v>6.3408249619501937</v>
      </c>
      <c r="J31" s="1">
        <f t="shared" si="3"/>
        <v>0.52438622435328097</v>
      </c>
      <c r="K31" s="15">
        <v>44108</v>
      </c>
      <c r="L31" s="9">
        <v>0.875</v>
      </c>
      <c r="M31" s="1">
        <v>0.55699999999777206</v>
      </c>
      <c r="N31" s="1">
        <f t="shared" si="4"/>
        <v>6.7672392317613808</v>
      </c>
      <c r="O31" s="1">
        <f t="shared" si="5"/>
        <v>0.55965068446666622</v>
      </c>
      <c r="P31" s="15">
        <v>44110</v>
      </c>
      <c r="Q31" s="9">
        <v>0.875</v>
      </c>
      <c r="R31" s="1">
        <v>0.570999999997716</v>
      </c>
      <c r="S31" s="1">
        <f t="shared" si="6"/>
        <v>7.0199510053343221</v>
      </c>
      <c r="T31" s="1">
        <f t="shared" si="7"/>
        <v>0.58054994814114846</v>
      </c>
    </row>
    <row r="32" spans="1:20" x14ac:dyDescent="0.25">
      <c r="A32" s="15">
        <v>44104</v>
      </c>
      <c r="B32" s="9">
        <v>0.91666666666666663</v>
      </c>
      <c r="C32" s="1">
        <v>0.49499999999802002</v>
      </c>
      <c r="D32" s="1">
        <f t="shared" si="0"/>
        <v>5.6837731280021524</v>
      </c>
      <c r="E32" s="1">
        <f t="shared" si="1"/>
        <v>0.47004803768577796</v>
      </c>
      <c r="F32" s="15">
        <v>44106</v>
      </c>
      <c r="G32" s="9">
        <v>0.91666666666666663</v>
      </c>
      <c r="H32" s="1">
        <v>0.55599999999777605</v>
      </c>
      <c r="I32" s="1">
        <f t="shared" si="2"/>
        <v>6.7492993634367382</v>
      </c>
      <c r="J32" s="1">
        <f t="shared" si="3"/>
        <v>0.55816705735621819</v>
      </c>
      <c r="K32" s="15">
        <v>44108</v>
      </c>
      <c r="L32" s="9">
        <v>0.91666666666666663</v>
      </c>
      <c r="M32" s="1">
        <v>0.54999999999780003</v>
      </c>
      <c r="N32" s="1">
        <f t="shared" si="4"/>
        <v>6.6419733216983277</v>
      </c>
      <c r="O32" s="1">
        <f t="shared" si="5"/>
        <v>0.54929119370445167</v>
      </c>
      <c r="P32" s="15">
        <v>44110</v>
      </c>
      <c r="Q32" s="9">
        <v>0.91666666666666663</v>
      </c>
      <c r="R32" s="1">
        <v>0.55799999999776795</v>
      </c>
      <c r="S32" s="1">
        <f t="shared" si="6"/>
        <v>6.7851939681463538</v>
      </c>
      <c r="T32" s="1">
        <f t="shared" si="7"/>
        <v>0.56113554116570341</v>
      </c>
    </row>
    <row r="33" spans="1:20" x14ac:dyDescent="0.25">
      <c r="A33" s="15">
        <v>44104</v>
      </c>
      <c r="B33" s="9">
        <v>0.95833333333333337</v>
      </c>
      <c r="C33" s="1">
        <v>0.49999999999799999</v>
      </c>
      <c r="D33" s="1">
        <f t="shared" si="0"/>
        <v>5.7689306742763051</v>
      </c>
      <c r="E33" s="1">
        <f t="shared" si="1"/>
        <v>0.47709056676265044</v>
      </c>
      <c r="F33" s="15">
        <v>44106</v>
      </c>
      <c r="G33" s="9">
        <v>0.95833333333333337</v>
      </c>
      <c r="H33" s="1">
        <v>0.53999999999783999</v>
      </c>
      <c r="I33" s="1">
        <f t="shared" si="2"/>
        <v>6.4642972956135356</v>
      </c>
      <c r="J33" s="1">
        <f t="shared" si="3"/>
        <v>0.53459738634723941</v>
      </c>
      <c r="K33" s="15">
        <v>44108</v>
      </c>
      <c r="L33" s="9">
        <v>0.95833333333333337</v>
      </c>
      <c r="M33" s="1">
        <v>0.53599999999785597</v>
      </c>
      <c r="N33" s="1">
        <f t="shared" si="4"/>
        <v>6.3936503423816244</v>
      </c>
      <c r="O33" s="1">
        <f t="shared" si="5"/>
        <v>0.52875488331496034</v>
      </c>
      <c r="P33" s="15">
        <v>44110</v>
      </c>
      <c r="Q33" s="9">
        <v>0.95833333333333337</v>
      </c>
      <c r="R33" s="1">
        <v>0.54599999999781601</v>
      </c>
      <c r="S33" s="1">
        <f t="shared" si="6"/>
        <v>6.5707221215893528</v>
      </c>
      <c r="T33" s="1">
        <f t="shared" si="7"/>
        <v>0.54339871945543949</v>
      </c>
    </row>
    <row r="34" spans="1:20" ht="15.75" thickBot="1" x14ac:dyDescent="0.3">
      <c r="A34" s="15">
        <v>44105</v>
      </c>
      <c r="B34" s="9">
        <v>0</v>
      </c>
      <c r="C34" s="1">
        <v>0.49799999999800798</v>
      </c>
      <c r="D34" s="1">
        <f t="shared" si="0"/>
        <v>5.7348198372701527</v>
      </c>
      <c r="E34" s="1">
        <f t="shared" si="1"/>
        <v>0.4742696005422416</v>
      </c>
      <c r="F34" s="15">
        <v>44107</v>
      </c>
      <c r="G34" s="9">
        <v>0</v>
      </c>
      <c r="H34" s="1">
        <v>0.53099999999787595</v>
      </c>
      <c r="I34" s="1">
        <f t="shared" si="2"/>
        <v>6.3056844182731213</v>
      </c>
      <c r="J34" s="1">
        <f t="shared" si="3"/>
        <v>0.52148010139118706</v>
      </c>
      <c r="K34" s="15">
        <v>44109</v>
      </c>
      <c r="L34" s="9">
        <v>0</v>
      </c>
      <c r="M34" s="1">
        <v>0.55199999999779203</v>
      </c>
      <c r="N34" s="1">
        <f t="shared" si="4"/>
        <v>6.6776889056540831</v>
      </c>
      <c r="O34" s="1">
        <f t="shared" si="5"/>
        <v>0.55224487249759269</v>
      </c>
    </row>
    <row r="35" spans="1:20" ht="15.75" thickBot="1" x14ac:dyDescent="0.3">
      <c r="A35" s="15">
        <v>44105</v>
      </c>
      <c r="B35" s="9">
        <v>4.1666666666666664E-2</v>
      </c>
      <c r="C35" s="1">
        <v>0.50299999999798795</v>
      </c>
      <c r="D35" s="1">
        <f t="shared" si="0"/>
        <v>5.8202160864046881</v>
      </c>
      <c r="E35" s="1">
        <f t="shared" si="1"/>
        <v>0.48133187034566766</v>
      </c>
      <c r="F35" s="15">
        <v>44107</v>
      </c>
      <c r="G35" s="9">
        <v>4.1666666666666664E-2</v>
      </c>
      <c r="H35" s="1">
        <v>0.543999999997824</v>
      </c>
      <c r="I35" s="1">
        <f t="shared" si="2"/>
        <v>6.5351867786898579</v>
      </c>
      <c r="J35" s="1">
        <f t="shared" si="3"/>
        <v>0.54045994659765118</v>
      </c>
      <c r="K35" s="15">
        <v>44109</v>
      </c>
      <c r="L35" s="9">
        <v>4.1666666666666664E-2</v>
      </c>
      <c r="M35" s="1">
        <v>0.55699999999777206</v>
      </c>
      <c r="N35" s="1">
        <f t="shared" si="4"/>
        <v>6.7672392317613808</v>
      </c>
      <c r="O35" s="1">
        <f t="shared" si="5"/>
        <v>0.55965068446666622</v>
      </c>
      <c r="Q35" s="10" t="s">
        <v>33</v>
      </c>
      <c r="R35" s="11"/>
      <c r="S35" s="11"/>
      <c r="T35" s="12">
        <f>SUM(E10:E57)+SUM(J10:J57)+SUM(O10:O57)+SUM(T10:T33)</f>
        <v>89.095865027829475</v>
      </c>
    </row>
    <row r="36" spans="1:20" x14ac:dyDescent="0.25">
      <c r="A36" s="15">
        <v>44105</v>
      </c>
      <c r="B36" s="9">
        <v>8.3333333333333329E-2</v>
      </c>
      <c r="C36" s="1">
        <v>0.49699999999801198</v>
      </c>
      <c r="D36" s="1">
        <f t="shared" si="0"/>
        <v>5.7177883084515262</v>
      </c>
      <c r="E36" s="1">
        <f t="shared" si="1"/>
        <v>0.4728610931089412</v>
      </c>
      <c r="F36" s="15">
        <v>44107</v>
      </c>
      <c r="G36" s="9">
        <v>8.3333333333333329E-2</v>
      </c>
      <c r="H36" s="1">
        <v>0.542999999997828</v>
      </c>
      <c r="I36" s="1">
        <f t="shared" si="2"/>
        <v>6.5174417316485647</v>
      </c>
      <c r="J36" s="1">
        <f t="shared" si="3"/>
        <v>0.53899243120733631</v>
      </c>
      <c r="K36" s="15">
        <v>44109</v>
      </c>
      <c r="L36" s="9">
        <v>8.3333333333333329E-2</v>
      </c>
      <c r="M36" s="1">
        <v>0.55499999999778005</v>
      </c>
      <c r="N36" s="1">
        <f t="shared" si="4"/>
        <v>6.7313743798863985</v>
      </c>
      <c r="O36" s="1">
        <f t="shared" si="5"/>
        <v>0.55668466121660509</v>
      </c>
    </row>
    <row r="37" spans="1:20" x14ac:dyDescent="0.25">
      <c r="A37" s="15">
        <v>44105</v>
      </c>
      <c r="B37" s="9">
        <v>0.125</v>
      </c>
      <c r="C37" s="1">
        <v>0.50699999999797196</v>
      </c>
      <c r="D37" s="1">
        <f t="shared" si="0"/>
        <v>5.8888182502698765</v>
      </c>
      <c r="E37" s="1">
        <f t="shared" si="1"/>
        <v>0.48700526929731874</v>
      </c>
      <c r="F37" s="15">
        <v>44107</v>
      </c>
      <c r="G37" s="9">
        <v>0.125</v>
      </c>
      <c r="H37" s="1">
        <v>0.54699999999781201</v>
      </c>
      <c r="I37" s="1">
        <f t="shared" si="2"/>
        <v>6.5885123830273393</v>
      </c>
      <c r="J37" s="1">
        <f t="shared" si="3"/>
        <v>0.54486997407636095</v>
      </c>
      <c r="K37" s="15">
        <v>44109</v>
      </c>
      <c r="L37" s="9">
        <v>0.125</v>
      </c>
      <c r="M37" s="1">
        <v>0.56299999999774797</v>
      </c>
      <c r="N37" s="1">
        <f t="shared" si="4"/>
        <v>6.8751900889133433</v>
      </c>
      <c r="O37" s="1">
        <f t="shared" si="5"/>
        <v>0.56857822035313343</v>
      </c>
    </row>
    <row r="38" spans="1:20" x14ac:dyDescent="0.25">
      <c r="A38" s="15">
        <v>44105</v>
      </c>
      <c r="B38" s="9">
        <v>0.16666666666666666</v>
      </c>
      <c r="C38" s="1">
        <v>0.50199999999799205</v>
      </c>
      <c r="D38" s="1">
        <f t="shared" si="0"/>
        <v>5.8031050873261512</v>
      </c>
      <c r="E38" s="1">
        <f t="shared" si="1"/>
        <v>0.47991679072187265</v>
      </c>
      <c r="F38" s="15">
        <v>44107</v>
      </c>
      <c r="G38" s="9">
        <v>0.16666666666666666</v>
      </c>
      <c r="H38" s="1">
        <v>0.55199999999779203</v>
      </c>
      <c r="I38" s="1">
        <f t="shared" si="2"/>
        <v>6.6776889056540831</v>
      </c>
      <c r="J38" s="1">
        <f t="shared" si="3"/>
        <v>0.55224487249759269</v>
      </c>
      <c r="K38" s="15">
        <v>44109</v>
      </c>
      <c r="L38" s="9">
        <v>0.16666666666666666</v>
      </c>
      <c r="M38" s="1">
        <v>0.55399999999778404</v>
      </c>
      <c r="N38" s="1">
        <f t="shared" si="4"/>
        <v>6.7134642978664685</v>
      </c>
      <c r="O38" s="1">
        <f t="shared" si="5"/>
        <v>0.5552034974335569</v>
      </c>
    </row>
    <row r="39" spans="1:20" x14ac:dyDescent="0.25">
      <c r="A39" s="15">
        <v>44105</v>
      </c>
      <c r="B39" s="9">
        <v>0.20833333333333334</v>
      </c>
      <c r="C39" s="1">
        <v>0.487999999998048</v>
      </c>
      <c r="D39" s="1">
        <f t="shared" si="0"/>
        <v>5.5652247787266287</v>
      </c>
      <c r="E39" s="1">
        <f t="shared" si="1"/>
        <v>0.46024408920069215</v>
      </c>
      <c r="F39" s="15">
        <v>44107</v>
      </c>
      <c r="G39" s="9">
        <v>0.20833333333333334</v>
      </c>
      <c r="H39" s="1">
        <v>0.54199999999783199</v>
      </c>
      <c r="I39" s="1">
        <f t="shared" si="2"/>
        <v>6.4997117905670212</v>
      </c>
      <c r="J39" s="1">
        <f t="shared" si="3"/>
        <v>0.53752616507989259</v>
      </c>
      <c r="K39" s="15">
        <v>44109</v>
      </c>
      <c r="L39" s="9">
        <v>0.20833333333333334</v>
      </c>
      <c r="M39" s="1">
        <v>0.54899999999780402</v>
      </c>
      <c r="N39" s="1">
        <f t="shared" si="4"/>
        <v>6.6241380001600358</v>
      </c>
      <c r="O39" s="1">
        <f t="shared" si="5"/>
        <v>0.54781621261323499</v>
      </c>
    </row>
    <row r="40" spans="1:20" x14ac:dyDescent="0.25">
      <c r="A40" s="15">
        <v>44105</v>
      </c>
      <c r="B40" s="9">
        <v>0.25</v>
      </c>
      <c r="C40" s="1">
        <v>0.50599999999797596</v>
      </c>
      <c r="D40" s="1">
        <f t="shared" si="0"/>
        <v>5.8716440225358317</v>
      </c>
      <c r="E40" s="1">
        <f t="shared" si="1"/>
        <v>0.48558496066371326</v>
      </c>
      <c r="F40" s="15">
        <v>44107</v>
      </c>
      <c r="G40" s="9">
        <v>0.25</v>
      </c>
      <c r="H40" s="1">
        <v>0.54799999999780802</v>
      </c>
      <c r="I40" s="1">
        <f t="shared" si="2"/>
        <v>6.6063176815842475</v>
      </c>
      <c r="J40" s="1">
        <f t="shared" si="3"/>
        <v>0.54634247226701727</v>
      </c>
      <c r="K40" s="15">
        <v>44109</v>
      </c>
      <c r="L40" s="9">
        <v>0.25</v>
      </c>
      <c r="M40" s="1">
        <v>0.543999999997824</v>
      </c>
      <c r="N40" s="1">
        <f t="shared" si="4"/>
        <v>6.5351867786898579</v>
      </c>
      <c r="O40" s="1">
        <f t="shared" si="5"/>
        <v>0.54045994659765118</v>
      </c>
    </row>
    <row r="41" spans="1:20" x14ac:dyDescent="0.25">
      <c r="A41" s="15">
        <v>44105</v>
      </c>
      <c r="B41" s="9">
        <v>0.29166666666666669</v>
      </c>
      <c r="C41" s="1">
        <v>0.51499999999793999</v>
      </c>
      <c r="D41" s="1">
        <f t="shared" si="0"/>
        <v>6.0267778171017516</v>
      </c>
      <c r="E41" s="1">
        <f t="shared" si="1"/>
        <v>0.49841452547431486</v>
      </c>
      <c r="F41" s="15">
        <v>44107</v>
      </c>
      <c r="G41" s="9">
        <v>0.29166666666666669</v>
      </c>
      <c r="H41" s="1">
        <v>0.54099999999783599</v>
      </c>
      <c r="I41" s="1">
        <f t="shared" si="2"/>
        <v>6.4819969727665985</v>
      </c>
      <c r="J41" s="1">
        <f t="shared" si="3"/>
        <v>0.53606114964779772</v>
      </c>
      <c r="K41" s="15">
        <v>44109</v>
      </c>
      <c r="L41" s="9">
        <v>0.29166666666666669</v>
      </c>
      <c r="M41" s="1">
        <v>0.54999999999780003</v>
      </c>
      <c r="N41" s="1">
        <f t="shared" si="4"/>
        <v>6.6419733216983277</v>
      </c>
      <c r="O41" s="1">
        <f t="shared" si="5"/>
        <v>0.54929119370445167</v>
      </c>
    </row>
    <row r="42" spans="1:20" x14ac:dyDescent="0.25">
      <c r="A42" s="15">
        <v>44105</v>
      </c>
      <c r="B42" s="9">
        <v>0.33333333333333331</v>
      </c>
      <c r="C42" s="1">
        <v>0.50099999999799605</v>
      </c>
      <c r="D42" s="1">
        <f t="shared" si="0"/>
        <v>5.786009943501953</v>
      </c>
      <c r="E42" s="1">
        <f t="shared" si="1"/>
        <v>0.47850302232761149</v>
      </c>
      <c r="F42" s="15">
        <v>44107</v>
      </c>
      <c r="G42" s="9">
        <v>0.33333333333333331</v>
      </c>
      <c r="H42" s="1">
        <v>0.53899999999784398</v>
      </c>
      <c r="I42" s="1">
        <f t="shared" si="2"/>
        <v>6.4466127765191468</v>
      </c>
      <c r="J42" s="1">
        <f t="shared" si="3"/>
        <v>0.53313487661813341</v>
      </c>
      <c r="K42" s="15">
        <v>44109</v>
      </c>
      <c r="L42" s="9">
        <v>0.33333333333333331</v>
      </c>
      <c r="M42" s="1">
        <v>0.55299999999778804</v>
      </c>
      <c r="N42" s="1">
        <f t="shared" si="4"/>
        <v>6.69556913417538</v>
      </c>
      <c r="O42" s="1">
        <f t="shared" si="5"/>
        <v>0.55372356739630391</v>
      </c>
    </row>
    <row r="43" spans="1:20" x14ac:dyDescent="0.25">
      <c r="A43" s="15">
        <v>44105</v>
      </c>
      <c r="B43" s="9">
        <v>0.375</v>
      </c>
      <c r="C43" s="1">
        <v>0.50199999999799205</v>
      </c>
      <c r="D43" s="1">
        <f t="shared" si="0"/>
        <v>5.8031050873261512</v>
      </c>
      <c r="E43" s="1">
        <f t="shared" si="1"/>
        <v>0.47991679072187265</v>
      </c>
      <c r="F43" s="15">
        <v>44107</v>
      </c>
      <c r="G43" s="9">
        <v>0.375</v>
      </c>
      <c r="H43" s="1">
        <v>0.54099999999783599</v>
      </c>
      <c r="I43" s="1">
        <f t="shared" si="2"/>
        <v>6.4819969727665985</v>
      </c>
      <c r="J43" s="1">
        <f t="shared" si="3"/>
        <v>0.53606114964779772</v>
      </c>
      <c r="K43" s="15">
        <v>44109</v>
      </c>
      <c r="L43" s="9">
        <v>0.375</v>
      </c>
      <c r="M43" s="1">
        <v>0.57599999999769602</v>
      </c>
      <c r="N43" s="1">
        <f t="shared" si="4"/>
        <v>7.1109028548333972</v>
      </c>
      <c r="O43" s="1">
        <f t="shared" si="5"/>
        <v>0.58807166609472195</v>
      </c>
    </row>
    <row r="44" spans="1:20" x14ac:dyDescent="0.25">
      <c r="A44" s="15">
        <v>44105</v>
      </c>
      <c r="B44" s="9">
        <v>0.41666666666666669</v>
      </c>
      <c r="C44" s="1">
        <v>0.50499999999797995</v>
      </c>
      <c r="D44" s="1">
        <f t="shared" si="0"/>
        <v>5.8544855732187449</v>
      </c>
      <c r="E44" s="1">
        <f t="shared" si="1"/>
        <v>0.48416595690519015</v>
      </c>
      <c r="F44" s="15">
        <v>44107</v>
      </c>
      <c r="G44" s="9">
        <v>0.41666666666666669</v>
      </c>
      <c r="H44" s="1">
        <v>0.55599999999777605</v>
      </c>
      <c r="I44" s="1">
        <f t="shared" si="2"/>
        <v>6.7492993634367382</v>
      </c>
      <c r="J44" s="1">
        <f t="shared" si="3"/>
        <v>0.55816705735621819</v>
      </c>
      <c r="K44" s="15">
        <v>44109</v>
      </c>
      <c r="L44" s="9">
        <v>0.41666666666666669</v>
      </c>
      <c r="M44" s="1">
        <v>0.57399999999770401</v>
      </c>
      <c r="N44" s="1">
        <f t="shared" si="4"/>
        <v>7.0744783283885004</v>
      </c>
      <c r="O44" s="1">
        <f t="shared" si="5"/>
        <v>0.58505935775772899</v>
      </c>
    </row>
    <row r="45" spans="1:20" x14ac:dyDescent="0.25">
      <c r="A45" s="15">
        <v>44105</v>
      </c>
      <c r="B45" s="9">
        <v>0.45833333333333331</v>
      </c>
      <c r="C45" s="1">
        <v>0.51399999999794399</v>
      </c>
      <c r="D45" s="1">
        <f t="shared" si="0"/>
        <v>6.0094780443492573</v>
      </c>
      <c r="E45" s="1">
        <f t="shared" si="1"/>
        <v>0.49698383426768356</v>
      </c>
      <c r="F45" s="15">
        <v>44107</v>
      </c>
      <c r="G45" s="9">
        <v>0.45833333333333331</v>
      </c>
      <c r="H45" s="1">
        <v>0.55499999999778005</v>
      </c>
      <c r="I45" s="1">
        <f t="shared" si="2"/>
        <v>6.7313743798863985</v>
      </c>
      <c r="J45" s="1">
        <f t="shared" si="3"/>
        <v>0.55668466121660509</v>
      </c>
      <c r="K45" s="15">
        <v>44109</v>
      </c>
      <c r="L45" s="9">
        <v>0.45833333333333331</v>
      </c>
      <c r="M45" s="1">
        <v>0.570999999997716</v>
      </c>
      <c r="N45" s="1">
        <f t="shared" si="4"/>
        <v>7.0199510053343221</v>
      </c>
      <c r="O45" s="1">
        <f t="shared" si="5"/>
        <v>0.58054994814114846</v>
      </c>
    </row>
    <row r="46" spans="1:20" x14ac:dyDescent="0.25">
      <c r="A46" s="15">
        <v>44105</v>
      </c>
      <c r="B46" s="9">
        <v>0.5</v>
      </c>
      <c r="C46" s="1">
        <v>0.49699999999801198</v>
      </c>
      <c r="D46" s="1">
        <f t="shared" si="0"/>
        <v>5.7177883084515262</v>
      </c>
      <c r="E46" s="1">
        <f t="shared" si="1"/>
        <v>0.4728610931089412</v>
      </c>
      <c r="F46" s="15">
        <v>44107</v>
      </c>
      <c r="G46" s="9">
        <v>0.5</v>
      </c>
      <c r="H46" s="1">
        <v>0.54899999999780402</v>
      </c>
      <c r="I46" s="1">
        <f t="shared" si="2"/>
        <v>6.6241380001600358</v>
      </c>
      <c r="J46" s="1">
        <f t="shared" si="3"/>
        <v>0.54781621261323499</v>
      </c>
      <c r="K46" s="15">
        <v>44109</v>
      </c>
      <c r="L46" s="9">
        <v>0.5</v>
      </c>
      <c r="M46" s="1">
        <v>0.56699999999773198</v>
      </c>
      <c r="N46" s="1">
        <f t="shared" si="4"/>
        <v>6.9474529211405143</v>
      </c>
      <c r="O46" s="1">
        <f t="shared" si="5"/>
        <v>0.57455435657832055</v>
      </c>
    </row>
    <row r="47" spans="1:20" x14ac:dyDescent="0.25">
      <c r="A47" s="15">
        <v>44105</v>
      </c>
      <c r="B47" s="9">
        <v>0.54166666666666663</v>
      </c>
      <c r="C47" s="1">
        <v>0.49899999999800398</v>
      </c>
      <c r="D47" s="1">
        <f t="shared" si="0"/>
        <v>5.7518672990478956</v>
      </c>
      <c r="E47" s="1">
        <f t="shared" si="1"/>
        <v>0.47567942563126092</v>
      </c>
      <c r="F47" s="15">
        <v>44107</v>
      </c>
      <c r="G47" s="9">
        <v>0.54166666666666663</v>
      </c>
      <c r="H47" s="1">
        <v>0.55299999999778804</v>
      </c>
      <c r="I47" s="1">
        <f t="shared" si="2"/>
        <v>6.69556913417538</v>
      </c>
      <c r="J47" s="1">
        <f t="shared" si="3"/>
        <v>0.55372356739630391</v>
      </c>
      <c r="K47" s="15">
        <v>44109</v>
      </c>
      <c r="L47" s="9">
        <v>0.54166666666666663</v>
      </c>
      <c r="M47" s="1">
        <v>0.56199999999775196</v>
      </c>
      <c r="N47" s="1">
        <f t="shared" si="4"/>
        <v>6.8571612614744897</v>
      </c>
      <c r="O47" s="1">
        <f t="shared" si="5"/>
        <v>0.56708723632394031</v>
      </c>
    </row>
    <row r="48" spans="1:20" x14ac:dyDescent="0.25">
      <c r="A48" s="15">
        <v>44105</v>
      </c>
      <c r="B48" s="9">
        <v>0.58333333333333337</v>
      </c>
      <c r="C48" s="1">
        <v>0.50899999999796397</v>
      </c>
      <c r="D48" s="1">
        <f t="shared" si="0"/>
        <v>5.9232139647385518</v>
      </c>
      <c r="E48" s="1">
        <f t="shared" si="1"/>
        <v>0.4898497948838782</v>
      </c>
      <c r="F48" s="15">
        <v>44107</v>
      </c>
      <c r="G48" s="9">
        <v>0.58333333333333337</v>
      </c>
      <c r="H48" s="1">
        <v>0.55399999999778404</v>
      </c>
      <c r="I48" s="1">
        <f t="shared" si="2"/>
        <v>6.7134642978664685</v>
      </c>
      <c r="J48" s="1">
        <f t="shared" si="3"/>
        <v>0.5552034974335569</v>
      </c>
      <c r="K48" s="15">
        <v>44109</v>
      </c>
      <c r="L48" s="9">
        <v>0.58333333333333337</v>
      </c>
      <c r="M48" s="1">
        <v>0.55799999999776795</v>
      </c>
      <c r="N48" s="1">
        <f t="shared" si="4"/>
        <v>6.7851939681463538</v>
      </c>
      <c r="O48" s="1">
        <f t="shared" si="5"/>
        <v>0.56113554116570341</v>
      </c>
    </row>
    <row r="49" spans="1:15" x14ac:dyDescent="0.25">
      <c r="A49" s="15">
        <v>44105</v>
      </c>
      <c r="B49" s="9">
        <v>0.625</v>
      </c>
      <c r="C49" s="1">
        <v>0.50099999999799605</v>
      </c>
      <c r="D49" s="1">
        <f t="shared" si="0"/>
        <v>5.786009943501953</v>
      </c>
      <c r="E49" s="1">
        <f t="shared" si="1"/>
        <v>0.47850302232761149</v>
      </c>
      <c r="F49" s="15">
        <v>44107</v>
      </c>
      <c r="G49" s="9">
        <v>0.625</v>
      </c>
      <c r="H49" s="1">
        <v>0.53899999999784398</v>
      </c>
      <c r="I49" s="1">
        <f t="shared" si="2"/>
        <v>6.4466127765191468</v>
      </c>
      <c r="J49" s="1">
        <f t="shared" si="3"/>
        <v>0.53313487661813341</v>
      </c>
      <c r="K49" s="15">
        <v>44109</v>
      </c>
      <c r="L49" s="9">
        <v>0.625</v>
      </c>
      <c r="M49" s="1">
        <v>0.55699999999777206</v>
      </c>
      <c r="N49" s="1">
        <f t="shared" si="4"/>
        <v>6.7672392317613808</v>
      </c>
      <c r="O49" s="1">
        <f t="shared" si="5"/>
        <v>0.55965068446666622</v>
      </c>
    </row>
    <row r="50" spans="1:15" x14ac:dyDescent="0.25">
      <c r="A50" s="15">
        <v>44105</v>
      </c>
      <c r="B50" s="9">
        <v>0.66666666666666663</v>
      </c>
      <c r="C50" s="1">
        <v>0.50599999999797596</v>
      </c>
      <c r="D50" s="1">
        <f t="shared" si="0"/>
        <v>5.8716440225358317</v>
      </c>
      <c r="E50" s="1">
        <f t="shared" si="1"/>
        <v>0.48558496066371326</v>
      </c>
      <c r="F50" s="15">
        <v>44107</v>
      </c>
      <c r="G50" s="9">
        <v>0.66666666666666663</v>
      </c>
      <c r="H50" s="1">
        <v>0.55199999999779203</v>
      </c>
      <c r="I50" s="1">
        <f t="shared" si="2"/>
        <v>6.6776889056540831</v>
      </c>
      <c r="J50" s="1">
        <f t="shared" si="3"/>
        <v>0.55224487249759269</v>
      </c>
      <c r="K50" s="15">
        <v>44109</v>
      </c>
      <c r="L50" s="9">
        <v>0.66666666666666663</v>
      </c>
      <c r="M50" s="1">
        <v>0.57899999999768403</v>
      </c>
      <c r="N50" s="1">
        <f t="shared" si="4"/>
        <v>7.1656487917745553</v>
      </c>
      <c r="O50" s="1">
        <f t="shared" si="5"/>
        <v>0.59259915507975569</v>
      </c>
    </row>
    <row r="51" spans="1:15" x14ac:dyDescent="0.25">
      <c r="A51" s="15">
        <v>44105</v>
      </c>
      <c r="B51" s="9">
        <v>0.70833333333333337</v>
      </c>
      <c r="C51" s="1">
        <v>0.48399999999806398</v>
      </c>
      <c r="D51" s="1">
        <f t="shared" si="0"/>
        <v>5.4978373112787757</v>
      </c>
      <c r="E51" s="1">
        <f t="shared" si="1"/>
        <v>0.45467114564275474</v>
      </c>
      <c r="F51" s="15">
        <v>44107</v>
      </c>
      <c r="G51" s="9">
        <v>0.70833333333333337</v>
      </c>
      <c r="H51" s="1">
        <v>0.55899999999776395</v>
      </c>
      <c r="I51" s="1">
        <f t="shared" si="2"/>
        <v>6.8031635559196362</v>
      </c>
      <c r="J51" s="1">
        <f t="shared" si="3"/>
        <v>0.5626216260745539</v>
      </c>
      <c r="K51" s="15">
        <v>44109</v>
      </c>
      <c r="L51" s="9">
        <v>0.70833333333333337</v>
      </c>
      <c r="M51" s="1">
        <v>0.56699999999773198</v>
      </c>
      <c r="N51" s="1">
        <f t="shared" si="4"/>
        <v>6.9474529211405143</v>
      </c>
      <c r="O51" s="1">
        <f t="shared" si="5"/>
        <v>0.57455435657832055</v>
      </c>
    </row>
    <row r="52" spans="1:15" x14ac:dyDescent="0.25">
      <c r="A52" s="15">
        <v>44105</v>
      </c>
      <c r="B52" s="9">
        <v>0.75</v>
      </c>
      <c r="C52" s="1">
        <v>0.515999999997936</v>
      </c>
      <c r="D52" s="1">
        <f t="shared" si="0"/>
        <v>6.0440931984720949</v>
      </c>
      <c r="E52" s="1">
        <f t="shared" si="1"/>
        <v>0.49984650751364224</v>
      </c>
      <c r="F52" s="15">
        <v>44107</v>
      </c>
      <c r="G52" s="9">
        <v>0.75</v>
      </c>
      <c r="H52" s="1">
        <v>0.55199999999779203</v>
      </c>
      <c r="I52" s="1">
        <f t="shared" si="2"/>
        <v>6.6776889056540831</v>
      </c>
      <c r="J52" s="1">
        <f t="shared" si="3"/>
        <v>0.55224487249759269</v>
      </c>
      <c r="K52" s="15">
        <v>44109</v>
      </c>
      <c r="L52" s="9">
        <v>0.75</v>
      </c>
      <c r="M52" s="1">
        <v>0.57299999999770801</v>
      </c>
      <c r="N52" s="1">
        <f t="shared" si="4"/>
        <v>7.0562879424634337</v>
      </c>
      <c r="O52" s="1">
        <f t="shared" si="5"/>
        <v>0.58355501284172595</v>
      </c>
    </row>
    <row r="53" spans="1:15" x14ac:dyDescent="0.25">
      <c r="A53" s="15">
        <v>44105</v>
      </c>
      <c r="B53" s="9">
        <v>0.79166666666666663</v>
      </c>
      <c r="C53" s="1">
        <v>0.49799999999800798</v>
      </c>
      <c r="D53" s="1">
        <f t="shared" si="0"/>
        <v>5.7348198372701527</v>
      </c>
      <c r="E53" s="1">
        <f t="shared" si="1"/>
        <v>0.4742696005422416</v>
      </c>
      <c r="F53" s="15">
        <v>44107</v>
      </c>
      <c r="G53" s="9">
        <v>0.79166666666666663</v>
      </c>
      <c r="H53" s="1">
        <v>0.55299999999778804</v>
      </c>
      <c r="I53" s="1">
        <f t="shared" si="2"/>
        <v>6.69556913417538</v>
      </c>
      <c r="J53" s="1">
        <f t="shared" si="3"/>
        <v>0.55372356739630391</v>
      </c>
      <c r="K53" s="15">
        <v>44109</v>
      </c>
      <c r="L53" s="9">
        <v>0.79166666666666663</v>
      </c>
      <c r="M53" s="1">
        <v>0.57899999999768403</v>
      </c>
      <c r="N53" s="1">
        <f t="shared" si="4"/>
        <v>7.1656487917745553</v>
      </c>
      <c r="O53" s="1">
        <f t="shared" si="5"/>
        <v>0.59259915507975569</v>
      </c>
    </row>
    <row r="54" spans="1:15" x14ac:dyDescent="0.25">
      <c r="A54" s="15">
        <v>44105</v>
      </c>
      <c r="B54" s="9">
        <v>0.83333333333333337</v>
      </c>
      <c r="C54" s="1">
        <v>0.51799999999792801</v>
      </c>
      <c r="D54" s="1">
        <f t="shared" si="0"/>
        <v>6.0787707126818287</v>
      </c>
      <c r="E54" s="1">
        <f t="shared" si="1"/>
        <v>0.50271433793878717</v>
      </c>
      <c r="F54" s="15">
        <v>44107</v>
      </c>
      <c r="G54" s="9">
        <v>0.83333333333333337</v>
      </c>
      <c r="H54" s="1">
        <v>0.55299999999778804</v>
      </c>
      <c r="I54" s="1">
        <f t="shared" si="2"/>
        <v>6.69556913417538</v>
      </c>
      <c r="J54" s="1">
        <f t="shared" si="3"/>
        <v>0.55372356739630391</v>
      </c>
      <c r="K54" s="15">
        <v>44109</v>
      </c>
      <c r="L54" s="9">
        <v>0.83333333333333337</v>
      </c>
      <c r="M54" s="1">
        <v>0.57799999999768803</v>
      </c>
      <c r="N54" s="1">
        <f t="shared" si="4"/>
        <v>7.1473856143566739</v>
      </c>
      <c r="O54" s="1">
        <f t="shared" si="5"/>
        <v>0.59108879030729689</v>
      </c>
    </row>
    <row r="55" spans="1:15" x14ac:dyDescent="0.25">
      <c r="A55" s="15">
        <v>44105</v>
      </c>
      <c r="B55" s="9">
        <v>0.875</v>
      </c>
      <c r="C55" s="1">
        <v>0.49799999999800798</v>
      </c>
      <c r="D55" s="1">
        <f t="shared" si="0"/>
        <v>5.7348198372701527</v>
      </c>
      <c r="E55" s="1">
        <f t="shared" si="1"/>
        <v>0.4742696005422416</v>
      </c>
      <c r="F55" s="15">
        <v>44107</v>
      </c>
      <c r="G55" s="9">
        <v>0.875</v>
      </c>
      <c r="H55" s="1">
        <v>0.543999999997824</v>
      </c>
      <c r="I55" s="1">
        <f t="shared" si="2"/>
        <v>6.5351867786898579</v>
      </c>
      <c r="J55" s="1">
        <f t="shared" si="3"/>
        <v>0.54045994659765118</v>
      </c>
      <c r="K55" s="15">
        <v>44109</v>
      </c>
      <c r="L55" s="9">
        <v>0.875</v>
      </c>
      <c r="M55" s="1">
        <v>0.58599999999765595</v>
      </c>
      <c r="N55" s="1">
        <f t="shared" si="4"/>
        <v>7.2938964500473995</v>
      </c>
      <c r="O55" s="1">
        <f t="shared" si="5"/>
        <v>0.60320523641891988</v>
      </c>
    </row>
    <row r="56" spans="1:15" x14ac:dyDescent="0.25">
      <c r="A56" s="15">
        <v>44105</v>
      </c>
      <c r="B56" s="9">
        <v>0.91666666666666663</v>
      </c>
      <c r="C56" s="1">
        <v>0.51299999999794799</v>
      </c>
      <c r="D56" s="1">
        <f t="shared" si="0"/>
        <v>5.9921938988742953</v>
      </c>
      <c r="E56" s="1">
        <f t="shared" si="1"/>
        <v>0.49555443543690419</v>
      </c>
      <c r="F56" s="15">
        <v>44107</v>
      </c>
      <c r="G56" s="9">
        <v>0.91666666666666663</v>
      </c>
      <c r="H56" s="1">
        <v>0.55999999999775996</v>
      </c>
      <c r="I56" s="1">
        <f t="shared" si="2"/>
        <v>6.821147978450969</v>
      </c>
      <c r="J56" s="1">
        <f t="shared" si="3"/>
        <v>0.56410893781789506</v>
      </c>
      <c r="K56" s="15">
        <v>44109</v>
      </c>
      <c r="L56" s="9">
        <v>0.91666666666666663</v>
      </c>
      <c r="M56" s="1">
        <v>0.58999999999763997</v>
      </c>
      <c r="N56" s="1">
        <f t="shared" si="4"/>
        <v>7.3674979901753517</v>
      </c>
      <c r="O56" s="1">
        <f t="shared" si="5"/>
        <v>0.60929208378750155</v>
      </c>
    </row>
    <row r="57" spans="1:15" x14ac:dyDescent="0.25">
      <c r="A57" s="15">
        <v>44105</v>
      </c>
      <c r="B57" s="9">
        <v>0.95833333333333337</v>
      </c>
      <c r="C57" s="1">
        <v>0.50899999999796397</v>
      </c>
      <c r="D57" s="1">
        <f t="shared" si="0"/>
        <v>5.9232139647385518</v>
      </c>
      <c r="E57" s="1">
        <f t="shared" si="1"/>
        <v>0.4898497948838782</v>
      </c>
      <c r="F57" s="15">
        <v>44107</v>
      </c>
      <c r="G57" s="9">
        <v>0.95833333333333337</v>
      </c>
      <c r="H57" s="1">
        <v>0.54899999999780402</v>
      </c>
      <c r="I57" s="1">
        <f t="shared" si="2"/>
        <v>6.6241380001600358</v>
      </c>
      <c r="J57" s="1">
        <f t="shared" si="3"/>
        <v>0.54781621261323499</v>
      </c>
      <c r="K57" s="15">
        <v>44109</v>
      </c>
      <c r="L57" s="9">
        <v>0.95833333333333337</v>
      </c>
      <c r="M57" s="1">
        <v>0.59399999999762398</v>
      </c>
      <c r="N57" s="1">
        <f t="shared" si="4"/>
        <v>7.4413289546656838</v>
      </c>
      <c r="O57" s="1">
        <f t="shared" si="5"/>
        <v>0.61539790455085197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0777-E61A-4B26-9F79-9A25639F9245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44111</v>
      </c>
      <c r="B10" s="9">
        <v>0</v>
      </c>
      <c r="C10" s="1">
        <v>0.53499999999785997</v>
      </c>
      <c r="D10" s="1">
        <f t="shared" ref="D10:D57" si="0">3.33*(5-(0.2*C10))*(C10^1.5)</f>
        <v>6.3760266305438087</v>
      </c>
      <c r="E10" s="1">
        <f t="shared" ref="E10:E57" si="1">D10*0.0827</f>
        <v>0.527297402345973</v>
      </c>
      <c r="F10" s="15">
        <v>44113</v>
      </c>
      <c r="G10" s="9">
        <v>0</v>
      </c>
      <c r="H10" s="1">
        <v>0.46799999999812802</v>
      </c>
      <c r="I10" s="1">
        <f t="shared" ref="I10:I57" si="2">3.33*(5-(0.2*H10))*(H10^1.5)</f>
        <v>5.2308945458336726</v>
      </c>
      <c r="J10" s="1">
        <f t="shared" ref="J10:J57" si="3">I10*0.0827</f>
        <v>0.43259497894044469</v>
      </c>
      <c r="K10" s="15">
        <v>44115</v>
      </c>
      <c r="L10" s="9">
        <v>0</v>
      </c>
      <c r="M10" s="1">
        <v>0.47199999999811199</v>
      </c>
      <c r="N10" s="1">
        <f t="shared" ref="N10:N57" si="4">3.33*(5-(0.2*M10))*(M10^1.5)</f>
        <v>5.2972365217573394</v>
      </c>
      <c r="O10" s="1">
        <f t="shared" ref="O10:O57" si="5">N10*0.0827</f>
        <v>0.43808146034933193</v>
      </c>
      <c r="P10" s="15">
        <v>44117</v>
      </c>
      <c r="Q10" s="9">
        <v>0</v>
      </c>
      <c r="R10" s="1">
        <v>0.36099999999855598</v>
      </c>
      <c r="S10" s="1">
        <f t="shared" ref="S10:S33" si="6">3.33*(5-(0.2*R10))*(R10^1.5)</f>
        <v>3.5592468518194011</v>
      </c>
      <c r="T10" s="1">
        <f t="shared" ref="T10:T33" si="7">S10*0.0827</f>
        <v>0.29434971464546444</v>
      </c>
    </row>
    <row r="11" spans="1:20" x14ac:dyDescent="0.25">
      <c r="A11" s="15">
        <v>44111</v>
      </c>
      <c r="B11" s="9">
        <v>4.1666666666666664E-2</v>
      </c>
      <c r="C11" s="1">
        <v>0.543999999997824</v>
      </c>
      <c r="D11" s="1">
        <f t="shared" si="0"/>
        <v>6.5351867786898579</v>
      </c>
      <c r="E11" s="1">
        <f t="shared" si="1"/>
        <v>0.54045994659765118</v>
      </c>
      <c r="F11" s="15">
        <v>44113</v>
      </c>
      <c r="G11" s="9">
        <v>4.1666666666666664E-2</v>
      </c>
      <c r="H11" s="1">
        <v>0.47799999999808801</v>
      </c>
      <c r="I11" s="1">
        <f t="shared" si="2"/>
        <v>5.397242881205047</v>
      </c>
      <c r="J11" s="1">
        <f t="shared" si="3"/>
        <v>0.44635198627565736</v>
      </c>
      <c r="K11" s="15">
        <v>44115</v>
      </c>
      <c r="L11" s="9">
        <v>4.1666666666666664E-2</v>
      </c>
      <c r="M11" s="1">
        <v>0.45999999999815999</v>
      </c>
      <c r="N11" s="1">
        <f t="shared" si="4"/>
        <v>5.099006141818438</v>
      </c>
      <c r="O11" s="1">
        <f t="shared" si="5"/>
        <v>0.42168780792838478</v>
      </c>
      <c r="P11" s="15">
        <v>44117</v>
      </c>
      <c r="Q11" s="9">
        <v>4.1666666666666664E-2</v>
      </c>
      <c r="R11" s="1">
        <v>0.35099999999859599</v>
      </c>
      <c r="S11" s="1">
        <f t="shared" si="6"/>
        <v>3.4137696161008764</v>
      </c>
      <c r="T11" s="1">
        <f t="shared" si="7"/>
        <v>0.28231874725154243</v>
      </c>
    </row>
    <row r="12" spans="1:20" x14ac:dyDescent="0.25">
      <c r="A12" s="15">
        <v>44111</v>
      </c>
      <c r="B12" s="9">
        <v>8.3333333333333329E-2</v>
      </c>
      <c r="C12" s="1">
        <v>0.54499999999782001</v>
      </c>
      <c r="D12" s="1">
        <f t="shared" si="0"/>
        <v>6.5529469144142007</v>
      </c>
      <c r="E12" s="1">
        <f t="shared" si="1"/>
        <v>0.54192870982205432</v>
      </c>
      <c r="F12" s="15">
        <v>44113</v>
      </c>
      <c r="G12" s="9">
        <v>8.3333333333333329E-2</v>
      </c>
      <c r="H12" s="1">
        <v>0.46599999999813602</v>
      </c>
      <c r="I12" s="1">
        <f t="shared" si="2"/>
        <v>5.1978227442510638</v>
      </c>
      <c r="J12" s="1">
        <f t="shared" si="3"/>
        <v>0.42985994094956298</v>
      </c>
      <c r="K12" s="15">
        <v>44115</v>
      </c>
      <c r="L12" s="9">
        <v>8.3333333333333329E-2</v>
      </c>
      <c r="M12" s="1">
        <v>0.461999999998152</v>
      </c>
      <c r="N12" s="1">
        <f t="shared" si="4"/>
        <v>5.1318783695379118</v>
      </c>
      <c r="O12" s="1">
        <f t="shared" si="5"/>
        <v>0.42440634116078529</v>
      </c>
      <c r="P12" s="15">
        <v>44117</v>
      </c>
      <c r="Q12" s="9">
        <v>8.3333333333333329E-2</v>
      </c>
      <c r="R12" s="1">
        <v>0.35499999999858001</v>
      </c>
      <c r="S12" s="1">
        <f t="shared" si="6"/>
        <v>3.471727113786367</v>
      </c>
      <c r="T12" s="1">
        <f t="shared" si="7"/>
        <v>0.28711183231013254</v>
      </c>
    </row>
    <row r="13" spans="1:20" x14ac:dyDescent="0.25">
      <c r="A13" s="15">
        <v>44111</v>
      </c>
      <c r="B13" s="9">
        <v>0.125</v>
      </c>
      <c r="C13" s="1">
        <v>0.53899999999784398</v>
      </c>
      <c r="D13" s="1">
        <f t="shared" si="0"/>
        <v>6.4466127765191468</v>
      </c>
      <c r="E13" s="1">
        <f t="shared" si="1"/>
        <v>0.53313487661813341</v>
      </c>
      <c r="F13" s="15">
        <v>44113</v>
      </c>
      <c r="G13" s="9">
        <v>0.125</v>
      </c>
      <c r="H13" s="1">
        <v>0.46599999999813602</v>
      </c>
      <c r="I13" s="1">
        <f t="shared" si="2"/>
        <v>5.1978227442510638</v>
      </c>
      <c r="J13" s="1">
        <f t="shared" si="3"/>
        <v>0.42985994094956298</v>
      </c>
      <c r="K13" s="15">
        <v>44115</v>
      </c>
      <c r="L13" s="9">
        <v>0.125</v>
      </c>
      <c r="M13" s="1">
        <v>0.46399999999814401</v>
      </c>
      <c r="N13" s="1">
        <f t="shared" si="4"/>
        <v>5.1648172947595361</v>
      </c>
      <c r="O13" s="1">
        <f t="shared" si="5"/>
        <v>0.42713039027661359</v>
      </c>
      <c r="P13" s="15">
        <v>44117</v>
      </c>
      <c r="Q13" s="9">
        <v>0.125</v>
      </c>
      <c r="R13" s="1">
        <v>0.35599999999857601</v>
      </c>
      <c r="S13" s="1">
        <f t="shared" si="6"/>
        <v>3.4862652438354611</v>
      </c>
      <c r="T13" s="1">
        <f t="shared" si="7"/>
        <v>0.28831413566519259</v>
      </c>
    </row>
    <row r="14" spans="1:20" x14ac:dyDescent="0.25">
      <c r="A14" s="15">
        <v>44111</v>
      </c>
      <c r="B14" s="9">
        <v>0.16666666666666666</v>
      </c>
      <c r="C14" s="1">
        <v>0.53999999999783999</v>
      </c>
      <c r="D14" s="1">
        <f t="shared" si="0"/>
        <v>6.4642972956135356</v>
      </c>
      <c r="E14" s="1">
        <f t="shared" si="1"/>
        <v>0.53459738634723941</v>
      </c>
      <c r="F14" s="15">
        <v>44113</v>
      </c>
      <c r="G14" s="9">
        <v>0.16666666666666666</v>
      </c>
      <c r="H14" s="1">
        <v>0.47299999999810799</v>
      </c>
      <c r="I14" s="1">
        <f t="shared" si="2"/>
        <v>5.3138632196405657</v>
      </c>
      <c r="J14" s="1">
        <f t="shared" si="3"/>
        <v>0.43945648826427475</v>
      </c>
      <c r="K14" s="15">
        <v>44115</v>
      </c>
      <c r="L14" s="9">
        <v>0.16666666666666666</v>
      </c>
      <c r="M14" s="1">
        <v>0.46599999999813602</v>
      </c>
      <c r="N14" s="1">
        <f t="shared" si="4"/>
        <v>5.1978227442510638</v>
      </c>
      <c r="O14" s="1">
        <f t="shared" si="5"/>
        <v>0.42985994094956298</v>
      </c>
      <c r="P14" s="15">
        <v>44117</v>
      </c>
      <c r="Q14" s="9">
        <v>0.16666666666666666</v>
      </c>
      <c r="R14" s="1">
        <v>0.35699999999857202</v>
      </c>
      <c r="S14" s="1">
        <f t="shared" si="6"/>
        <v>3.5008228128409242</v>
      </c>
      <c r="T14" s="1">
        <f t="shared" si="7"/>
        <v>0.28951804662194441</v>
      </c>
    </row>
    <row r="15" spans="1:20" x14ac:dyDescent="0.25">
      <c r="A15" s="15">
        <v>44111</v>
      </c>
      <c r="B15" s="9">
        <v>0.20833333333333334</v>
      </c>
      <c r="C15" s="1">
        <v>0.54899999999780402</v>
      </c>
      <c r="D15" s="1">
        <f t="shared" si="0"/>
        <v>6.6241380001600358</v>
      </c>
      <c r="E15" s="1">
        <f t="shared" si="1"/>
        <v>0.54781621261323499</v>
      </c>
      <c r="F15" s="15">
        <v>44113</v>
      </c>
      <c r="G15" s="9">
        <v>0.20833333333333334</v>
      </c>
      <c r="H15" s="1">
        <v>0.47399999999810399</v>
      </c>
      <c r="I15" s="1">
        <f t="shared" si="2"/>
        <v>5.3305063569085167</v>
      </c>
      <c r="J15" s="1">
        <f t="shared" si="3"/>
        <v>0.44083287571633428</v>
      </c>
      <c r="K15" s="15">
        <v>44115</v>
      </c>
      <c r="L15" s="9">
        <v>0.20833333333333334</v>
      </c>
      <c r="M15" s="1">
        <v>0.46799999999812802</v>
      </c>
      <c r="N15" s="1">
        <f t="shared" si="4"/>
        <v>5.2308945458336726</v>
      </c>
      <c r="O15" s="1">
        <f t="shared" si="5"/>
        <v>0.43259497894044469</v>
      </c>
      <c r="P15" s="15">
        <v>44117</v>
      </c>
      <c r="Q15" s="9">
        <v>0.20833333333333334</v>
      </c>
      <c r="R15" s="1">
        <v>0.35699999999857202</v>
      </c>
      <c r="S15" s="1">
        <f t="shared" si="6"/>
        <v>3.5008228128409242</v>
      </c>
      <c r="T15" s="1">
        <f t="shared" si="7"/>
        <v>0.28951804662194441</v>
      </c>
    </row>
    <row r="16" spans="1:20" x14ac:dyDescent="0.25">
      <c r="A16" s="15">
        <v>44111</v>
      </c>
      <c r="B16" s="9">
        <v>0.25</v>
      </c>
      <c r="C16" s="1">
        <v>0.54099999999783599</v>
      </c>
      <c r="D16" s="1">
        <f t="shared" si="0"/>
        <v>6.4819969727665985</v>
      </c>
      <c r="E16" s="1">
        <f t="shared" si="1"/>
        <v>0.53606114964779772</v>
      </c>
      <c r="F16" s="15">
        <v>44113</v>
      </c>
      <c r="G16" s="9">
        <v>0.25</v>
      </c>
      <c r="H16" s="1">
        <v>0.460999999998156</v>
      </c>
      <c r="I16" s="1">
        <f t="shared" si="2"/>
        <v>5.1154339076219335</v>
      </c>
      <c r="J16" s="1">
        <f t="shared" si="3"/>
        <v>0.42304638416033385</v>
      </c>
      <c r="K16" s="15">
        <v>44115</v>
      </c>
      <c r="L16" s="9">
        <v>0.25</v>
      </c>
      <c r="M16" s="1">
        <v>0.462999999998148</v>
      </c>
      <c r="N16" s="1">
        <f t="shared" si="4"/>
        <v>5.1483395058127925</v>
      </c>
      <c r="O16" s="1">
        <f t="shared" si="5"/>
        <v>0.42576767713071795</v>
      </c>
      <c r="P16" s="15">
        <v>44117</v>
      </c>
      <c r="Q16" s="9">
        <v>0.25</v>
      </c>
      <c r="R16" s="1">
        <v>0.35899999999856402</v>
      </c>
      <c r="S16" s="1">
        <f t="shared" si="6"/>
        <v>3.5299961421487556</v>
      </c>
      <c r="T16" s="1">
        <f t="shared" si="7"/>
        <v>0.29193068095570207</v>
      </c>
    </row>
    <row r="17" spans="1:20" x14ac:dyDescent="0.25">
      <c r="A17" s="15">
        <v>44111</v>
      </c>
      <c r="B17" s="9">
        <v>0.29166666666666669</v>
      </c>
      <c r="C17" s="1">
        <v>0.53899999999784398</v>
      </c>
      <c r="D17" s="1">
        <f t="shared" si="0"/>
        <v>6.4466127765191468</v>
      </c>
      <c r="E17" s="1">
        <f t="shared" si="1"/>
        <v>0.53313487661813341</v>
      </c>
      <c r="F17" s="15">
        <v>44113</v>
      </c>
      <c r="G17" s="9">
        <v>0.29166666666666669</v>
      </c>
      <c r="H17" s="1">
        <v>0.46999999999811998</v>
      </c>
      <c r="I17" s="1">
        <f t="shared" si="2"/>
        <v>5.2640325283708327</v>
      </c>
      <c r="J17" s="1">
        <f t="shared" si="3"/>
        <v>0.43533549009626782</v>
      </c>
      <c r="K17" s="15">
        <v>44115</v>
      </c>
      <c r="L17" s="9">
        <v>0.29166666666666669</v>
      </c>
      <c r="M17" s="1">
        <v>0.460999999998156</v>
      </c>
      <c r="N17" s="1">
        <f t="shared" si="4"/>
        <v>5.1154339076219335</v>
      </c>
      <c r="O17" s="1">
        <f t="shared" si="5"/>
        <v>0.42304638416033385</v>
      </c>
      <c r="P17" s="15">
        <v>44117</v>
      </c>
      <c r="Q17" s="9">
        <v>0.29166666666666669</v>
      </c>
      <c r="R17" s="1">
        <v>0.365999999998536</v>
      </c>
      <c r="S17" s="1">
        <f t="shared" si="6"/>
        <v>3.632710543033967</v>
      </c>
      <c r="T17" s="1">
        <f t="shared" si="7"/>
        <v>0.30042516190890906</v>
      </c>
    </row>
    <row r="18" spans="1:20" x14ac:dyDescent="0.25">
      <c r="A18" s="15">
        <v>44111</v>
      </c>
      <c r="B18" s="9">
        <v>0.33333333333333331</v>
      </c>
      <c r="C18" s="1">
        <v>0.543999999997824</v>
      </c>
      <c r="D18" s="1">
        <f t="shared" si="0"/>
        <v>6.5351867786898579</v>
      </c>
      <c r="E18" s="1">
        <f t="shared" si="1"/>
        <v>0.54045994659765118</v>
      </c>
      <c r="F18" s="15">
        <v>44113</v>
      </c>
      <c r="G18" s="9">
        <v>0.33333333333333331</v>
      </c>
      <c r="H18" s="1">
        <v>0.475999999998096</v>
      </c>
      <c r="I18" s="1">
        <f t="shared" si="2"/>
        <v>5.363841865749559</v>
      </c>
      <c r="J18" s="1">
        <f t="shared" si="3"/>
        <v>0.4435897222974885</v>
      </c>
      <c r="K18" s="15">
        <v>44115</v>
      </c>
      <c r="L18" s="9">
        <v>0.33333333333333331</v>
      </c>
      <c r="M18" s="1">
        <v>0.45999999999815999</v>
      </c>
      <c r="N18" s="1">
        <f t="shared" si="4"/>
        <v>5.099006141818438</v>
      </c>
      <c r="O18" s="1">
        <f t="shared" si="5"/>
        <v>0.42168780792838478</v>
      </c>
      <c r="P18" s="15">
        <v>44117</v>
      </c>
      <c r="Q18" s="9">
        <v>0.33333333333333331</v>
      </c>
      <c r="R18" s="1">
        <v>0.36399999999854399</v>
      </c>
      <c r="S18" s="1">
        <f t="shared" si="6"/>
        <v>3.6032674627536228</v>
      </c>
      <c r="T18" s="1">
        <f t="shared" si="7"/>
        <v>0.29799021916972457</v>
      </c>
    </row>
    <row r="19" spans="1:20" x14ac:dyDescent="0.25">
      <c r="A19" s="15">
        <v>44111</v>
      </c>
      <c r="B19" s="9">
        <v>0.375</v>
      </c>
      <c r="C19" s="1">
        <v>0.53699999999785197</v>
      </c>
      <c r="D19" s="1">
        <f t="shared" si="0"/>
        <v>6.4112892823782577</v>
      </c>
      <c r="E19" s="1">
        <f t="shared" si="1"/>
        <v>0.53021362365268188</v>
      </c>
      <c r="F19" s="15">
        <v>44113</v>
      </c>
      <c r="G19" s="9">
        <v>0.375</v>
      </c>
      <c r="H19" s="1">
        <v>0.46799999999812802</v>
      </c>
      <c r="I19" s="1">
        <f t="shared" si="2"/>
        <v>5.2308945458336726</v>
      </c>
      <c r="J19" s="1">
        <f t="shared" si="3"/>
        <v>0.43259497894044469</v>
      </c>
      <c r="K19" s="15">
        <v>44115</v>
      </c>
      <c r="L19" s="9">
        <v>0.375</v>
      </c>
      <c r="M19" s="1">
        <v>0.46399999999814401</v>
      </c>
      <c r="N19" s="1">
        <f t="shared" si="4"/>
        <v>5.1648172947595361</v>
      </c>
      <c r="O19" s="1">
        <f t="shared" si="5"/>
        <v>0.42713039027661359</v>
      </c>
      <c r="P19" s="15">
        <v>44117</v>
      </c>
      <c r="Q19" s="9">
        <v>0.375</v>
      </c>
      <c r="R19" s="1">
        <v>0.36199999999855198</v>
      </c>
      <c r="S19" s="1">
        <f t="shared" si="6"/>
        <v>3.5739011467440958</v>
      </c>
      <c r="T19" s="1">
        <f t="shared" si="7"/>
        <v>0.29556162483573672</v>
      </c>
    </row>
    <row r="20" spans="1:20" x14ac:dyDescent="0.25">
      <c r="A20" s="15">
        <v>44111</v>
      </c>
      <c r="B20" s="9">
        <v>0.41666666666666669</v>
      </c>
      <c r="C20" s="1">
        <v>0.53899999999784398</v>
      </c>
      <c r="D20" s="1">
        <f t="shared" si="0"/>
        <v>6.4466127765191468</v>
      </c>
      <c r="E20" s="1">
        <f t="shared" si="1"/>
        <v>0.53313487661813341</v>
      </c>
      <c r="F20" s="15">
        <v>44113</v>
      </c>
      <c r="G20" s="9">
        <v>0.41666666666666669</v>
      </c>
      <c r="H20" s="1">
        <v>0.46999999999811998</v>
      </c>
      <c r="I20" s="1">
        <f t="shared" si="2"/>
        <v>5.2640325283708327</v>
      </c>
      <c r="J20" s="1">
        <f t="shared" si="3"/>
        <v>0.43533549009626782</v>
      </c>
      <c r="K20" s="15">
        <v>44115</v>
      </c>
      <c r="L20" s="9">
        <v>0.41666666666666669</v>
      </c>
      <c r="M20" s="1">
        <v>0.45699999999817198</v>
      </c>
      <c r="N20" s="1">
        <f t="shared" si="4"/>
        <v>5.049823239624355</v>
      </c>
      <c r="O20" s="1">
        <f t="shared" si="5"/>
        <v>0.41762038191693412</v>
      </c>
      <c r="P20" s="15">
        <v>44117</v>
      </c>
      <c r="Q20" s="9">
        <v>0.41666666666666669</v>
      </c>
      <c r="R20" s="1">
        <v>0.37499999999849998</v>
      </c>
      <c r="S20" s="1">
        <f t="shared" si="6"/>
        <v>3.7661478894226152</v>
      </c>
      <c r="T20" s="1">
        <f t="shared" si="7"/>
        <v>0.31146043045525029</v>
      </c>
    </row>
    <row r="21" spans="1:20" x14ac:dyDescent="0.25">
      <c r="A21" s="15">
        <v>44111</v>
      </c>
      <c r="B21" s="9">
        <v>0.45833333333333331</v>
      </c>
      <c r="C21" s="1">
        <v>0.543999999997824</v>
      </c>
      <c r="D21" s="1">
        <f t="shared" si="0"/>
        <v>6.5351867786898579</v>
      </c>
      <c r="E21" s="1">
        <f t="shared" si="1"/>
        <v>0.54045994659765118</v>
      </c>
      <c r="F21" s="15">
        <v>44113</v>
      </c>
      <c r="G21" s="9">
        <v>0.45833333333333331</v>
      </c>
      <c r="H21" s="1">
        <v>0.46999999999811998</v>
      </c>
      <c r="I21" s="1">
        <f t="shared" si="2"/>
        <v>5.2640325283708327</v>
      </c>
      <c r="J21" s="1">
        <f t="shared" si="3"/>
        <v>0.43533549009626782</v>
      </c>
      <c r="K21" s="15">
        <v>44115</v>
      </c>
      <c r="L21" s="9">
        <v>0.45833333333333331</v>
      </c>
      <c r="M21" s="1">
        <v>0.46899999999812397</v>
      </c>
      <c r="N21" s="1">
        <f t="shared" si="4"/>
        <v>5.2474552751385533</v>
      </c>
      <c r="O21" s="1">
        <f t="shared" si="5"/>
        <v>0.43396455125395833</v>
      </c>
      <c r="P21" s="15">
        <v>44117</v>
      </c>
      <c r="Q21" s="9">
        <v>0.45833333333333331</v>
      </c>
      <c r="R21" s="1">
        <v>0.367999999998528</v>
      </c>
      <c r="S21" s="1">
        <f t="shared" si="6"/>
        <v>3.6622301445317325</v>
      </c>
      <c r="T21" s="1">
        <f t="shared" si="7"/>
        <v>0.30286643295277427</v>
      </c>
    </row>
    <row r="22" spans="1:20" x14ac:dyDescent="0.25">
      <c r="A22" s="15">
        <v>44111</v>
      </c>
      <c r="B22" s="9">
        <v>0.5</v>
      </c>
      <c r="C22" s="1">
        <v>0.53999999999783999</v>
      </c>
      <c r="D22" s="1">
        <f t="shared" si="0"/>
        <v>6.4642972956135356</v>
      </c>
      <c r="E22" s="1">
        <f t="shared" si="1"/>
        <v>0.53459738634723941</v>
      </c>
      <c r="F22" s="15">
        <v>44113</v>
      </c>
      <c r="G22" s="9">
        <v>0.5</v>
      </c>
      <c r="H22" s="1">
        <v>0.47099999999811598</v>
      </c>
      <c r="I22" s="1">
        <f t="shared" si="2"/>
        <v>5.2806262842995029</v>
      </c>
      <c r="J22" s="1">
        <f t="shared" si="3"/>
        <v>0.43670779371156887</v>
      </c>
      <c r="K22" s="15">
        <v>44115</v>
      </c>
      <c r="L22" s="9">
        <v>0.5</v>
      </c>
      <c r="M22" s="1">
        <v>0.47099999999811598</v>
      </c>
      <c r="N22" s="1">
        <f t="shared" si="4"/>
        <v>5.2806262842995029</v>
      </c>
      <c r="O22" s="1">
        <f t="shared" si="5"/>
        <v>0.43670779371156887</v>
      </c>
      <c r="P22" s="15">
        <v>44117</v>
      </c>
      <c r="Q22" s="9">
        <v>0.5</v>
      </c>
      <c r="R22" s="1">
        <v>0.36299999999854798</v>
      </c>
      <c r="S22" s="1">
        <f t="shared" si="6"/>
        <v>3.5885746939494707</v>
      </c>
      <c r="T22" s="1">
        <f t="shared" si="7"/>
        <v>0.29677512718962124</v>
      </c>
    </row>
    <row r="23" spans="1:20" x14ac:dyDescent="0.25">
      <c r="A23" s="15">
        <v>44111</v>
      </c>
      <c r="B23" s="9">
        <v>0.54166666666666663</v>
      </c>
      <c r="C23" s="1">
        <v>0.53399999999786396</v>
      </c>
      <c r="D23" s="1">
        <f t="shared" si="0"/>
        <v>6.3584181645046201</v>
      </c>
      <c r="E23" s="1">
        <f t="shared" si="1"/>
        <v>0.52584118220453202</v>
      </c>
      <c r="F23" s="15">
        <v>44113</v>
      </c>
      <c r="G23" s="9">
        <v>0.54166666666666663</v>
      </c>
      <c r="H23" s="1">
        <v>0.47299999999810799</v>
      </c>
      <c r="I23" s="1">
        <f t="shared" si="2"/>
        <v>5.3138632196405657</v>
      </c>
      <c r="J23" s="1">
        <f t="shared" si="3"/>
        <v>0.43945648826427475</v>
      </c>
      <c r="K23" s="15">
        <v>44115</v>
      </c>
      <c r="L23" s="9">
        <v>0.54166666666666663</v>
      </c>
      <c r="M23" s="1">
        <v>0.46499999999814001</v>
      </c>
      <c r="N23" s="1">
        <f t="shared" si="4"/>
        <v>5.1813117147572978</v>
      </c>
      <c r="O23" s="1">
        <f t="shared" si="5"/>
        <v>0.42849447881042851</v>
      </c>
      <c r="P23" s="15">
        <v>44117</v>
      </c>
      <c r="Q23" s="9">
        <v>0.54166666666666663</v>
      </c>
      <c r="R23" s="1">
        <v>0.35799999999856802</v>
      </c>
      <c r="S23" s="1">
        <f t="shared" si="6"/>
        <v>3.5153997893782289</v>
      </c>
      <c r="T23" s="1">
        <f t="shared" si="7"/>
        <v>0.2907235625815795</v>
      </c>
    </row>
    <row r="24" spans="1:20" x14ac:dyDescent="0.25">
      <c r="A24" s="15">
        <v>44111</v>
      </c>
      <c r="B24" s="9">
        <v>0.58333333333333337</v>
      </c>
      <c r="C24" s="1">
        <v>0.52699999999789204</v>
      </c>
      <c r="D24" s="1">
        <f t="shared" si="0"/>
        <v>6.2355872761193583</v>
      </c>
      <c r="E24" s="1">
        <f t="shared" si="1"/>
        <v>0.51568306773507089</v>
      </c>
      <c r="F24" s="15">
        <v>44113</v>
      </c>
      <c r="G24" s="9">
        <v>0.58333333333333337</v>
      </c>
      <c r="H24" s="1">
        <v>0.47299999999810799</v>
      </c>
      <c r="I24" s="1">
        <f t="shared" si="2"/>
        <v>5.3138632196405657</v>
      </c>
      <c r="J24" s="1">
        <f t="shared" si="3"/>
        <v>0.43945648826427475</v>
      </c>
      <c r="K24" s="15">
        <v>44115</v>
      </c>
      <c r="L24" s="9">
        <v>0.58333333333333337</v>
      </c>
      <c r="M24" s="1">
        <v>0.47199999999811199</v>
      </c>
      <c r="N24" s="1">
        <f t="shared" si="4"/>
        <v>5.2972365217573394</v>
      </c>
      <c r="O24" s="1">
        <f t="shared" si="5"/>
        <v>0.43808146034933193</v>
      </c>
      <c r="P24" s="15">
        <v>44117</v>
      </c>
      <c r="Q24" s="9">
        <v>0.58333333333333337</v>
      </c>
      <c r="R24" s="1">
        <v>0.366999999998532</v>
      </c>
      <c r="S24" s="1">
        <f t="shared" si="6"/>
        <v>3.6474607937472148</v>
      </c>
      <c r="T24" s="1">
        <f t="shared" si="7"/>
        <v>0.30164500764289465</v>
      </c>
    </row>
    <row r="25" spans="1:20" x14ac:dyDescent="0.25">
      <c r="A25" s="15">
        <v>44111</v>
      </c>
      <c r="B25" s="9">
        <v>0.625</v>
      </c>
      <c r="C25" s="1">
        <v>0.50999999999795997</v>
      </c>
      <c r="D25" s="1">
        <f t="shared" si="0"/>
        <v>5.9404354134800306</v>
      </c>
      <c r="E25" s="1">
        <f t="shared" si="1"/>
        <v>0.49127400869479848</v>
      </c>
      <c r="F25" s="15">
        <v>44113</v>
      </c>
      <c r="G25" s="9">
        <v>0.625</v>
      </c>
      <c r="H25" s="1">
        <v>0.475999999998096</v>
      </c>
      <c r="I25" s="1">
        <f t="shared" si="2"/>
        <v>5.363841865749559</v>
      </c>
      <c r="J25" s="1">
        <f t="shared" si="3"/>
        <v>0.4435897222974885</v>
      </c>
      <c r="K25" s="15">
        <v>44115</v>
      </c>
      <c r="L25" s="9">
        <v>0.625</v>
      </c>
      <c r="M25" s="1">
        <v>0.47899999999808401</v>
      </c>
      <c r="N25" s="1">
        <f t="shared" si="4"/>
        <v>5.413967901972863</v>
      </c>
      <c r="O25" s="1">
        <f t="shared" si="5"/>
        <v>0.44773514549315574</v>
      </c>
      <c r="P25" s="15">
        <v>44117</v>
      </c>
      <c r="Q25" s="9">
        <v>0.625</v>
      </c>
      <c r="R25" s="1">
        <v>0.37199999999851202</v>
      </c>
      <c r="S25" s="1">
        <f t="shared" si="6"/>
        <v>3.7214979484119053</v>
      </c>
      <c r="T25" s="1">
        <f t="shared" si="7"/>
        <v>0.30776788033366453</v>
      </c>
    </row>
    <row r="26" spans="1:20" x14ac:dyDescent="0.25">
      <c r="A26" s="15">
        <v>44111</v>
      </c>
      <c r="B26" s="9">
        <v>0.66666666666666663</v>
      </c>
      <c r="C26" s="1">
        <v>0.50599999999797596</v>
      </c>
      <c r="D26" s="1">
        <f t="shared" si="0"/>
        <v>5.8716440225358317</v>
      </c>
      <c r="E26" s="1">
        <f t="shared" si="1"/>
        <v>0.48558496066371326</v>
      </c>
      <c r="F26" s="15">
        <v>44113</v>
      </c>
      <c r="G26" s="9">
        <v>0.66666666666666663</v>
      </c>
      <c r="H26" s="1">
        <v>0.475999999998096</v>
      </c>
      <c r="I26" s="1">
        <f t="shared" si="2"/>
        <v>5.363841865749559</v>
      </c>
      <c r="J26" s="1">
        <f t="shared" si="3"/>
        <v>0.4435897222974885</v>
      </c>
      <c r="K26" s="15">
        <v>44115</v>
      </c>
      <c r="L26" s="9">
        <v>0.66666666666666663</v>
      </c>
      <c r="M26" s="1">
        <v>0.47399999999810399</v>
      </c>
      <c r="N26" s="1">
        <f t="shared" si="4"/>
        <v>5.3305063569085167</v>
      </c>
      <c r="O26" s="1">
        <f t="shared" si="5"/>
        <v>0.44083287571633428</v>
      </c>
      <c r="P26" s="15">
        <v>44117</v>
      </c>
      <c r="Q26" s="9">
        <v>0.66666666666666663</v>
      </c>
      <c r="R26" s="1">
        <v>0.37499999999849998</v>
      </c>
      <c r="S26" s="1">
        <f t="shared" si="6"/>
        <v>3.7661478894226152</v>
      </c>
      <c r="T26" s="1">
        <f t="shared" si="7"/>
        <v>0.31146043045525029</v>
      </c>
    </row>
    <row r="27" spans="1:20" x14ac:dyDescent="0.25">
      <c r="A27" s="15">
        <v>44111</v>
      </c>
      <c r="B27" s="9">
        <v>0.70833333333333337</v>
      </c>
      <c r="C27" s="1">
        <v>0.49399999999802402</v>
      </c>
      <c r="D27" s="1">
        <f t="shared" si="0"/>
        <v>5.6667895156658536</v>
      </c>
      <c r="E27" s="1">
        <f t="shared" si="1"/>
        <v>0.46864349294556606</v>
      </c>
      <c r="F27" s="15">
        <v>44113</v>
      </c>
      <c r="G27" s="9">
        <v>0.70833333333333337</v>
      </c>
      <c r="H27" s="1">
        <v>0.47799999999808801</v>
      </c>
      <c r="I27" s="1">
        <f t="shared" si="2"/>
        <v>5.397242881205047</v>
      </c>
      <c r="J27" s="1">
        <f t="shared" si="3"/>
        <v>0.44635198627565736</v>
      </c>
      <c r="K27" s="15">
        <v>44115</v>
      </c>
      <c r="L27" s="9">
        <v>0.70833333333333337</v>
      </c>
      <c r="M27" s="1">
        <v>0.46599999999813602</v>
      </c>
      <c r="N27" s="1">
        <f t="shared" si="4"/>
        <v>5.1978227442510638</v>
      </c>
      <c r="O27" s="1">
        <f t="shared" si="5"/>
        <v>0.42985994094956298</v>
      </c>
      <c r="P27" s="15">
        <v>44117</v>
      </c>
      <c r="Q27" s="9">
        <v>0.70833333333333337</v>
      </c>
      <c r="R27" s="1">
        <v>0.37099999999851602</v>
      </c>
      <c r="S27" s="1">
        <f t="shared" si="6"/>
        <v>3.7066524970371644</v>
      </c>
      <c r="T27" s="1">
        <f t="shared" si="7"/>
        <v>0.30654016150497349</v>
      </c>
    </row>
    <row r="28" spans="1:20" x14ac:dyDescent="0.25">
      <c r="A28" s="15">
        <v>44111</v>
      </c>
      <c r="B28" s="9">
        <v>0.75</v>
      </c>
      <c r="C28" s="1">
        <v>0.52099999999791602</v>
      </c>
      <c r="D28" s="1">
        <f t="shared" si="0"/>
        <v>6.1309035850517493</v>
      </c>
      <c r="E28" s="1">
        <f t="shared" si="1"/>
        <v>0.50702572648377964</v>
      </c>
      <c r="F28" s="15">
        <v>44113</v>
      </c>
      <c r="G28" s="9">
        <v>0.75</v>
      </c>
      <c r="H28" s="1">
        <v>0.47199999999811199</v>
      </c>
      <c r="I28" s="1">
        <f t="shared" si="2"/>
        <v>5.2972365217573394</v>
      </c>
      <c r="J28" s="1">
        <f t="shared" si="3"/>
        <v>0.43808146034933193</v>
      </c>
      <c r="K28" s="15">
        <v>44115</v>
      </c>
      <c r="L28" s="9">
        <v>0.75</v>
      </c>
      <c r="M28" s="1">
        <v>0.46599999999813602</v>
      </c>
      <c r="N28" s="1">
        <f t="shared" si="4"/>
        <v>5.1978227442510638</v>
      </c>
      <c r="O28" s="1">
        <f t="shared" si="5"/>
        <v>0.42985994094956298</v>
      </c>
      <c r="P28" s="15">
        <v>44117</v>
      </c>
      <c r="Q28" s="9">
        <v>0.75</v>
      </c>
      <c r="R28" s="1">
        <v>0.35899999999856402</v>
      </c>
      <c r="S28" s="1">
        <f t="shared" si="6"/>
        <v>3.5299961421487556</v>
      </c>
      <c r="T28" s="1">
        <f t="shared" si="7"/>
        <v>0.29193068095570207</v>
      </c>
    </row>
    <row r="29" spans="1:20" x14ac:dyDescent="0.25">
      <c r="A29" s="15">
        <v>44111</v>
      </c>
      <c r="B29" s="9">
        <v>0.79166666666666663</v>
      </c>
      <c r="C29" s="1">
        <v>0.50699999999797196</v>
      </c>
      <c r="D29" s="1">
        <f t="shared" si="0"/>
        <v>5.8888182502698765</v>
      </c>
      <c r="E29" s="1">
        <f t="shared" si="1"/>
        <v>0.48700526929731874</v>
      </c>
      <c r="F29" s="15">
        <v>44113</v>
      </c>
      <c r="G29" s="9">
        <v>0.79166666666666663</v>
      </c>
      <c r="H29" s="1">
        <v>0.47399999999810399</v>
      </c>
      <c r="I29" s="1">
        <f t="shared" si="2"/>
        <v>5.3305063569085167</v>
      </c>
      <c r="J29" s="1">
        <f t="shared" si="3"/>
        <v>0.44083287571633428</v>
      </c>
      <c r="K29" s="15">
        <v>44115</v>
      </c>
      <c r="L29" s="9">
        <v>0.79166666666666663</v>
      </c>
      <c r="M29" s="1">
        <v>0.462999999998148</v>
      </c>
      <c r="N29" s="1">
        <f t="shared" si="4"/>
        <v>5.1483395058127925</v>
      </c>
      <c r="O29" s="1">
        <f t="shared" si="5"/>
        <v>0.42576767713071795</v>
      </c>
      <c r="P29" s="15">
        <v>44117</v>
      </c>
      <c r="Q29" s="9">
        <v>0.79166666666666663</v>
      </c>
      <c r="R29" s="1">
        <v>0.35999999999856003</v>
      </c>
      <c r="S29" s="1">
        <f t="shared" si="6"/>
        <v>3.544611839978939</v>
      </c>
      <c r="T29" s="1">
        <f t="shared" si="7"/>
        <v>0.29313939916625825</v>
      </c>
    </row>
    <row r="30" spans="1:20" x14ac:dyDescent="0.25">
      <c r="A30" s="15">
        <v>44111</v>
      </c>
      <c r="B30" s="9">
        <v>0.83333333333333337</v>
      </c>
      <c r="C30" s="1">
        <v>0.50199999999799205</v>
      </c>
      <c r="D30" s="1">
        <f t="shared" si="0"/>
        <v>5.8031050873261512</v>
      </c>
      <c r="E30" s="1">
        <f t="shared" si="1"/>
        <v>0.47991679072187265</v>
      </c>
      <c r="F30" s="15">
        <v>44113</v>
      </c>
      <c r="G30" s="9">
        <v>0.83333333333333337</v>
      </c>
      <c r="H30" s="1">
        <v>0.46599999999813602</v>
      </c>
      <c r="I30" s="1">
        <f t="shared" si="2"/>
        <v>5.1978227442510638</v>
      </c>
      <c r="J30" s="1">
        <f t="shared" si="3"/>
        <v>0.42985994094956298</v>
      </c>
      <c r="K30" s="15">
        <v>44115</v>
      </c>
      <c r="L30" s="9">
        <v>0.83333333333333337</v>
      </c>
      <c r="M30" s="1">
        <v>0.45199999999819201</v>
      </c>
      <c r="N30" s="1">
        <f t="shared" si="4"/>
        <v>4.9681877081145984</v>
      </c>
      <c r="O30" s="1">
        <f t="shared" si="5"/>
        <v>0.41086912346107729</v>
      </c>
      <c r="P30" s="15">
        <v>44117</v>
      </c>
      <c r="Q30" s="9">
        <v>0.83333333333333337</v>
      </c>
      <c r="R30" s="1">
        <v>0.35599999999857601</v>
      </c>
      <c r="S30" s="1">
        <f t="shared" si="6"/>
        <v>3.4862652438354611</v>
      </c>
      <c r="T30" s="1">
        <f t="shared" si="7"/>
        <v>0.28831413566519259</v>
      </c>
    </row>
    <row r="31" spans="1:20" x14ac:dyDescent="0.25">
      <c r="A31" s="15">
        <v>44111</v>
      </c>
      <c r="B31" s="9">
        <v>0.875</v>
      </c>
      <c r="C31" s="1">
        <v>0.48999999999804</v>
      </c>
      <c r="D31" s="1">
        <f t="shared" si="0"/>
        <v>5.5990153799668523</v>
      </c>
      <c r="E31" s="1">
        <f t="shared" si="1"/>
        <v>0.46303857192325865</v>
      </c>
      <c r="F31" s="15">
        <v>44113</v>
      </c>
      <c r="G31" s="9">
        <v>0.875</v>
      </c>
      <c r="H31" s="1">
        <v>0.47399999999810399</v>
      </c>
      <c r="I31" s="1">
        <f t="shared" si="2"/>
        <v>5.3305063569085167</v>
      </c>
      <c r="J31" s="1">
        <f t="shared" si="3"/>
        <v>0.44083287571633428</v>
      </c>
      <c r="K31" s="15">
        <v>44115</v>
      </c>
      <c r="L31" s="9">
        <v>0.875</v>
      </c>
      <c r="M31" s="1">
        <v>0.44499999999821999</v>
      </c>
      <c r="N31" s="1">
        <f t="shared" si="4"/>
        <v>4.8546081885518824</v>
      </c>
      <c r="O31" s="1">
        <f t="shared" si="5"/>
        <v>0.40147609719324068</v>
      </c>
      <c r="P31" s="15">
        <v>44117</v>
      </c>
      <c r="Q31" s="9">
        <v>0.875</v>
      </c>
      <c r="R31" s="1">
        <v>0.37399999999850397</v>
      </c>
      <c r="S31" s="1">
        <f t="shared" si="6"/>
        <v>3.7512456740577864</v>
      </c>
      <c r="T31" s="1">
        <f t="shared" si="7"/>
        <v>0.31022801724457894</v>
      </c>
    </row>
    <row r="32" spans="1:20" x14ac:dyDescent="0.25">
      <c r="A32" s="15">
        <v>44111</v>
      </c>
      <c r="B32" s="9">
        <v>0.91666666666666663</v>
      </c>
      <c r="C32" s="1">
        <v>0.49399999999802402</v>
      </c>
      <c r="D32" s="1">
        <f t="shared" si="0"/>
        <v>5.6667895156658536</v>
      </c>
      <c r="E32" s="1">
        <f t="shared" si="1"/>
        <v>0.46864349294556606</v>
      </c>
      <c r="F32" s="15">
        <v>44113</v>
      </c>
      <c r="G32" s="9">
        <v>0.91666666666666663</v>
      </c>
      <c r="H32" s="1">
        <v>0.46899999999812397</v>
      </c>
      <c r="I32" s="1">
        <f t="shared" si="2"/>
        <v>5.2474552751385533</v>
      </c>
      <c r="J32" s="1">
        <f t="shared" si="3"/>
        <v>0.43396455125395833</v>
      </c>
      <c r="K32" s="15">
        <v>44115</v>
      </c>
      <c r="L32" s="9">
        <v>0.91666666666666663</v>
      </c>
      <c r="M32" s="1">
        <v>0.46599999999813602</v>
      </c>
      <c r="N32" s="1">
        <f t="shared" si="4"/>
        <v>5.1978227442510638</v>
      </c>
      <c r="O32" s="1">
        <f t="shared" si="5"/>
        <v>0.42985994094956298</v>
      </c>
      <c r="P32" s="15">
        <v>44117</v>
      </c>
      <c r="Q32" s="9">
        <v>0.91666666666666663</v>
      </c>
      <c r="R32" s="1">
        <v>0.36499999999853999</v>
      </c>
      <c r="S32" s="1">
        <f t="shared" si="6"/>
        <v>3.6179794225954782</v>
      </c>
      <c r="T32" s="1">
        <f t="shared" si="7"/>
        <v>0.29920689824864605</v>
      </c>
    </row>
    <row r="33" spans="1:20" x14ac:dyDescent="0.25">
      <c r="A33" s="15">
        <v>44111</v>
      </c>
      <c r="B33" s="9">
        <v>0.95833333333333337</v>
      </c>
      <c r="C33" s="1">
        <v>0.48099999999807602</v>
      </c>
      <c r="D33" s="1">
        <f t="shared" si="0"/>
        <v>5.4474668662443699</v>
      </c>
      <c r="E33" s="1">
        <f t="shared" si="1"/>
        <v>0.45050550983840937</v>
      </c>
      <c r="F33" s="15">
        <v>44113</v>
      </c>
      <c r="G33" s="9">
        <v>0.95833333333333337</v>
      </c>
      <c r="H33" s="1">
        <v>0.46599999999813602</v>
      </c>
      <c r="I33" s="1">
        <f t="shared" si="2"/>
        <v>5.1978227442510638</v>
      </c>
      <c r="J33" s="1">
        <f t="shared" si="3"/>
        <v>0.42985994094956298</v>
      </c>
      <c r="K33" s="15">
        <v>44115</v>
      </c>
      <c r="L33" s="9">
        <v>0.95833333333333337</v>
      </c>
      <c r="M33" s="1">
        <v>0.461999999998152</v>
      </c>
      <c r="N33" s="1">
        <f t="shared" si="4"/>
        <v>5.1318783695379118</v>
      </c>
      <c r="O33" s="1">
        <f t="shared" si="5"/>
        <v>0.42440634116078529</v>
      </c>
      <c r="P33" s="15">
        <v>44117</v>
      </c>
      <c r="Q33" s="9">
        <v>0.95833333333333337</v>
      </c>
      <c r="R33" s="1">
        <v>0.35099999999859599</v>
      </c>
      <c r="S33" s="1">
        <f t="shared" si="6"/>
        <v>3.4137696161008764</v>
      </c>
      <c r="T33" s="1">
        <f t="shared" si="7"/>
        <v>0.28231874725154243</v>
      </c>
    </row>
    <row r="34" spans="1:20" ht="15.75" thickBot="1" x14ac:dyDescent="0.3">
      <c r="A34" s="15">
        <v>44112</v>
      </c>
      <c r="B34" s="9">
        <v>0</v>
      </c>
      <c r="C34" s="1">
        <v>0.47199999999811199</v>
      </c>
      <c r="D34" s="1">
        <f t="shared" si="0"/>
        <v>5.2972365217573394</v>
      </c>
      <c r="E34" s="1">
        <f t="shared" si="1"/>
        <v>0.43808146034933193</v>
      </c>
      <c r="F34" s="15">
        <v>44114</v>
      </c>
      <c r="G34" s="9">
        <v>0</v>
      </c>
      <c r="H34" s="1">
        <v>0.45899999999816399</v>
      </c>
      <c r="I34" s="1">
        <f t="shared" si="2"/>
        <v>5.0825950939479121</v>
      </c>
      <c r="J34" s="1">
        <f t="shared" si="3"/>
        <v>0.42033061426949231</v>
      </c>
      <c r="K34" s="15">
        <v>44116</v>
      </c>
      <c r="L34" s="9">
        <v>0</v>
      </c>
      <c r="M34" s="1">
        <v>0.447999999998208</v>
      </c>
      <c r="N34" s="1">
        <f t="shared" si="4"/>
        <v>4.903183259668503</v>
      </c>
      <c r="O34" s="1">
        <f t="shared" si="5"/>
        <v>0.40549325557458515</v>
      </c>
    </row>
    <row r="35" spans="1:20" ht="15.75" thickBot="1" x14ac:dyDescent="0.3">
      <c r="A35" s="15">
        <v>44112</v>
      </c>
      <c r="B35" s="9">
        <v>4.1666666666666664E-2</v>
      </c>
      <c r="C35" s="1">
        <v>0.47999999999808002</v>
      </c>
      <c r="D35" s="1">
        <f t="shared" si="0"/>
        <v>5.4307092371886139</v>
      </c>
      <c r="E35" s="1">
        <f t="shared" si="1"/>
        <v>0.44911965391549835</v>
      </c>
      <c r="F35" s="15">
        <v>44114</v>
      </c>
      <c r="G35" s="9">
        <v>4.1666666666666664E-2</v>
      </c>
      <c r="H35" s="1">
        <v>0.45599999999817598</v>
      </c>
      <c r="I35" s="1">
        <f t="shared" si="2"/>
        <v>5.0334624771500485</v>
      </c>
      <c r="J35" s="1">
        <f t="shared" si="3"/>
        <v>0.41626734686030897</v>
      </c>
      <c r="K35" s="15">
        <v>44116</v>
      </c>
      <c r="L35" s="9">
        <v>4.1666666666666664E-2</v>
      </c>
      <c r="M35" s="1">
        <v>0.460999999998156</v>
      </c>
      <c r="N35" s="1">
        <f t="shared" si="4"/>
        <v>5.1154339076219335</v>
      </c>
      <c r="O35" s="1">
        <f t="shared" si="5"/>
        <v>0.42304638416033385</v>
      </c>
      <c r="Q35" s="10" t="s">
        <v>33</v>
      </c>
      <c r="R35" s="11"/>
      <c r="S35" s="11"/>
      <c r="T35" s="12">
        <f>SUM(E10:E57)+SUM(J10:J57)+SUM(O10:O57)+SUM(T10:T33)</f>
        <v>70.227670146846862</v>
      </c>
    </row>
    <row r="36" spans="1:20" x14ac:dyDescent="0.25">
      <c r="A36" s="15">
        <v>44112</v>
      </c>
      <c r="B36" s="9">
        <v>8.3333333333333329E-2</v>
      </c>
      <c r="C36" s="1">
        <v>0.48099999999807602</v>
      </c>
      <c r="D36" s="1">
        <f t="shared" si="0"/>
        <v>5.4474668662443699</v>
      </c>
      <c r="E36" s="1">
        <f t="shared" si="1"/>
        <v>0.45050550983840937</v>
      </c>
      <c r="F36" s="15">
        <v>44114</v>
      </c>
      <c r="G36" s="9">
        <v>8.3333333333333329E-2</v>
      </c>
      <c r="H36" s="1">
        <v>0.46999999999811998</v>
      </c>
      <c r="I36" s="1">
        <f t="shared" si="2"/>
        <v>5.2640325283708327</v>
      </c>
      <c r="J36" s="1">
        <f t="shared" si="3"/>
        <v>0.43533549009626782</v>
      </c>
      <c r="K36" s="15">
        <v>44116</v>
      </c>
      <c r="L36" s="9">
        <v>8.3333333333333329E-2</v>
      </c>
      <c r="M36" s="1">
        <v>0.44299999999822798</v>
      </c>
      <c r="N36" s="1">
        <f t="shared" si="4"/>
        <v>4.8223100374128451</v>
      </c>
      <c r="O36" s="1">
        <f t="shared" si="5"/>
        <v>0.39880504009404227</v>
      </c>
    </row>
    <row r="37" spans="1:20" x14ac:dyDescent="0.25">
      <c r="A37" s="15">
        <v>44112</v>
      </c>
      <c r="B37" s="9">
        <v>0.125</v>
      </c>
      <c r="C37" s="1">
        <v>0.48099999999807602</v>
      </c>
      <c r="D37" s="1">
        <f t="shared" si="0"/>
        <v>5.4474668662443699</v>
      </c>
      <c r="E37" s="1">
        <f t="shared" si="1"/>
        <v>0.45050550983840937</v>
      </c>
      <c r="F37" s="15">
        <v>44114</v>
      </c>
      <c r="G37" s="9">
        <v>0.125</v>
      </c>
      <c r="H37" s="1">
        <v>0.461999999998152</v>
      </c>
      <c r="I37" s="1">
        <f t="shared" si="2"/>
        <v>5.1318783695379118</v>
      </c>
      <c r="J37" s="1">
        <f t="shared" si="3"/>
        <v>0.42440634116078529</v>
      </c>
      <c r="K37" s="15">
        <v>44116</v>
      </c>
      <c r="L37" s="9">
        <v>0.125</v>
      </c>
      <c r="M37" s="1">
        <v>0.461999999998152</v>
      </c>
      <c r="N37" s="1">
        <f t="shared" si="4"/>
        <v>5.1318783695379118</v>
      </c>
      <c r="O37" s="1">
        <f t="shared" si="5"/>
        <v>0.42440634116078529</v>
      </c>
    </row>
    <row r="38" spans="1:20" x14ac:dyDescent="0.25">
      <c r="A38" s="15">
        <v>44112</v>
      </c>
      <c r="B38" s="9">
        <v>0.16666666666666666</v>
      </c>
      <c r="C38" s="1">
        <v>0.48499999999805998</v>
      </c>
      <c r="D38" s="1">
        <f t="shared" si="0"/>
        <v>5.5146599108216305</v>
      </c>
      <c r="E38" s="1">
        <f t="shared" si="1"/>
        <v>0.45606237462494881</v>
      </c>
      <c r="F38" s="15">
        <v>44114</v>
      </c>
      <c r="G38" s="9">
        <v>0.16666666666666666</v>
      </c>
      <c r="H38" s="1">
        <v>0.45399999999818402</v>
      </c>
      <c r="I38" s="1">
        <f t="shared" si="2"/>
        <v>5.0007913920353202</v>
      </c>
      <c r="J38" s="1">
        <f t="shared" si="3"/>
        <v>0.41356544812132096</v>
      </c>
      <c r="K38" s="15">
        <v>44116</v>
      </c>
      <c r="L38" s="9">
        <v>0.16666666666666666</v>
      </c>
      <c r="M38" s="1">
        <v>0.45299999999818802</v>
      </c>
      <c r="N38" s="1">
        <f t="shared" si="4"/>
        <v>4.9844811137848817</v>
      </c>
      <c r="O38" s="1">
        <f t="shared" si="5"/>
        <v>0.41221658811000972</v>
      </c>
    </row>
    <row r="39" spans="1:20" x14ac:dyDescent="0.25">
      <c r="A39" s="15">
        <v>44112</v>
      </c>
      <c r="B39" s="9">
        <v>0.20833333333333334</v>
      </c>
      <c r="C39" s="1">
        <v>0.46699999999813202</v>
      </c>
      <c r="D39" s="1">
        <f t="shared" si="0"/>
        <v>5.2143503617513174</v>
      </c>
      <c r="E39" s="1">
        <f t="shared" si="1"/>
        <v>0.43122677491683392</v>
      </c>
      <c r="F39" s="15">
        <v>44114</v>
      </c>
      <c r="G39" s="9">
        <v>0.20833333333333334</v>
      </c>
      <c r="H39" s="1">
        <v>0.45999999999815999</v>
      </c>
      <c r="I39" s="1">
        <f t="shared" si="2"/>
        <v>5.099006141818438</v>
      </c>
      <c r="J39" s="1">
        <f t="shared" si="3"/>
        <v>0.42168780792838478</v>
      </c>
      <c r="K39" s="15">
        <v>44116</v>
      </c>
      <c r="L39" s="9">
        <v>0.20833333333333334</v>
      </c>
      <c r="M39" s="1">
        <v>0.45799999999816798</v>
      </c>
      <c r="N39" s="1">
        <f t="shared" si="4"/>
        <v>5.0662007858980935</v>
      </c>
      <c r="O39" s="1">
        <f t="shared" si="5"/>
        <v>0.41897480499377232</v>
      </c>
    </row>
    <row r="40" spans="1:20" x14ac:dyDescent="0.25">
      <c r="A40" s="15">
        <v>44112</v>
      </c>
      <c r="B40" s="9">
        <v>0.25</v>
      </c>
      <c r="C40" s="1">
        <v>0.46799999999812802</v>
      </c>
      <c r="D40" s="1">
        <f t="shared" si="0"/>
        <v>5.2308945458336726</v>
      </c>
      <c r="E40" s="1">
        <f t="shared" si="1"/>
        <v>0.43259497894044469</v>
      </c>
      <c r="F40" s="15">
        <v>44114</v>
      </c>
      <c r="G40" s="9">
        <v>0.25</v>
      </c>
      <c r="H40" s="1">
        <v>0.460999999998156</v>
      </c>
      <c r="I40" s="1">
        <f t="shared" si="2"/>
        <v>5.1154339076219335</v>
      </c>
      <c r="J40" s="1">
        <f t="shared" si="3"/>
        <v>0.42304638416033385</v>
      </c>
      <c r="K40" s="15">
        <v>44116</v>
      </c>
      <c r="L40" s="9">
        <v>0.25</v>
      </c>
      <c r="M40" s="1">
        <v>0.46399999999814401</v>
      </c>
      <c r="N40" s="1">
        <f t="shared" si="4"/>
        <v>5.1648172947595361</v>
      </c>
      <c r="O40" s="1">
        <f t="shared" si="5"/>
        <v>0.42713039027661359</v>
      </c>
    </row>
    <row r="41" spans="1:20" x14ac:dyDescent="0.25">
      <c r="A41" s="15">
        <v>44112</v>
      </c>
      <c r="B41" s="9">
        <v>0.29166666666666669</v>
      </c>
      <c r="C41" s="1">
        <v>0.45999999999815999</v>
      </c>
      <c r="D41" s="1">
        <f t="shared" si="0"/>
        <v>5.099006141818438</v>
      </c>
      <c r="E41" s="1">
        <f t="shared" si="1"/>
        <v>0.42168780792838478</v>
      </c>
      <c r="F41" s="15">
        <v>44114</v>
      </c>
      <c r="G41" s="9">
        <v>0.29166666666666669</v>
      </c>
      <c r="H41" s="1">
        <v>0.46599999999813602</v>
      </c>
      <c r="I41" s="1">
        <f t="shared" si="2"/>
        <v>5.1978227442510638</v>
      </c>
      <c r="J41" s="1">
        <f t="shared" si="3"/>
        <v>0.42985994094956298</v>
      </c>
      <c r="K41" s="15">
        <v>44116</v>
      </c>
      <c r="L41" s="9">
        <v>0.29166666666666669</v>
      </c>
      <c r="M41" s="1">
        <v>0.44499999999821999</v>
      </c>
      <c r="N41" s="1">
        <f t="shared" si="4"/>
        <v>4.8546081885518824</v>
      </c>
      <c r="O41" s="1">
        <f t="shared" si="5"/>
        <v>0.40147609719324068</v>
      </c>
    </row>
    <row r="42" spans="1:20" x14ac:dyDescent="0.25">
      <c r="A42" s="15">
        <v>44112</v>
      </c>
      <c r="B42" s="9">
        <v>0.33333333333333331</v>
      </c>
      <c r="C42" s="1">
        <v>0.46399999999814401</v>
      </c>
      <c r="D42" s="1">
        <f t="shared" si="0"/>
        <v>5.1648172947595361</v>
      </c>
      <c r="E42" s="1">
        <f t="shared" si="1"/>
        <v>0.42713039027661359</v>
      </c>
      <c r="F42" s="15">
        <v>44114</v>
      </c>
      <c r="G42" s="9">
        <v>0.33333333333333331</v>
      </c>
      <c r="H42" s="1">
        <v>0.46399999999814401</v>
      </c>
      <c r="I42" s="1">
        <f t="shared" si="2"/>
        <v>5.1648172947595361</v>
      </c>
      <c r="J42" s="1">
        <f t="shared" si="3"/>
        <v>0.42713039027661359</v>
      </c>
      <c r="K42" s="15">
        <v>44116</v>
      </c>
      <c r="L42" s="9">
        <v>0.33333333333333331</v>
      </c>
      <c r="M42" s="1">
        <v>0.45099999999819601</v>
      </c>
      <c r="N42" s="1">
        <f t="shared" si="4"/>
        <v>4.9519111973933478</v>
      </c>
      <c r="O42" s="1">
        <f t="shared" si="5"/>
        <v>0.40952305602442984</v>
      </c>
    </row>
    <row r="43" spans="1:20" x14ac:dyDescent="0.25">
      <c r="A43" s="15">
        <v>44112</v>
      </c>
      <c r="B43" s="9">
        <v>0.375</v>
      </c>
      <c r="C43" s="1">
        <v>0.462999999998148</v>
      </c>
      <c r="D43" s="1">
        <f t="shared" si="0"/>
        <v>5.1483395058127925</v>
      </c>
      <c r="E43" s="1">
        <f t="shared" si="1"/>
        <v>0.42576767713071795</v>
      </c>
      <c r="F43" s="15">
        <v>44114</v>
      </c>
      <c r="G43" s="9">
        <v>0.375</v>
      </c>
      <c r="H43" s="1">
        <v>0.4749999999981</v>
      </c>
      <c r="I43" s="1">
        <f t="shared" si="2"/>
        <v>5.3471659125833195</v>
      </c>
      <c r="J43" s="1">
        <f t="shared" si="3"/>
        <v>0.44221062097064051</v>
      </c>
      <c r="K43" s="15">
        <v>44116</v>
      </c>
      <c r="L43" s="9">
        <v>0.375</v>
      </c>
      <c r="M43" s="1">
        <v>0.45899999999816399</v>
      </c>
      <c r="N43" s="1">
        <f t="shared" si="4"/>
        <v>5.0825950939479121</v>
      </c>
      <c r="O43" s="1">
        <f t="shared" si="5"/>
        <v>0.42033061426949231</v>
      </c>
    </row>
    <row r="44" spans="1:20" x14ac:dyDescent="0.25">
      <c r="A44" s="15">
        <v>44112</v>
      </c>
      <c r="B44" s="9">
        <v>0.41666666666666669</v>
      </c>
      <c r="C44" s="1">
        <v>0.48999999999804</v>
      </c>
      <c r="D44" s="1">
        <f t="shared" si="0"/>
        <v>5.5990153799668523</v>
      </c>
      <c r="E44" s="1">
        <f t="shared" si="1"/>
        <v>0.46303857192325865</v>
      </c>
      <c r="F44" s="15">
        <v>44114</v>
      </c>
      <c r="G44" s="9">
        <v>0.41666666666666669</v>
      </c>
      <c r="H44" s="1">
        <v>0.46799999999812802</v>
      </c>
      <c r="I44" s="1">
        <f t="shared" si="2"/>
        <v>5.2308945458336726</v>
      </c>
      <c r="J44" s="1">
        <f t="shared" si="3"/>
        <v>0.43259497894044469</v>
      </c>
      <c r="K44" s="15">
        <v>44116</v>
      </c>
      <c r="L44" s="9">
        <v>0.41666666666666669</v>
      </c>
      <c r="M44" s="1">
        <v>0.460999999998156</v>
      </c>
      <c r="N44" s="1">
        <f t="shared" si="4"/>
        <v>5.1154339076219335</v>
      </c>
      <c r="O44" s="1">
        <f t="shared" si="5"/>
        <v>0.42304638416033385</v>
      </c>
    </row>
    <row r="45" spans="1:20" x14ac:dyDescent="0.25">
      <c r="A45" s="15">
        <v>44112</v>
      </c>
      <c r="B45" s="9">
        <v>0.45833333333333331</v>
      </c>
      <c r="C45" s="1">
        <v>0.475999999998096</v>
      </c>
      <c r="D45" s="1">
        <f t="shared" si="0"/>
        <v>5.363841865749559</v>
      </c>
      <c r="E45" s="1">
        <f t="shared" si="1"/>
        <v>0.4435897222974885</v>
      </c>
      <c r="F45" s="15">
        <v>44114</v>
      </c>
      <c r="G45" s="9">
        <v>0.45833333333333331</v>
      </c>
      <c r="H45" s="1">
        <v>0.46899999999812397</v>
      </c>
      <c r="I45" s="1">
        <f t="shared" si="2"/>
        <v>5.2474552751385533</v>
      </c>
      <c r="J45" s="1">
        <f t="shared" si="3"/>
        <v>0.43396455125395833</v>
      </c>
      <c r="K45" s="15">
        <v>44116</v>
      </c>
      <c r="L45" s="9">
        <v>0.45833333333333331</v>
      </c>
      <c r="M45" s="1">
        <v>0.45999999999815999</v>
      </c>
      <c r="N45" s="1">
        <f t="shared" si="4"/>
        <v>5.099006141818438</v>
      </c>
      <c r="O45" s="1">
        <f t="shared" si="5"/>
        <v>0.42168780792838478</v>
      </c>
    </row>
    <row r="46" spans="1:20" x14ac:dyDescent="0.25">
      <c r="A46" s="15">
        <v>44112</v>
      </c>
      <c r="B46" s="9">
        <v>0.5</v>
      </c>
      <c r="C46" s="1">
        <v>0.48699999999805199</v>
      </c>
      <c r="D46" s="1">
        <f t="shared" si="0"/>
        <v>5.5483536647654343</v>
      </c>
      <c r="E46" s="1">
        <f t="shared" si="1"/>
        <v>0.45884884807610138</v>
      </c>
      <c r="F46" s="15">
        <v>44114</v>
      </c>
      <c r="G46" s="9">
        <v>0.5</v>
      </c>
      <c r="H46" s="1">
        <v>0.461999999998152</v>
      </c>
      <c r="I46" s="1">
        <f t="shared" si="2"/>
        <v>5.1318783695379118</v>
      </c>
      <c r="J46" s="1">
        <f t="shared" si="3"/>
        <v>0.42440634116078529</v>
      </c>
      <c r="K46" s="15">
        <v>44116</v>
      </c>
      <c r="L46" s="9">
        <v>0.5</v>
      </c>
      <c r="M46" s="1">
        <v>0.45799999999816798</v>
      </c>
      <c r="N46" s="1">
        <f t="shared" si="4"/>
        <v>5.0662007858980935</v>
      </c>
      <c r="O46" s="1">
        <f t="shared" si="5"/>
        <v>0.41897480499377232</v>
      </c>
    </row>
    <row r="47" spans="1:20" x14ac:dyDescent="0.25">
      <c r="A47" s="15">
        <v>44112</v>
      </c>
      <c r="B47" s="9">
        <v>0.54166666666666663</v>
      </c>
      <c r="C47" s="1">
        <v>0.48199999999807203</v>
      </c>
      <c r="D47" s="1">
        <f t="shared" si="0"/>
        <v>5.4642407685927514</v>
      </c>
      <c r="E47" s="1">
        <f t="shared" si="1"/>
        <v>0.45189271156262051</v>
      </c>
      <c r="F47" s="15">
        <v>44114</v>
      </c>
      <c r="G47" s="9">
        <v>0.54166666666666663</v>
      </c>
      <c r="H47" s="1">
        <v>0.47399999999810399</v>
      </c>
      <c r="I47" s="1">
        <f t="shared" si="2"/>
        <v>5.3305063569085167</v>
      </c>
      <c r="J47" s="1">
        <f t="shared" si="3"/>
        <v>0.44083287571633428</v>
      </c>
      <c r="K47" s="15">
        <v>44116</v>
      </c>
      <c r="L47" s="9">
        <v>0.54166666666666663</v>
      </c>
      <c r="M47" s="1">
        <v>0.45699999999817198</v>
      </c>
      <c r="N47" s="1">
        <f t="shared" si="4"/>
        <v>5.049823239624355</v>
      </c>
      <c r="O47" s="1">
        <f t="shared" si="5"/>
        <v>0.41762038191693412</v>
      </c>
    </row>
    <row r="48" spans="1:20" x14ac:dyDescent="0.25">
      <c r="A48" s="15">
        <v>44112</v>
      </c>
      <c r="B48" s="9">
        <v>0.58333333333333337</v>
      </c>
      <c r="C48" s="1">
        <v>0.48299999999806797</v>
      </c>
      <c r="D48" s="1">
        <f t="shared" si="0"/>
        <v>5.4810309237466228</v>
      </c>
      <c r="E48" s="1">
        <f t="shared" si="1"/>
        <v>0.45328125739384567</v>
      </c>
      <c r="F48" s="15">
        <v>44114</v>
      </c>
      <c r="G48" s="9">
        <v>0.58333333333333337</v>
      </c>
      <c r="H48" s="1">
        <v>0.46699999999813202</v>
      </c>
      <c r="I48" s="1">
        <f t="shared" si="2"/>
        <v>5.2143503617513174</v>
      </c>
      <c r="J48" s="1">
        <f t="shared" si="3"/>
        <v>0.43122677491683392</v>
      </c>
      <c r="K48" s="15">
        <v>44116</v>
      </c>
      <c r="L48" s="9">
        <v>0.58333333333333337</v>
      </c>
      <c r="M48" s="1">
        <v>0.45499999999818003</v>
      </c>
      <c r="N48" s="1">
        <f t="shared" si="4"/>
        <v>5.0171185205668909</v>
      </c>
      <c r="O48" s="1">
        <f t="shared" si="5"/>
        <v>0.41491570165088187</v>
      </c>
    </row>
    <row r="49" spans="1:15" x14ac:dyDescent="0.25">
      <c r="A49" s="15">
        <v>44112</v>
      </c>
      <c r="B49" s="9">
        <v>0.625</v>
      </c>
      <c r="C49" s="1">
        <v>0.49399999999802402</v>
      </c>
      <c r="D49" s="1">
        <f t="shared" si="0"/>
        <v>5.6667895156658536</v>
      </c>
      <c r="E49" s="1">
        <f t="shared" si="1"/>
        <v>0.46864349294556606</v>
      </c>
      <c r="F49" s="15">
        <v>44114</v>
      </c>
      <c r="G49" s="9">
        <v>0.625</v>
      </c>
      <c r="H49" s="1">
        <v>0.47899999999808401</v>
      </c>
      <c r="I49" s="1">
        <f t="shared" si="2"/>
        <v>5.413967901972863</v>
      </c>
      <c r="J49" s="1">
        <f t="shared" si="3"/>
        <v>0.44773514549315574</v>
      </c>
      <c r="K49" s="15">
        <v>44116</v>
      </c>
      <c r="L49" s="9">
        <v>0.625</v>
      </c>
      <c r="M49" s="1">
        <v>0.461999999998152</v>
      </c>
      <c r="N49" s="1">
        <f t="shared" si="4"/>
        <v>5.1318783695379118</v>
      </c>
      <c r="O49" s="1">
        <f t="shared" si="5"/>
        <v>0.42440634116078529</v>
      </c>
    </row>
    <row r="50" spans="1:15" x14ac:dyDescent="0.25">
      <c r="A50" s="15">
        <v>44112</v>
      </c>
      <c r="B50" s="9">
        <v>0.66666666666666663</v>
      </c>
      <c r="C50" s="1">
        <v>0.48399999999806398</v>
      </c>
      <c r="D50" s="1">
        <f t="shared" si="0"/>
        <v>5.4978373112787757</v>
      </c>
      <c r="E50" s="1">
        <f t="shared" si="1"/>
        <v>0.45467114564275474</v>
      </c>
      <c r="F50" s="15">
        <v>44114</v>
      </c>
      <c r="G50" s="9">
        <v>0.66666666666666663</v>
      </c>
      <c r="H50" s="1">
        <v>0.46699999999813202</v>
      </c>
      <c r="I50" s="1">
        <f t="shared" si="2"/>
        <v>5.2143503617513174</v>
      </c>
      <c r="J50" s="1">
        <f t="shared" si="3"/>
        <v>0.43122677491683392</v>
      </c>
      <c r="K50" s="15">
        <v>44116</v>
      </c>
      <c r="L50" s="9">
        <v>0.66666666666666663</v>
      </c>
      <c r="M50" s="1">
        <v>0.38299999999846801</v>
      </c>
      <c r="N50" s="1">
        <f t="shared" si="4"/>
        <v>3.8860422296783939</v>
      </c>
      <c r="O50" s="1">
        <f t="shared" si="5"/>
        <v>0.32137569239440317</v>
      </c>
    </row>
    <row r="51" spans="1:15" x14ac:dyDescent="0.25">
      <c r="A51" s="15">
        <v>44112</v>
      </c>
      <c r="B51" s="9">
        <v>0.70833333333333337</v>
      </c>
      <c r="C51" s="1">
        <v>0.48099999999807602</v>
      </c>
      <c r="D51" s="1">
        <f t="shared" si="0"/>
        <v>5.4474668662443699</v>
      </c>
      <c r="E51" s="1">
        <f t="shared" si="1"/>
        <v>0.45050550983840937</v>
      </c>
      <c r="F51" s="15">
        <v>44114</v>
      </c>
      <c r="G51" s="9">
        <v>0.70833333333333337</v>
      </c>
      <c r="H51" s="1">
        <v>0.461999999998152</v>
      </c>
      <c r="I51" s="1">
        <f t="shared" si="2"/>
        <v>5.1318783695379118</v>
      </c>
      <c r="J51" s="1">
        <f t="shared" si="3"/>
        <v>0.42440634116078529</v>
      </c>
      <c r="K51" s="15">
        <v>44116</v>
      </c>
      <c r="L51" s="9">
        <v>0.70833333333333337</v>
      </c>
      <c r="M51" s="1">
        <v>0.37199999999851202</v>
      </c>
      <c r="N51" s="1">
        <f t="shared" si="4"/>
        <v>3.7214979484119053</v>
      </c>
      <c r="O51" s="1">
        <f t="shared" si="5"/>
        <v>0.30776788033366453</v>
      </c>
    </row>
    <row r="52" spans="1:15" x14ac:dyDescent="0.25">
      <c r="A52" s="15">
        <v>44112</v>
      </c>
      <c r="B52" s="9">
        <v>0.75</v>
      </c>
      <c r="C52" s="1">
        <v>0.48099999999807602</v>
      </c>
      <c r="D52" s="1">
        <f t="shared" si="0"/>
        <v>5.4474668662443699</v>
      </c>
      <c r="E52" s="1">
        <f t="shared" si="1"/>
        <v>0.45050550983840937</v>
      </c>
      <c r="F52" s="15">
        <v>44114</v>
      </c>
      <c r="G52" s="9">
        <v>0.75</v>
      </c>
      <c r="H52" s="1">
        <v>0.46399999999814401</v>
      </c>
      <c r="I52" s="1">
        <f t="shared" si="2"/>
        <v>5.1648172947595361</v>
      </c>
      <c r="J52" s="1">
        <f t="shared" si="3"/>
        <v>0.42713039027661359</v>
      </c>
      <c r="K52" s="15">
        <v>44116</v>
      </c>
      <c r="L52" s="9">
        <v>0.75</v>
      </c>
      <c r="M52" s="1">
        <v>0.36899999999852401</v>
      </c>
      <c r="N52" s="1">
        <f t="shared" si="4"/>
        <v>3.677018565301625</v>
      </c>
      <c r="O52" s="1">
        <f t="shared" si="5"/>
        <v>0.30408943535044436</v>
      </c>
    </row>
    <row r="53" spans="1:15" x14ac:dyDescent="0.25">
      <c r="A53" s="15">
        <v>44112</v>
      </c>
      <c r="B53" s="9">
        <v>0.79166666666666663</v>
      </c>
      <c r="C53" s="1">
        <v>0.46899999999812397</v>
      </c>
      <c r="D53" s="1">
        <f t="shared" si="0"/>
        <v>5.2474552751385533</v>
      </c>
      <c r="E53" s="1">
        <f t="shared" si="1"/>
        <v>0.43396455125395833</v>
      </c>
      <c r="F53" s="15">
        <v>44114</v>
      </c>
      <c r="G53" s="9">
        <v>0.79166666666666663</v>
      </c>
      <c r="H53" s="1">
        <v>0.46899999999812397</v>
      </c>
      <c r="I53" s="1">
        <f t="shared" si="2"/>
        <v>5.2474552751385533</v>
      </c>
      <c r="J53" s="1">
        <f t="shared" si="3"/>
        <v>0.43396455125395833</v>
      </c>
      <c r="K53" s="15">
        <v>44116</v>
      </c>
      <c r="L53" s="9">
        <v>0.79166666666666663</v>
      </c>
      <c r="M53" s="1">
        <v>0.36299999999854798</v>
      </c>
      <c r="N53" s="1">
        <f t="shared" si="4"/>
        <v>3.5885746939494707</v>
      </c>
      <c r="O53" s="1">
        <f t="shared" si="5"/>
        <v>0.29677512718962124</v>
      </c>
    </row>
    <row r="54" spans="1:15" x14ac:dyDescent="0.25">
      <c r="A54" s="15">
        <v>44112</v>
      </c>
      <c r="B54" s="9">
        <v>0.83333333333333337</v>
      </c>
      <c r="C54" s="1">
        <v>0.48299999999806797</v>
      </c>
      <c r="D54" s="1">
        <f t="shared" si="0"/>
        <v>5.4810309237466228</v>
      </c>
      <c r="E54" s="1">
        <f t="shared" si="1"/>
        <v>0.45328125739384567</v>
      </c>
      <c r="F54" s="15">
        <v>44114</v>
      </c>
      <c r="G54" s="9">
        <v>0.83333333333333337</v>
      </c>
      <c r="H54" s="1">
        <v>0.460999999998156</v>
      </c>
      <c r="I54" s="1">
        <f t="shared" si="2"/>
        <v>5.1154339076219335</v>
      </c>
      <c r="J54" s="1">
        <f t="shared" si="3"/>
        <v>0.42304638416033385</v>
      </c>
      <c r="K54" s="15">
        <v>44116</v>
      </c>
      <c r="L54" s="9">
        <v>0.83333333333333337</v>
      </c>
      <c r="M54" s="1">
        <v>0.36399999999854399</v>
      </c>
      <c r="N54" s="1">
        <f t="shared" si="4"/>
        <v>3.6032674627536228</v>
      </c>
      <c r="O54" s="1">
        <f t="shared" si="5"/>
        <v>0.29799021916972457</v>
      </c>
    </row>
    <row r="55" spans="1:15" x14ac:dyDescent="0.25">
      <c r="A55" s="15">
        <v>44112</v>
      </c>
      <c r="B55" s="9">
        <v>0.875</v>
      </c>
      <c r="C55" s="1">
        <v>0.47999999999808002</v>
      </c>
      <c r="D55" s="1">
        <f t="shared" si="0"/>
        <v>5.4307092371886139</v>
      </c>
      <c r="E55" s="1">
        <f t="shared" si="1"/>
        <v>0.44911965391549835</v>
      </c>
      <c r="F55" s="15">
        <v>44114</v>
      </c>
      <c r="G55" s="9">
        <v>0.875</v>
      </c>
      <c r="H55" s="1">
        <v>0.46899999999812397</v>
      </c>
      <c r="I55" s="1">
        <f t="shared" si="2"/>
        <v>5.2474552751385533</v>
      </c>
      <c r="J55" s="1">
        <f t="shared" si="3"/>
        <v>0.43396455125395833</v>
      </c>
      <c r="K55" s="15">
        <v>44116</v>
      </c>
      <c r="L55" s="9">
        <v>0.875</v>
      </c>
      <c r="M55" s="1">
        <v>0.35799999999856802</v>
      </c>
      <c r="N55" s="1">
        <f t="shared" si="4"/>
        <v>3.5153997893782289</v>
      </c>
      <c r="O55" s="1">
        <f t="shared" si="5"/>
        <v>0.2907235625815795</v>
      </c>
    </row>
    <row r="56" spans="1:15" x14ac:dyDescent="0.25">
      <c r="A56" s="15">
        <v>44112</v>
      </c>
      <c r="B56" s="9">
        <v>0.91666666666666663</v>
      </c>
      <c r="C56" s="1">
        <v>0.47799999999808801</v>
      </c>
      <c r="D56" s="1">
        <f t="shared" si="0"/>
        <v>5.397242881205047</v>
      </c>
      <c r="E56" s="1">
        <f t="shared" si="1"/>
        <v>0.44635198627565736</v>
      </c>
      <c r="F56" s="15">
        <v>44114</v>
      </c>
      <c r="G56" s="9">
        <v>0.91666666666666663</v>
      </c>
      <c r="H56" s="1">
        <v>0.45599999999817598</v>
      </c>
      <c r="I56" s="1">
        <f t="shared" si="2"/>
        <v>5.0334624771500485</v>
      </c>
      <c r="J56" s="1">
        <f t="shared" si="3"/>
        <v>0.41626734686030897</v>
      </c>
      <c r="K56" s="15">
        <v>44116</v>
      </c>
      <c r="L56" s="9">
        <v>0.91666666666666663</v>
      </c>
      <c r="M56" s="1">
        <v>0.35899999999856402</v>
      </c>
      <c r="N56" s="1">
        <f t="shared" si="4"/>
        <v>3.5299961421487556</v>
      </c>
      <c r="O56" s="1">
        <f t="shared" si="5"/>
        <v>0.29193068095570207</v>
      </c>
    </row>
    <row r="57" spans="1:15" x14ac:dyDescent="0.25">
      <c r="A57" s="15">
        <v>44112</v>
      </c>
      <c r="B57" s="9">
        <v>0.95833333333333337</v>
      </c>
      <c r="C57" s="1">
        <v>0.45799999999816798</v>
      </c>
      <c r="D57" s="1">
        <f t="shared" si="0"/>
        <v>5.0662007858980935</v>
      </c>
      <c r="E57" s="1">
        <f t="shared" si="1"/>
        <v>0.41897480499377232</v>
      </c>
      <c r="F57" s="15">
        <v>44114</v>
      </c>
      <c r="G57" s="9">
        <v>0.95833333333333337</v>
      </c>
      <c r="H57" s="1">
        <v>0.46999999999811998</v>
      </c>
      <c r="I57" s="1">
        <f t="shared" si="2"/>
        <v>5.2640325283708327</v>
      </c>
      <c r="J57" s="1">
        <f t="shared" si="3"/>
        <v>0.43533549009626782</v>
      </c>
      <c r="K57" s="15">
        <v>44116</v>
      </c>
      <c r="L57" s="9">
        <v>0.95833333333333337</v>
      </c>
      <c r="M57" s="1">
        <v>0.36899999999852401</v>
      </c>
      <c r="N57" s="1">
        <f t="shared" si="4"/>
        <v>3.677018565301625</v>
      </c>
      <c r="O57" s="1">
        <f t="shared" si="5"/>
        <v>0.30408943535044436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28097-2D5B-475B-A35B-0984B34D8C62}">
  <dimension ref="A1:T181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44118</v>
      </c>
      <c r="B10" s="9">
        <v>0</v>
      </c>
      <c r="C10" s="1">
        <v>0.37199999999851202</v>
      </c>
      <c r="D10" s="1">
        <f t="shared" ref="D10:D57" si="0">3.33*(5-(0.2*C10))*(C10^1.5)</f>
        <v>3.7214979484119053</v>
      </c>
      <c r="E10" s="1">
        <f t="shared" ref="E10:E57" si="1">D10*0.0827</f>
        <v>0.30776788033366453</v>
      </c>
      <c r="F10" s="15">
        <v>44120</v>
      </c>
      <c r="G10" s="9">
        <v>0</v>
      </c>
      <c r="H10" s="1">
        <v>0.45499999999818003</v>
      </c>
      <c r="I10" s="1">
        <f t="shared" ref="I10:I57" si="2">3.33*(5-(0.2*H10))*(H10^1.5)</f>
        <v>5.0171185205668909</v>
      </c>
      <c r="J10" s="1">
        <f t="shared" ref="J10:J57" si="3">I10*0.0827</f>
        <v>0.41491570165088187</v>
      </c>
      <c r="K10" s="15">
        <v>44122</v>
      </c>
      <c r="L10" s="9">
        <v>0</v>
      </c>
      <c r="M10" s="1">
        <v>0.45799999999816798</v>
      </c>
      <c r="N10" s="1">
        <f t="shared" ref="N10:N57" si="4">3.33*(5-(0.2*M10))*(M10^1.5)</f>
        <v>5.0662007858980935</v>
      </c>
      <c r="O10" s="1">
        <f t="shared" ref="O10:O57" si="5">N10*0.0827</f>
        <v>0.41897480499377232</v>
      </c>
      <c r="P10" s="15">
        <v>44124</v>
      </c>
      <c r="Q10" s="9">
        <v>0</v>
      </c>
      <c r="R10" s="1">
        <v>0.448999999998204</v>
      </c>
      <c r="S10" s="1">
        <f t="shared" ref="S10:S33" si="6">3.33*(5-(0.2*R10))*(R10^1.5)</f>
        <v>4.9194089506250469</v>
      </c>
      <c r="T10" s="1">
        <f t="shared" ref="T10:T33" si="7">S10*0.0827</f>
        <v>0.40683512021669138</v>
      </c>
    </row>
    <row r="11" spans="1:20" x14ac:dyDescent="0.25">
      <c r="A11" s="15">
        <v>44118</v>
      </c>
      <c r="B11" s="9">
        <v>4.1666666666666664E-2</v>
      </c>
      <c r="C11" s="1">
        <v>0.35999999999856003</v>
      </c>
      <c r="D11" s="1">
        <f t="shared" si="0"/>
        <v>3.544611839978939</v>
      </c>
      <c r="E11" s="1">
        <f t="shared" si="1"/>
        <v>0.29313939916625825</v>
      </c>
      <c r="F11" s="15">
        <v>44120</v>
      </c>
      <c r="G11" s="9">
        <v>4.1666666666666664E-2</v>
      </c>
      <c r="H11" s="1">
        <v>0.45699999999817198</v>
      </c>
      <c r="I11" s="1">
        <f t="shared" si="2"/>
        <v>5.049823239624355</v>
      </c>
      <c r="J11" s="1">
        <f t="shared" si="3"/>
        <v>0.41762038191693412</v>
      </c>
      <c r="K11" s="15">
        <v>44122</v>
      </c>
      <c r="L11" s="9">
        <v>4.1666666666666664E-2</v>
      </c>
      <c r="M11" s="1">
        <v>0.44299999999822798</v>
      </c>
      <c r="N11" s="1">
        <f t="shared" si="4"/>
        <v>4.8223100374128451</v>
      </c>
      <c r="O11" s="1">
        <f t="shared" si="5"/>
        <v>0.39880504009404227</v>
      </c>
      <c r="P11" s="15">
        <v>44124</v>
      </c>
      <c r="Q11" s="9">
        <v>4.1666666666666664E-2</v>
      </c>
      <c r="R11" s="1">
        <v>0.44399999999822398</v>
      </c>
      <c r="S11" s="1">
        <f t="shared" si="6"/>
        <v>4.838450574751624</v>
      </c>
      <c r="T11" s="1">
        <f t="shared" si="7"/>
        <v>0.40013986253195927</v>
      </c>
    </row>
    <row r="12" spans="1:20" x14ac:dyDescent="0.25">
      <c r="A12" s="15">
        <v>44118</v>
      </c>
      <c r="B12" s="9">
        <v>8.3333333333333329E-2</v>
      </c>
      <c r="C12" s="1">
        <v>0.36399999999854399</v>
      </c>
      <c r="D12" s="1">
        <f t="shared" si="0"/>
        <v>3.6032674627536228</v>
      </c>
      <c r="E12" s="1">
        <f t="shared" si="1"/>
        <v>0.29799021916972457</v>
      </c>
      <c r="F12" s="15">
        <v>44120</v>
      </c>
      <c r="G12" s="9">
        <v>8.3333333333333329E-2</v>
      </c>
      <c r="H12" s="1">
        <v>0.460999999998156</v>
      </c>
      <c r="I12" s="1">
        <f t="shared" si="2"/>
        <v>5.1154339076219335</v>
      </c>
      <c r="J12" s="1">
        <f t="shared" si="3"/>
        <v>0.42304638416033385</v>
      </c>
      <c r="K12" s="15">
        <v>44122</v>
      </c>
      <c r="L12" s="9">
        <v>8.3333333333333329E-2</v>
      </c>
      <c r="M12" s="1">
        <v>0.43099999999827598</v>
      </c>
      <c r="N12" s="1">
        <f t="shared" si="4"/>
        <v>4.6299640055972215</v>
      </c>
      <c r="O12" s="1">
        <f t="shared" si="5"/>
        <v>0.38289802326289019</v>
      </c>
      <c r="P12" s="15">
        <v>44124</v>
      </c>
      <c r="Q12" s="9">
        <v>8.3333333333333329E-2</v>
      </c>
      <c r="R12" s="1">
        <v>0.44399999999822398</v>
      </c>
      <c r="S12" s="1">
        <f t="shared" si="6"/>
        <v>4.838450574751624</v>
      </c>
      <c r="T12" s="1">
        <f t="shared" si="7"/>
        <v>0.40013986253195927</v>
      </c>
    </row>
    <row r="13" spans="1:20" x14ac:dyDescent="0.25">
      <c r="A13" s="15">
        <v>44118</v>
      </c>
      <c r="B13" s="9">
        <v>0.125</v>
      </c>
      <c r="C13" s="1">
        <v>0.37199999999851202</v>
      </c>
      <c r="D13" s="1">
        <f t="shared" si="0"/>
        <v>3.7214979484119053</v>
      </c>
      <c r="E13" s="1">
        <f t="shared" si="1"/>
        <v>0.30776788033366453</v>
      </c>
      <c r="F13" s="15">
        <v>44120</v>
      </c>
      <c r="G13" s="9">
        <v>0.125</v>
      </c>
      <c r="H13" s="1">
        <v>0.45799999999816798</v>
      </c>
      <c r="I13" s="1">
        <f t="shared" si="2"/>
        <v>5.0662007858980935</v>
      </c>
      <c r="J13" s="1">
        <f t="shared" si="3"/>
        <v>0.41897480499377232</v>
      </c>
      <c r="K13" s="15">
        <v>44122</v>
      </c>
      <c r="L13" s="9">
        <v>0.125</v>
      </c>
      <c r="M13" s="1">
        <v>0.45799999999816798</v>
      </c>
      <c r="N13" s="1">
        <f t="shared" si="4"/>
        <v>5.0662007858980935</v>
      </c>
      <c r="O13" s="1">
        <f t="shared" si="5"/>
        <v>0.41897480499377232</v>
      </c>
      <c r="P13" s="15">
        <v>44124</v>
      </c>
      <c r="Q13" s="9">
        <v>0.125</v>
      </c>
      <c r="R13" s="1">
        <v>0.44199999999823197</v>
      </c>
      <c r="S13" s="1">
        <f t="shared" si="6"/>
        <v>4.8061865995507214</v>
      </c>
      <c r="T13" s="1">
        <f t="shared" si="7"/>
        <v>0.39747163178284461</v>
      </c>
    </row>
    <row r="14" spans="1:20" x14ac:dyDescent="0.25">
      <c r="A14" s="15">
        <v>44118</v>
      </c>
      <c r="B14" s="9">
        <v>0.16666666666666666</v>
      </c>
      <c r="C14" s="1">
        <v>0.365999999998536</v>
      </c>
      <c r="D14" s="1">
        <f t="shared" si="0"/>
        <v>3.632710543033967</v>
      </c>
      <c r="E14" s="1">
        <f t="shared" si="1"/>
        <v>0.30042516190890906</v>
      </c>
      <c r="F14" s="15">
        <v>44120</v>
      </c>
      <c r="G14" s="9">
        <v>0.16666666666666666</v>
      </c>
      <c r="H14" s="1">
        <v>0.43699999999825201</v>
      </c>
      <c r="I14" s="1">
        <f t="shared" si="2"/>
        <v>4.725826713111613</v>
      </c>
      <c r="J14" s="1">
        <f t="shared" si="3"/>
        <v>0.39082586917433038</v>
      </c>
      <c r="K14" s="15">
        <v>44122</v>
      </c>
      <c r="L14" s="9">
        <v>0.16666666666666666</v>
      </c>
      <c r="M14" s="1">
        <v>0.43999999999824002</v>
      </c>
      <c r="N14" s="1">
        <f t="shared" si="4"/>
        <v>4.7739911146866447</v>
      </c>
      <c r="O14" s="1">
        <f t="shared" si="5"/>
        <v>0.39480906518458547</v>
      </c>
      <c r="P14" s="15">
        <v>44124</v>
      </c>
      <c r="Q14" s="9">
        <v>0.16666666666666666</v>
      </c>
      <c r="R14" s="1">
        <v>0.43899999999824402</v>
      </c>
      <c r="S14" s="1">
        <f t="shared" si="6"/>
        <v>4.7579191140857917</v>
      </c>
      <c r="T14" s="1">
        <f t="shared" si="7"/>
        <v>0.39347991073489497</v>
      </c>
    </row>
    <row r="15" spans="1:20" x14ac:dyDescent="0.25">
      <c r="A15" s="15">
        <v>44118</v>
      </c>
      <c r="B15" s="9">
        <v>0.20833333333333334</v>
      </c>
      <c r="C15" s="1">
        <v>0.35699999999857202</v>
      </c>
      <c r="D15" s="1">
        <f t="shared" si="0"/>
        <v>3.5008228128409242</v>
      </c>
      <c r="E15" s="1">
        <f t="shared" si="1"/>
        <v>0.28951804662194441</v>
      </c>
      <c r="F15" s="15">
        <v>44120</v>
      </c>
      <c r="G15" s="9">
        <v>0.20833333333333334</v>
      </c>
      <c r="H15" s="1">
        <v>0.45199999999819201</v>
      </c>
      <c r="I15" s="1">
        <f t="shared" si="2"/>
        <v>4.9681877081145984</v>
      </c>
      <c r="J15" s="1">
        <f t="shared" si="3"/>
        <v>0.41086912346107729</v>
      </c>
      <c r="K15" s="15">
        <v>44122</v>
      </c>
      <c r="L15" s="9">
        <v>0.20833333333333334</v>
      </c>
      <c r="M15" s="1">
        <v>0.44499999999821999</v>
      </c>
      <c r="N15" s="1">
        <f t="shared" si="4"/>
        <v>4.8546081885518824</v>
      </c>
      <c r="O15" s="1">
        <f t="shared" si="5"/>
        <v>0.40147609719324068</v>
      </c>
      <c r="P15" s="15">
        <v>44124</v>
      </c>
      <c r="Q15" s="9">
        <v>0.20833333333333334</v>
      </c>
      <c r="R15" s="1">
        <v>0.43299999999826799</v>
      </c>
      <c r="S15" s="1">
        <f t="shared" si="6"/>
        <v>4.6618489696158827</v>
      </c>
      <c r="T15" s="1">
        <f t="shared" si="7"/>
        <v>0.38553490978723348</v>
      </c>
    </row>
    <row r="16" spans="1:20" x14ac:dyDescent="0.25">
      <c r="A16" s="15">
        <v>44118</v>
      </c>
      <c r="B16" s="9">
        <v>0.25</v>
      </c>
      <c r="C16" s="1">
        <v>0.35999999999856003</v>
      </c>
      <c r="D16" s="1">
        <f t="shared" si="0"/>
        <v>3.544611839978939</v>
      </c>
      <c r="E16" s="1">
        <f t="shared" si="1"/>
        <v>0.29313939916625825</v>
      </c>
      <c r="F16" s="15">
        <v>44120</v>
      </c>
      <c r="G16" s="9">
        <v>0.25</v>
      </c>
      <c r="H16" s="1">
        <v>0.44999999999820001</v>
      </c>
      <c r="I16" s="1">
        <f t="shared" si="2"/>
        <v>4.9356516040602472</v>
      </c>
      <c r="J16" s="1">
        <f t="shared" si="3"/>
        <v>0.4081783876557824</v>
      </c>
      <c r="K16" s="15">
        <v>44122</v>
      </c>
      <c r="L16" s="9">
        <v>0.25</v>
      </c>
      <c r="M16" s="1">
        <v>0.43799999999824801</v>
      </c>
      <c r="N16" s="1">
        <f t="shared" si="4"/>
        <v>4.7418643057646364</v>
      </c>
      <c r="O16" s="1">
        <f t="shared" si="5"/>
        <v>0.39215217808673541</v>
      </c>
      <c r="P16" s="15">
        <v>44124</v>
      </c>
      <c r="Q16" s="9">
        <v>0.25</v>
      </c>
      <c r="R16" s="1">
        <v>0.44299999999822798</v>
      </c>
      <c r="S16" s="1">
        <f t="shared" si="6"/>
        <v>4.8223100374128451</v>
      </c>
      <c r="T16" s="1">
        <f t="shared" si="7"/>
        <v>0.39880504009404227</v>
      </c>
    </row>
    <row r="17" spans="1:20" x14ac:dyDescent="0.25">
      <c r="A17" s="15">
        <v>44118</v>
      </c>
      <c r="B17" s="9">
        <v>0.29166666666666669</v>
      </c>
      <c r="C17" s="1">
        <v>0.36299999999854798</v>
      </c>
      <c r="D17" s="1">
        <f t="shared" si="0"/>
        <v>3.5885746939494707</v>
      </c>
      <c r="E17" s="1">
        <f t="shared" si="1"/>
        <v>0.29677512718962124</v>
      </c>
      <c r="F17" s="15">
        <v>44120</v>
      </c>
      <c r="G17" s="9">
        <v>0.29166666666666669</v>
      </c>
      <c r="H17" s="1">
        <v>0.43899999999824402</v>
      </c>
      <c r="I17" s="1">
        <f t="shared" si="2"/>
        <v>4.7579191140857917</v>
      </c>
      <c r="J17" s="1">
        <f t="shared" si="3"/>
        <v>0.39347991073489497</v>
      </c>
      <c r="K17" s="15">
        <v>44122</v>
      </c>
      <c r="L17" s="9">
        <v>0.29166666666666669</v>
      </c>
      <c r="M17" s="1">
        <v>0.43999999999824002</v>
      </c>
      <c r="N17" s="1">
        <f t="shared" si="4"/>
        <v>4.7739911146866447</v>
      </c>
      <c r="O17" s="1">
        <f t="shared" si="5"/>
        <v>0.39480906518458547</v>
      </c>
      <c r="P17" s="15">
        <v>44124</v>
      </c>
      <c r="Q17" s="9">
        <v>0.29166666666666669</v>
      </c>
      <c r="R17" s="1">
        <v>0.44299999999822798</v>
      </c>
      <c r="S17" s="1">
        <f t="shared" si="6"/>
        <v>4.8223100374128451</v>
      </c>
      <c r="T17" s="1">
        <f t="shared" si="7"/>
        <v>0.39880504009404227</v>
      </c>
    </row>
    <row r="18" spans="1:20" x14ac:dyDescent="0.25">
      <c r="A18" s="15">
        <v>44118</v>
      </c>
      <c r="B18" s="9">
        <v>0.33333333333333331</v>
      </c>
      <c r="C18" s="1">
        <v>0.36399999999854399</v>
      </c>
      <c r="D18" s="1">
        <f t="shared" si="0"/>
        <v>3.6032674627536228</v>
      </c>
      <c r="E18" s="1">
        <f t="shared" si="1"/>
        <v>0.29799021916972457</v>
      </c>
      <c r="F18" s="15">
        <v>44120</v>
      </c>
      <c r="G18" s="9">
        <v>0.33333333333333331</v>
      </c>
      <c r="H18" s="1">
        <v>0.45699999999817198</v>
      </c>
      <c r="I18" s="1">
        <f t="shared" si="2"/>
        <v>5.049823239624355</v>
      </c>
      <c r="J18" s="1">
        <f t="shared" si="3"/>
        <v>0.41762038191693412</v>
      </c>
      <c r="K18" s="15">
        <v>44122</v>
      </c>
      <c r="L18" s="9">
        <v>0.33333333333333331</v>
      </c>
      <c r="M18" s="1">
        <v>0.43499999999826</v>
      </c>
      <c r="N18" s="1">
        <f t="shared" si="4"/>
        <v>4.6938032687437552</v>
      </c>
      <c r="O18" s="1">
        <f t="shared" si="5"/>
        <v>0.38817753032510854</v>
      </c>
      <c r="P18" s="15">
        <v>44124</v>
      </c>
      <c r="Q18" s="9">
        <v>0.33333333333333331</v>
      </c>
      <c r="R18" s="1">
        <v>0.43799999999824801</v>
      </c>
      <c r="S18" s="1">
        <f t="shared" si="6"/>
        <v>4.7418643057646364</v>
      </c>
      <c r="T18" s="1">
        <f t="shared" si="7"/>
        <v>0.39215217808673541</v>
      </c>
    </row>
    <row r="19" spans="1:20" x14ac:dyDescent="0.25">
      <c r="A19" s="15">
        <v>44118</v>
      </c>
      <c r="B19" s="9">
        <v>0.375</v>
      </c>
      <c r="C19" s="1">
        <v>0.36899999999852401</v>
      </c>
      <c r="D19" s="1">
        <f t="shared" si="0"/>
        <v>3.677018565301625</v>
      </c>
      <c r="E19" s="1">
        <f t="shared" si="1"/>
        <v>0.30408943535044436</v>
      </c>
      <c r="F19" s="15">
        <v>44120</v>
      </c>
      <c r="G19" s="9">
        <v>0.375</v>
      </c>
      <c r="H19" s="1">
        <v>0.460999999998156</v>
      </c>
      <c r="I19" s="1">
        <f t="shared" si="2"/>
        <v>5.1154339076219335</v>
      </c>
      <c r="J19" s="1">
        <f t="shared" si="3"/>
        <v>0.42304638416033385</v>
      </c>
      <c r="K19" s="15">
        <v>44122</v>
      </c>
      <c r="L19" s="9">
        <v>0.375</v>
      </c>
      <c r="M19" s="1">
        <v>0.45299999999818802</v>
      </c>
      <c r="N19" s="1">
        <f t="shared" si="4"/>
        <v>4.9844811137848817</v>
      </c>
      <c r="O19" s="1">
        <f t="shared" si="5"/>
        <v>0.41221658811000972</v>
      </c>
      <c r="P19" s="15">
        <v>44124</v>
      </c>
      <c r="Q19" s="9">
        <v>0.375</v>
      </c>
      <c r="R19" s="1">
        <v>0.45699999999817198</v>
      </c>
      <c r="S19" s="1">
        <f t="shared" si="6"/>
        <v>5.049823239624355</v>
      </c>
      <c r="T19" s="1">
        <f t="shared" si="7"/>
        <v>0.41762038191693412</v>
      </c>
    </row>
    <row r="20" spans="1:20" x14ac:dyDescent="0.25">
      <c r="A20" s="15">
        <v>44118</v>
      </c>
      <c r="B20" s="9">
        <v>0.41666666666666669</v>
      </c>
      <c r="C20" s="1">
        <v>0.380999999998476</v>
      </c>
      <c r="D20" s="1">
        <f t="shared" si="0"/>
        <v>3.8559562792541455</v>
      </c>
      <c r="E20" s="1">
        <f t="shared" si="1"/>
        <v>0.31888758429431779</v>
      </c>
      <c r="F20" s="15">
        <v>44120</v>
      </c>
      <c r="G20" s="9">
        <v>0.41666666666666669</v>
      </c>
      <c r="H20" s="1">
        <v>0.45799999999816798</v>
      </c>
      <c r="I20" s="1">
        <f t="shared" si="2"/>
        <v>5.0662007858980935</v>
      </c>
      <c r="J20" s="1">
        <f t="shared" si="3"/>
        <v>0.41897480499377232</v>
      </c>
      <c r="K20" s="15">
        <v>44122</v>
      </c>
      <c r="L20" s="9">
        <v>0.41666666666666669</v>
      </c>
      <c r="M20" s="1">
        <v>0.460999999998156</v>
      </c>
      <c r="N20" s="1">
        <f t="shared" si="4"/>
        <v>5.1154339076219335</v>
      </c>
      <c r="O20" s="1">
        <f t="shared" si="5"/>
        <v>0.42304638416033385</v>
      </c>
      <c r="P20" s="15">
        <v>44124</v>
      </c>
      <c r="Q20" s="9">
        <v>0.41666666666666669</v>
      </c>
      <c r="R20" s="1">
        <v>0.45599999999817598</v>
      </c>
      <c r="S20" s="1">
        <f t="shared" si="6"/>
        <v>5.0334624771500485</v>
      </c>
      <c r="T20" s="1">
        <f t="shared" si="7"/>
        <v>0.41626734686030897</v>
      </c>
    </row>
    <row r="21" spans="1:20" x14ac:dyDescent="0.25">
      <c r="A21" s="15">
        <v>44118</v>
      </c>
      <c r="B21" s="9">
        <v>0.45833333333333331</v>
      </c>
      <c r="C21" s="1">
        <v>0.31499999999874001</v>
      </c>
      <c r="D21" s="1">
        <f t="shared" si="0"/>
        <v>2.9065191680502602</v>
      </c>
      <c r="E21" s="1">
        <f t="shared" si="1"/>
        <v>0.24036913519775652</v>
      </c>
      <c r="F21" s="15">
        <v>44120</v>
      </c>
      <c r="G21" s="9">
        <v>0.45833333333333331</v>
      </c>
      <c r="H21" s="1">
        <v>0.45499999999818003</v>
      </c>
      <c r="I21" s="1">
        <f t="shared" si="2"/>
        <v>5.0171185205668909</v>
      </c>
      <c r="J21" s="1">
        <f t="shared" si="3"/>
        <v>0.41491570165088187</v>
      </c>
      <c r="K21" s="15">
        <v>44122</v>
      </c>
      <c r="L21" s="9">
        <v>0.45833333333333331</v>
      </c>
      <c r="M21" s="1">
        <v>0.461999999998152</v>
      </c>
      <c r="N21" s="1">
        <f t="shared" si="4"/>
        <v>5.1318783695379118</v>
      </c>
      <c r="O21" s="1">
        <f t="shared" si="5"/>
        <v>0.42440634116078529</v>
      </c>
      <c r="P21" s="15">
        <v>44124</v>
      </c>
      <c r="Q21" s="9">
        <v>0.45833333333333331</v>
      </c>
      <c r="R21" s="1">
        <v>0.45499999999818003</v>
      </c>
      <c r="S21" s="1">
        <f t="shared" si="6"/>
        <v>5.0171185205668909</v>
      </c>
      <c r="T21" s="1">
        <f t="shared" si="7"/>
        <v>0.41491570165088187</v>
      </c>
    </row>
    <row r="22" spans="1:20" x14ac:dyDescent="0.25">
      <c r="A22" s="15">
        <v>44118</v>
      </c>
      <c r="B22" s="9">
        <v>0.5</v>
      </c>
      <c r="C22" s="1">
        <v>0.30299999999878802</v>
      </c>
      <c r="D22" s="1">
        <f t="shared" si="0"/>
        <v>2.7433572939575872</v>
      </c>
      <c r="E22" s="1">
        <f t="shared" si="1"/>
        <v>0.22687564821029246</v>
      </c>
      <c r="F22" s="15">
        <v>44120</v>
      </c>
      <c r="G22" s="9">
        <v>0.5</v>
      </c>
      <c r="H22" s="1">
        <v>0.45799999999816798</v>
      </c>
      <c r="I22" s="1">
        <f t="shared" si="2"/>
        <v>5.0662007858980935</v>
      </c>
      <c r="J22" s="1">
        <f t="shared" si="3"/>
        <v>0.41897480499377232</v>
      </c>
      <c r="K22" s="15">
        <v>44122</v>
      </c>
      <c r="L22" s="9">
        <v>0.5</v>
      </c>
      <c r="M22" s="1">
        <v>0.45699999999817198</v>
      </c>
      <c r="N22" s="1">
        <f t="shared" si="4"/>
        <v>5.049823239624355</v>
      </c>
      <c r="O22" s="1">
        <f t="shared" si="5"/>
        <v>0.41762038191693412</v>
      </c>
      <c r="P22" s="15">
        <v>44124</v>
      </c>
      <c r="Q22" s="9">
        <v>0.5</v>
      </c>
      <c r="R22" s="1">
        <v>0.44499999999821999</v>
      </c>
      <c r="S22" s="1">
        <f t="shared" si="6"/>
        <v>4.8546081885518824</v>
      </c>
      <c r="T22" s="1">
        <f t="shared" si="7"/>
        <v>0.40147609719324068</v>
      </c>
    </row>
    <row r="23" spans="1:20" x14ac:dyDescent="0.25">
      <c r="A23" s="15">
        <v>44118</v>
      </c>
      <c r="B23" s="9">
        <v>0.54166666666666663</v>
      </c>
      <c r="C23" s="1">
        <v>0.35499999999858001</v>
      </c>
      <c r="D23" s="1">
        <f t="shared" si="0"/>
        <v>3.471727113786367</v>
      </c>
      <c r="E23" s="1">
        <f t="shared" si="1"/>
        <v>0.28711183231013254</v>
      </c>
      <c r="F23" s="15">
        <v>44120</v>
      </c>
      <c r="G23" s="9">
        <v>0.54166666666666663</v>
      </c>
      <c r="H23" s="1">
        <v>0.460999999998156</v>
      </c>
      <c r="I23" s="1">
        <f t="shared" si="2"/>
        <v>5.1154339076219335</v>
      </c>
      <c r="J23" s="1">
        <f t="shared" si="3"/>
        <v>0.42304638416033385</v>
      </c>
      <c r="K23" s="15">
        <v>44122</v>
      </c>
      <c r="L23" s="9">
        <v>0.54166666666666663</v>
      </c>
      <c r="M23" s="1">
        <v>0.45599999999817598</v>
      </c>
      <c r="N23" s="1">
        <f t="shared" si="4"/>
        <v>5.0334624771500485</v>
      </c>
      <c r="O23" s="1">
        <f t="shared" si="5"/>
        <v>0.41626734686030897</v>
      </c>
      <c r="P23" s="15">
        <v>44124</v>
      </c>
      <c r="Q23" s="9">
        <v>0.54166666666666663</v>
      </c>
      <c r="R23" s="1">
        <v>0.46999999999811998</v>
      </c>
      <c r="S23" s="1">
        <f t="shared" si="6"/>
        <v>5.2640325283708327</v>
      </c>
      <c r="T23" s="1">
        <f t="shared" si="7"/>
        <v>0.43533549009626782</v>
      </c>
    </row>
    <row r="24" spans="1:20" x14ac:dyDescent="0.25">
      <c r="A24" s="15">
        <v>44118</v>
      </c>
      <c r="B24" s="9">
        <v>0.58333333333333337</v>
      </c>
      <c r="C24" s="1">
        <v>0.48699999999805199</v>
      </c>
      <c r="D24" s="1">
        <f t="shared" si="0"/>
        <v>5.5483536647654343</v>
      </c>
      <c r="E24" s="1">
        <f t="shared" si="1"/>
        <v>0.45884884807610138</v>
      </c>
      <c r="F24" s="15">
        <v>44120</v>
      </c>
      <c r="G24" s="9">
        <v>0.58333333333333337</v>
      </c>
      <c r="H24" s="1">
        <v>0.45299999999818802</v>
      </c>
      <c r="I24" s="1">
        <f t="shared" si="2"/>
        <v>4.9844811137848817</v>
      </c>
      <c r="J24" s="1">
        <f t="shared" si="3"/>
        <v>0.41221658811000972</v>
      </c>
      <c r="K24" s="15">
        <v>44122</v>
      </c>
      <c r="L24" s="9">
        <v>0.58333333333333337</v>
      </c>
      <c r="M24" s="1">
        <v>0.43999999999824002</v>
      </c>
      <c r="N24" s="1">
        <f t="shared" si="4"/>
        <v>4.7739911146866447</v>
      </c>
      <c r="O24" s="1">
        <f t="shared" si="5"/>
        <v>0.39480906518458547</v>
      </c>
      <c r="P24" s="15">
        <v>44124</v>
      </c>
      <c r="Q24" s="9">
        <v>0.58333333333333337</v>
      </c>
      <c r="R24" s="1">
        <v>0.44299999999822798</v>
      </c>
      <c r="S24" s="1">
        <f t="shared" si="6"/>
        <v>4.8223100374128451</v>
      </c>
      <c r="T24" s="1">
        <f t="shared" si="7"/>
        <v>0.39880504009404227</v>
      </c>
    </row>
    <row r="25" spans="1:20" x14ac:dyDescent="0.25">
      <c r="A25" s="15">
        <v>44118</v>
      </c>
      <c r="B25" s="9">
        <v>0.625</v>
      </c>
      <c r="C25" s="1">
        <v>0.487999999998048</v>
      </c>
      <c r="D25" s="1">
        <f t="shared" si="0"/>
        <v>5.5652247787266287</v>
      </c>
      <c r="E25" s="1">
        <f t="shared" si="1"/>
        <v>0.46024408920069215</v>
      </c>
      <c r="F25" s="15">
        <v>44120</v>
      </c>
      <c r="G25" s="9">
        <v>0.625</v>
      </c>
      <c r="H25" s="1">
        <v>0.45799999999816798</v>
      </c>
      <c r="I25" s="1">
        <f t="shared" si="2"/>
        <v>5.0662007858980935</v>
      </c>
      <c r="J25" s="1">
        <f t="shared" si="3"/>
        <v>0.41897480499377232</v>
      </c>
      <c r="K25" s="15">
        <v>44122</v>
      </c>
      <c r="L25" s="9">
        <v>0.625</v>
      </c>
      <c r="M25" s="1">
        <v>0.45299999999818802</v>
      </c>
      <c r="N25" s="1">
        <f t="shared" si="4"/>
        <v>4.9844811137848817</v>
      </c>
      <c r="O25" s="1">
        <f t="shared" si="5"/>
        <v>0.41221658811000972</v>
      </c>
      <c r="P25" s="15">
        <v>44124</v>
      </c>
      <c r="Q25" s="9">
        <v>0.625</v>
      </c>
      <c r="R25" s="1">
        <v>0.44999999999820001</v>
      </c>
      <c r="S25" s="1">
        <f t="shared" si="6"/>
        <v>4.9356516040602472</v>
      </c>
      <c r="T25" s="1">
        <f t="shared" si="7"/>
        <v>0.4081783876557824</v>
      </c>
    </row>
    <row r="26" spans="1:20" x14ac:dyDescent="0.25">
      <c r="A26" s="15">
        <v>44118</v>
      </c>
      <c r="B26" s="9">
        <v>0.66666666666666663</v>
      </c>
      <c r="C26" s="1">
        <v>0.53099999999787595</v>
      </c>
      <c r="D26" s="1">
        <f t="shared" si="0"/>
        <v>6.3056844182731213</v>
      </c>
      <c r="E26" s="1">
        <f t="shared" si="1"/>
        <v>0.52148010139118706</v>
      </c>
      <c r="F26" s="15">
        <v>44120</v>
      </c>
      <c r="G26" s="9">
        <v>0.66666666666666663</v>
      </c>
      <c r="H26" s="1">
        <v>0.45599999999817598</v>
      </c>
      <c r="I26" s="1">
        <f t="shared" si="2"/>
        <v>5.0334624771500485</v>
      </c>
      <c r="J26" s="1">
        <f t="shared" si="3"/>
        <v>0.41626734686030897</v>
      </c>
      <c r="K26" s="15">
        <v>44122</v>
      </c>
      <c r="L26" s="9">
        <v>0.66666666666666663</v>
      </c>
      <c r="M26" s="1">
        <v>0.43899999999824402</v>
      </c>
      <c r="N26" s="1">
        <f t="shared" si="4"/>
        <v>4.7579191140857917</v>
      </c>
      <c r="O26" s="1">
        <f t="shared" si="5"/>
        <v>0.39347991073489497</v>
      </c>
      <c r="P26" s="15">
        <v>44124</v>
      </c>
      <c r="Q26" s="9">
        <v>0.66666666666666663</v>
      </c>
      <c r="R26" s="1">
        <v>0.45899999999816399</v>
      </c>
      <c r="S26" s="1">
        <f t="shared" si="6"/>
        <v>5.0825950939479121</v>
      </c>
      <c r="T26" s="1">
        <f t="shared" si="7"/>
        <v>0.42033061426949231</v>
      </c>
    </row>
    <row r="27" spans="1:20" x14ac:dyDescent="0.25">
      <c r="A27" s="15">
        <v>44118</v>
      </c>
      <c r="B27" s="9">
        <v>0.70833333333333337</v>
      </c>
      <c r="C27" s="1">
        <v>0.461999999998152</v>
      </c>
      <c r="D27" s="1">
        <f t="shared" si="0"/>
        <v>5.1318783695379118</v>
      </c>
      <c r="E27" s="1">
        <f t="shared" si="1"/>
        <v>0.42440634116078529</v>
      </c>
      <c r="F27" s="15">
        <v>44120</v>
      </c>
      <c r="G27" s="9">
        <v>0.70833333333333337</v>
      </c>
      <c r="H27" s="1">
        <v>0.44999999999820001</v>
      </c>
      <c r="I27" s="1">
        <f t="shared" si="2"/>
        <v>4.9356516040602472</v>
      </c>
      <c r="J27" s="1">
        <f t="shared" si="3"/>
        <v>0.4081783876557824</v>
      </c>
      <c r="K27" s="15">
        <v>44122</v>
      </c>
      <c r="L27" s="9">
        <v>0.70833333333333337</v>
      </c>
      <c r="M27" s="1">
        <v>0.44099999999823603</v>
      </c>
      <c r="N27" s="1">
        <f t="shared" si="4"/>
        <v>4.7900802842542465</v>
      </c>
      <c r="O27" s="1">
        <f t="shared" si="5"/>
        <v>0.39613963950782616</v>
      </c>
      <c r="P27" s="15">
        <v>44124</v>
      </c>
      <c r="Q27" s="9">
        <v>0.70833333333333337</v>
      </c>
      <c r="R27" s="1">
        <v>0.44499999999821999</v>
      </c>
      <c r="S27" s="1">
        <f t="shared" si="6"/>
        <v>4.8546081885518824</v>
      </c>
      <c r="T27" s="1">
        <f t="shared" si="7"/>
        <v>0.40147609719324068</v>
      </c>
    </row>
    <row r="28" spans="1:20" x14ac:dyDescent="0.25">
      <c r="A28" s="15">
        <v>44118</v>
      </c>
      <c r="B28" s="9">
        <v>0.75</v>
      </c>
      <c r="C28" s="1">
        <v>0.46499999999814001</v>
      </c>
      <c r="D28" s="1">
        <f t="shared" si="0"/>
        <v>5.1813117147572978</v>
      </c>
      <c r="E28" s="1">
        <f t="shared" si="1"/>
        <v>0.42849447881042851</v>
      </c>
      <c r="F28" s="15">
        <v>44120</v>
      </c>
      <c r="G28" s="9">
        <v>0.75</v>
      </c>
      <c r="H28" s="1">
        <v>0.45299999999818802</v>
      </c>
      <c r="I28" s="1">
        <f t="shared" si="2"/>
        <v>4.9844811137848817</v>
      </c>
      <c r="J28" s="1">
        <f t="shared" si="3"/>
        <v>0.41221658811000972</v>
      </c>
      <c r="K28" s="15">
        <v>44122</v>
      </c>
      <c r="L28" s="9">
        <v>0.75</v>
      </c>
      <c r="M28" s="1">
        <v>0.43499999999826</v>
      </c>
      <c r="N28" s="1">
        <f t="shared" si="4"/>
        <v>4.6938032687437552</v>
      </c>
      <c r="O28" s="1">
        <f t="shared" si="5"/>
        <v>0.38817753032510854</v>
      </c>
      <c r="P28" s="15">
        <v>44124</v>
      </c>
      <c r="Q28" s="9">
        <v>0.75</v>
      </c>
      <c r="R28" s="1">
        <v>0.45399999999818402</v>
      </c>
      <c r="S28" s="1">
        <f t="shared" si="6"/>
        <v>5.0007913920353202</v>
      </c>
      <c r="T28" s="1">
        <f t="shared" si="7"/>
        <v>0.41356544812132096</v>
      </c>
    </row>
    <row r="29" spans="1:20" x14ac:dyDescent="0.25">
      <c r="A29" s="15">
        <v>44118</v>
      </c>
      <c r="B29" s="9">
        <v>0.79166666666666663</v>
      </c>
      <c r="C29" s="1">
        <v>0.46499999999814001</v>
      </c>
      <c r="D29" s="1">
        <f t="shared" si="0"/>
        <v>5.1813117147572978</v>
      </c>
      <c r="E29" s="1">
        <f t="shared" si="1"/>
        <v>0.42849447881042851</v>
      </c>
      <c r="F29" s="15">
        <v>44120</v>
      </c>
      <c r="G29" s="9">
        <v>0.79166666666666663</v>
      </c>
      <c r="H29" s="1">
        <v>0.44199999999823197</v>
      </c>
      <c r="I29" s="1">
        <f t="shared" si="2"/>
        <v>4.8061865995507214</v>
      </c>
      <c r="J29" s="1">
        <f t="shared" si="3"/>
        <v>0.39747163178284461</v>
      </c>
      <c r="K29" s="15">
        <v>44122</v>
      </c>
      <c r="L29" s="9">
        <v>0.79166666666666663</v>
      </c>
      <c r="M29" s="1">
        <v>0.43799999999824801</v>
      </c>
      <c r="N29" s="1">
        <f t="shared" si="4"/>
        <v>4.7418643057646364</v>
      </c>
      <c r="O29" s="1">
        <f t="shared" si="5"/>
        <v>0.39215217808673541</v>
      </c>
      <c r="P29" s="15">
        <v>44124</v>
      </c>
      <c r="Q29" s="9">
        <v>0.79166666666666663</v>
      </c>
      <c r="R29" s="1">
        <v>0.461999999998152</v>
      </c>
      <c r="S29" s="1">
        <f t="shared" si="6"/>
        <v>5.1318783695379118</v>
      </c>
      <c r="T29" s="1">
        <f t="shared" si="7"/>
        <v>0.42440634116078529</v>
      </c>
    </row>
    <row r="30" spans="1:20" x14ac:dyDescent="0.25">
      <c r="A30" s="15">
        <v>44118</v>
      </c>
      <c r="B30" s="9">
        <v>0.83333333333333337</v>
      </c>
      <c r="C30" s="1">
        <v>0.475999999998096</v>
      </c>
      <c r="D30" s="1">
        <f t="shared" si="0"/>
        <v>5.363841865749559</v>
      </c>
      <c r="E30" s="1">
        <f t="shared" si="1"/>
        <v>0.4435897222974885</v>
      </c>
      <c r="F30" s="15">
        <v>44120</v>
      </c>
      <c r="G30" s="9">
        <v>0.83333333333333337</v>
      </c>
      <c r="H30" s="1">
        <v>0.45599999999817598</v>
      </c>
      <c r="I30" s="1">
        <f t="shared" si="2"/>
        <v>5.0334624771500485</v>
      </c>
      <c r="J30" s="1">
        <f t="shared" si="3"/>
        <v>0.41626734686030897</v>
      </c>
      <c r="K30" s="15">
        <v>44122</v>
      </c>
      <c r="L30" s="9">
        <v>0.83333333333333337</v>
      </c>
      <c r="M30" s="1">
        <v>0.44099999999823603</v>
      </c>
      <c r="N30" s="1">
        <f t="shared" si="4"/>
        <v>4.7900802842542465</v>
      </c>
      <c r="O30" s="1">
        <f t="shared" si="5"/>
        <v>0.39613963950782616</v>
      </c>
      <c r="P30" s="15">
        <v>44124</v>
      </c>
      <c r="Q30" s="9">
        <v>0.83333333333333337</v>
      </c>
      <c r="R30" s="1">
        <v>0.447999999998208</v>
      </c>
      <c r="S30" s="1">
        <f t="shared" si="6"/>
        <v>4.903183259668503</v>
      </c>
      <c r="T30" s="1">
        <f t="shared" si="7"/>
        <v>0.40549325557458515</v>
      </c>
    </row>
    <row r="31" spans="1:20" x14ac:dyDescent="0.25">
      <c r="A31" s="15">
        <v>44118</v>
      </c>
      <c r="B31" s="9">
        <v>0.875</v>
      </c>
      <c r="C31" s="1">
        <v>0.462999999998148</v>
      </c>
      <c r="D31" s="1">
        <f t="shared" si="0"/>
        <v>5.1483395058127925</v>
      </c>
      <c r="E31" s="1">
        <f t="shared" si="1"/>
        <v>0.42576767713071795</v>
      </c>
      <c r="F31" s="15">
        <v>44120</v>
      </c>
      <c r="G31" s="9">
        <v>0.875</v>
      </c>
      <c r="H31" s="1">
        <v>0.45999999999815999</v>
      </c>
      <c r="I31" s="1">
        <f t="shared" si="2"/>
        <v>5.099006141818438</v>
      </c>
      <c r="J31" s="1">
        <f t="shared" si="3"/>
        <v>0.42168780792838478</v>
      </c>
      <c r="K31" s="15">
        <v>44122</v>
      </c>
      <c r="L31" s="9">
        <v>0.875</v>
      </c>
      <c r="M31" s="1">
        <v>0.44699999999821199</v>
      </c>
      <c r="N31" s="1">
        <f t="shared" si="4"/>
        <v>4.8869745538427853</v>
      </c>
      <c r="O31" s="1">
        <f t="shared" si="5"/>
        <v>0.40415279560279832</v>
      </c>
      <c r="P31" s="15">
        <v>44124</v>
      </c>
      <c r="Q31" s="9">
        <v>0.875</v>
      </c>
      <c r="R31" s="1">
        <v>0.45799999999816798</v>
      </c>
      <c r="S31" s="1">
        <f t="shared" si="6"/>
        <v>5.0662007858980935</v>
      </c>
      <c r="T31" s="1">
        <f t="shared" si="7"/>
        <v>0.41897480499377232</v>
      </c>
    </row>
    <row r="32" spans="1:20" x14ac:dyDescent="0.25">
      <c r="A32" s="15">
        <v>44118</v>
      </c>
      <c r="B32" s="9">
        <v>0.91666666666666663</v>
      </c>
      <c r="C32" s="1">
        <v>0.46899999999812397</v>
      </c>
      <c r="D32" s="1">
        <f t="shared" si="0"/>
        <v>5.2474552751385533</v>
      </c>
      <c r="E32" s="1">
        <f t="shared" si="1"/>
        <v>0.43396455125395833</v>
      </c>
      <c r="F32" s="15">
        <v>44120</v>
      </c>
      <c r="G32" s="9">
        <v>0.91666666666666663</v>
      </c>
      <c r="H32" s="1">
        <v>0.45999999999815999</v>
      </c>
      <c r="I32" s="1">
        <f t="shared" si="2"/>
        <v>5.099006141818438</v>
      </c>
      <c r="J32" s="1">
        <f t="shared" si="3"/>
        <v>0.42168780792838478</v>
      </c>
      <c r="K32" s="15">
        <v>44122</v>
      </c>
      <c r="L32" s="9">
        <v>0.91666666666666663</v>
      </c>
      <c r="M32" s="1">
        <v>0.44999999999820001</v>
      </c>
      <c r="N32" s="1">
        <f t="shared" si="4"/>
        <v>4.9356516040602472</v>
      </c>
      <c r="O32" s="1">
        <f t="shared" si="5"/>
        <v>0.4081783876557824</v>
      </c>
      <c r="P32" s="15">
        <v>44124</v>
      </c>
      <c r="Q32" s="9">
        <v>0.91666666666666663</v>
      </c>
      <c r="R32" s="1">
        <v>0.45299999999818802</v>
      </c>
      <c r="S32" s="1">
        <f t="shared" si="6"/>
        <v>4.9844811137848817</v>
      </c>
      <c r="T32" s="1">
        <f t="shared" si="7"/>
        <v>0.41221658811000972</v>
      </c>
    </row>
    <row r="33" spans="1:20" x14ac:dyDescent="0.25">
      <c r="A33" s="15">
        <v>44118</v>
      </c>
      <c r="B33" s="9">
        <v>0.95833333333333337</v>
      </c>
      <c r="C33" s="1">
        <v>0.45299999999818802</v>
      </c>
      <c r="D33" s="1">
        <f t="shared" si="0"/>
        <v>4.9844811137848817</v>
      </c>
      <c r="E33" s="1">
        <f t="shared" si="1"/>
        <v>0.41221658811000972</v>
      </c>
      <c r="F33" s="15">
        <v>44120</v>
      </c>
      <c r="G33" s="9">
        <v>0.95833333333333337</v>
      </c>
      <c r="H33" s="1">
        <v>0.45199999999819201</v>
      </c>
      <c r="I33" s="1">
        <f t="shared" si="2"/>
        <v>4.9681877081145984</v>
      </c>
      <c r="J33" s="1">
        <f t="shared" si="3"/>
        <v>0.41086912346107729</v>
      </c>
      <c r="K33" s="15">
        <v>44122</v>
      </c>
      <c r="L33" s="9">
        <v>0.95833333333333337</v>
      </c>
      <c r="M33" s="1">
        <v>0.44399999999822398</v>
      </c>
      <c r="N33" s="1">
        <f t="shared" si="4"/>
        <v>4.838450574751624</v>
      </c>
      <c r="O33" s="1">
        <f t="shared" si="5"/>
        <v>0.40013986253195927</v>
      </c>
      <c r="P33" s="15">
        <v>44124</v>
      </c>
      <c r="Q33" s="9">
        <v>0.95833333333333337</v>
      </c>
      <c r="R33" s="1">
        <v>0.45899999999816399</v>
      </c>
      <c r="S33" s="1">
        <f t="shared" si="6"/>
        <v>5.0825950939479121</v>
      </c>
      <c r="T33" s="1">
        <f t="shared" si="7"/>
        <v>0.42033061426949231</v>
      </c>
    </row>
    <row r="34" spans="1:20" ht="15.75" thickBot="1" x14ac:dyDescent="0.3">
      <c r="A34" s="15">
        <v>44119</v>
      </c>
      <c r="B34" s="9">
        <v>0</v>
      </c>
      <c r="C34" s="1">
        <v>0.447999999998208</v>
      </c>
      <c r="D34" s="1">
        <f t="shared" si="0"/>
        <v>4.903183259668503</v>
      </c>
      <c r="E34" s="1">
        <f t="shared" si="1"/>
        <v>0.40549325557458515</v>
      </c>
      <c r="F34" s="15">
        <v>44121</v>
      </c>
      <c r="G34" s="9">
        <v>0</v>
      </c>
      <c r="H34" s="1">
        <v>0.44999999999820001</v>
      </c>
      <c r="I34" s="1">
        <f t="shared" si="2"/>
        <v>4.9356516040602472</v>
      </c>
      <c r="J34" s="1">
        <f t="shared" si="3"/>
        <v>0.4081783876557824</v>
      </c>
      <c r="K34" s="15">
        <v>44123</v>
      </c>
      <c r="L34" s="9">
        <v>0</v>
      </c>
      <c r="M34" s="1">
        <v>0.448999999998204</v>
      </c>
      <c r="N34" s="1">
        <f t="shared" si="4"/>
        <v>4.9194089506250469</v>
      </c>
      <c r="O34" s="1">
        <f t="shared" si="5"/>
        <v>0.40683512021669138</v>
      </c>
    </row>
    <row r="35" spans="1:20" ht="15.75" thickBot="1" x14ac:dyDescent="0.3">
      <c r="A35" s="15">
        <v>44119</v>
      </c>
      <c r="B35" s="9">
        <v>4.1666666666666664E-2</v>
      </c>
      <c r="C35" s="1">
        <v>0.448999999998204</v>
      </c>
      <c r="D35" s="1">
        <f t="shared" si="0"/>
        <v>4.9194089506250469</v>
      </c>
      <c r="E35" s="1">
        <f t="shared" si="1"/>
        <v>0.40683512021669138</v>
      </c>
      <c r="F35" s="15">
        <v>44121</v>
      </c>
      <c r="G35" s="9">
        <v>4.1666666666666664E-2</v>
      </c>
      <c r="H35" s="1">
        <v>0.44699999999821199</v>
      </c>
      <c r="I35" s="1">
        <f t="shared" si="2"/>
        <v>4.8869745538427853</v>
      </c>
      <c r="J35" s="1">
        <f t="shared" si="3"/>
        <v>0.40415279560279832</v>
      </c>
      <c r="K35" s="15">
        <v>44123</v>
      </c>
      <c r="L35" s="9">
        <v>4.1666666666666664E-2</v>
      </c>
      <c r="M35" s="1">
        <v>0.44199999999823197</v>
      </c>
      <c r="N35" s="1">
        <f t="shared" si="4"/>
        <v>4.8061865995507214</v>
      </c>
      <c r="O35" s="1">
        <f t="shared" si="5"/>
        <v>0.39747163178284461</v>
      </c>
      <c r="Q35" s="10" t="s">
        <v>33</v>
      </c>
      <c r="R35" s="11"/>
      <c r="S35" s="11"/>
      <c r="T35" s="12">
        <f>SUM(E10:E57)+SUM(J10:J57)+SUM(O10:O57)+SUM(T10:T33)</f>
        <v>67.421590109051081</v>
      </c>
    </row>
    <row r="36" spans="1:20" x14ac:dyDescent="0.25">
      <c r="A36" s="15">
        <v>44119</v>
      </c>
      <c r="B36" s="9">
        <v>8.3333333333333329E-2</v>
      </c>
      <c r="C36" s="1">
        <v>0.45499999999818003</v>
      </c>
      <c r="D36" s="1">
        <f t="shared" si="0"/>
        <v>5.0171185205668909</v>
      </c>
      <c r="E36" s="1">
        <f t="shared" si="1"/>
        <v>0.41491570165088187</v>
      </c>
      <c r="F36" s="15">
        <v>44121</v>
      </c>
      <c r="G36" s="9">
        <v>8.3333333333333329E-2</v>
      </c>
      <c r="H36" s="1">
        <v>0.44399999999822398</v>
      </c>
      <c r="I36" s="1">
        <f t="shared" si="2"/>
        <v>4.838450574751624</v>
      </c>
      <c r="J36" s="1">
        <f t="shared" si="3"/>
        <v>0.40013986253195927</v>
      </c>
      <c r="K36" s="15">
        <v>44123</v>
      </c>
      <c r="L36" s="9">
        <v>8.3333333333333329E-2</v>
      </c>
      <c r="M36" s="1">
        <v>0.44099999999823603</v>
      </c>
      <c r="N36" s="1">
        <f t="shared" si="4"/>
        <v>4.7900802842542465</v>
      </c>
      <c r="O36" s="1">
        <f t="shared" si="5"/>
        <v>0.39613963950782616</v>
      </c>
    </row>
    <row r="37" spans="1:20" x14ac:dyDescent="0.25">
      <c r="A37" s="15">
        <v>44119</v>
      </c>
      <c r="B37" s="9">
        <v>0.125</v>
      </c>
      <c r="C37" s="1">
        <v>0.45599999999817598</v>
      </c>
      <c r="D37" s="1">
        <f t="shared" si="0"/>
        <v>5.0334624771500485</v>
      </c>
      <c r="E37" s="1">
        <f t="shared" si="1"/>
        <v>0.41626734686030897</v>
      </c>
      <c r="F37" s="15">
        <v>44121</v>
      </c>
      <c r="G37" s="9">
        <v>0.125</v>
      </c>
      <c r="H37" s="1">
        <v>0.44399999999822398</v>
      </c>
      <c r="I37" s="1">
        <f t="shared" si="2"/>
        <v>4.838450574751624</v>
      </c>
      <c r="J37" s="1">
        <f t="shared" si="3"/>
        <v>0.40013986253195927</v>
      </c>
      <c r="K37" s="15">
        <v>44123</v>
      </c>
      <c r="L37" s="9">
        <v>0.125</v>
      </c>
      <c r="M37" s="1">
        <v>0.44499999999821999</v>
      </c>
      <c r="N37" s="1">
        <f t="shared" si="4"/>
        <v>4.8546081885518824</v>
      </c>
      <c r="O37" s="1">
        <f t="shared" si="5"/>
        <v>0.40147609719324068</v>
      </c>
    </row>
    <row r="38" spans="1:20" x14ac:dyDescent="0.25">
      <c r="A38" s="15">
        <v>44119</v>
      </c>
      <c r="B38" s="9">
        <v>0.16666666666666666</v>
      </c>
      <c r="C38" s="1">
        <v>0.447999999998208</v>
      </c>
      <c r="D38" s="1">
        <f t="shared" si="0"/>
        <v>4.903183259668503</v>
      </c>
      <c r="E38" s="1">
        <f t="shared" si="1"/>
        <v>0.40549325557458515</v>
      </c>
      <c r="F38" s="15">
        <v>44121</v>
      </c>
      <c r="G38" s="9">
        <v>0.16666666666666666</v>
      </c>
      <c r="H38" s="1">
        <v>0.44699999999821199</v>
      </c>
      <c r="I38" s="1">
        <f t="shared" si="2"/>
        <v>4.8869745538427853</v>
      </c>
      <c r="J38" s="1">
        <f t="shared" si="3"/>
        <v>0.40415279560279832</v>
      </c>
      <c r="K38" s="15">
        <v>44123</v>
      </c>
      <c r="L38" s="9">
        <v>0.16666666666666666</v>
      </c>
      <c r="M38" s="1">
        <v>0.43899999999824402</v>
      </c>
      <c r="N38" s="1">
        <f t="shared" si="4"/>
        <v>4.7579191140857917</v>
      </c>
      <c r="O38" s="1">
        <f t="shared" si="5"/>
        <v>0.39347991073489497</v>
      </c>
    </row>
    <row r="39" spans="1:20" x14ac:dyDescent="0.25">
      <c r="A39" s="15">
        <v>44119</v>
      </c>
      <c r="B39" s="9">
        <v>0.20833333333333334</v>
      </c>
      <c r="C39" s="1">
        <v>0.45399999999818402</v>
      </c>
      <c r="D39" s="1">
        <f t="shared" si="0"/>
        <v>5.0007913920353202</v>
      </c>
      <c r="E39" s="1">
        <f t="shared" si="1"/>
        <v>0.41356544812132096</v>
      </c>
      <c r="F39" s="15">
        <v>44121</v>
      </c>
      <c r="G39" s="9">
        <v>0.20833333333333334</v>
      </c>
      <c r="H39" s="1">
        <v>0.44999999999820001</v>
      </c>
      <c r="I39" s="1">
        <f t="shared" si="2"/>
        <v>4.9356516040602472</v>
      </c>
      <c r="J39" s="1">
        <f t="shared" si="3"/>
        <v>0.4081783876557824</v>
      </c>
      <c r="K39" s="15">
        <v>44123</v>
      </c>
      <c r="L39" s="9">
        <v>0.20833333333333334</v>
      </c>
      <c r="M39" s="1">
        <v>0.44699999999821199</v>
      </c>
      <c r="N39" s="1">
        <f t="shared" si="4"/>
        <v>4.8869745538427853</v>
      </c>
      <c r="O39" s="1">
        <f t="shared" si="5"/>
        <v>0.40415279560279832</v>
      </c>
    </row>
    <row r="40" spans="1:20" x14ac:dyDescent="0.25">
      <c r="A40" s="15">
        <v>44119</v>
      </c>
      <c r="B40" s="9">
        <v>0.25</v>
      </c>
      <c r="C40" s="1">
        <v>0.44499999999821999</v>
      </c>
      <c r="D40" s="1">
        <f t="shared" si="0"/>
        <v>4.8546081885518824</v>
      </c>
      <c r="E40" s="1">
        <f t="shared" si="1"/>
        <v>0.40147609719324068</v>
      </c>
      <c r="F40" s="15">
        <v>44121</v>
      </c>
      <c r="G40" s="9">
        <v>0.25</v>
      </c>
      <c r="H40" s="1">
        <v>0.44199999999823197</v>
      </c>
      <c r="I40" s="1">
        <f t="shared" si="2"/>
        <v>4.8061865995507214</v>
      </c>
      <c r="J40" s="1">
        <f t="shared" si="3"/>
        <v>0.39747163178284461</v>
      </c>
      <c r="K40" s="15">
        <v>44123</v>
      </c>
      <c r="L40" s="9">
        <v>0.25</v>
      </c>
      <c r="M40" s="1">
        <v>0.448999999998204</v>
      </c>
      <c r="N40" s="1">
        <f t="shared" si="4"/>
        <v>4.9194089506250469</v>
      </c>
      <c r="O40" s="1">
        <f t="shared" si="5"/>
        <v>0.40683512021669138</v>
      </c>
    </row>
    <row r="41" spans="1:20" x14ac:dyDescent="0.25">
      <c r="A41" s="15">
        <v>44119</v>
      </c>
      <c r="B41" s="9">
        <v>0.29166666666666669</v>
      </c>
      <c r="C41" s="1">
        <v>0.45399999999818402</v>
      </c>
      <c r="D41" s="1">
        <f t="shared" si="0"/>
        <v>5.0007913920353202</v>
      </c>
      <c r="E41" s="1">
        <f t="shared" si="1"/>
        <v>0.41356544812132096</v>
      </c>
      <c r="F41" s="15">
        <v>44121</v>
      </c>
      <c r="G41" s="9">
        <v>0.29166666666666669</v>
      </c>
      <c r="H41" s="1">
        <v>0.44999999999820001</v>
      </c>
      <c r="I41" s="1">
        <f t="shared" si="2"/>
        <v>4.9356516040602472</v>
      </c>
      <c r="J41" s="1">
        <f t="shared" si="3"/>
        <v>0.4081783876557824</v>
      </c>
      <c r="K41" s="15">
        <v>44123</v>
      </c>
      <c r="L41" s="9">
        <v>0.29166666666666669</v>
      </c>
      <c r="M41" s="1">
        <v>0.44299999999822798</v>
      </c>
      <c r="N41" s="1">
        <f t="shared" si="4"/>
        <v>4.8223100374128451</v>
      </c>
      <c r="O41" s="1">
        <f t="shared" si="5"/>
        <v>0.39880504009404227</v>
      </c>
    </row>
    <row r="42" spans="1:20" x14ac:dyDescent="0.25">
      <c r="A42" s="15">
        <v>44119</v>
      </c>
      <c r="B42" s="9">
        <v>0.33333333333333331</v>
      </c>
      <c r="C42" s="1">
        <v>0.448999999998204</v>
      </c>
      <c r="D42" s="1">
        <f t="shared" si="0"/>
        <v>4.9194089506250469</v>
      </c>
      <c r="E42" s="1">
        <f t="shared" si="1"/>
        <v>0.40683512021669138</v>
      </c>
      <c r="F42" s="15">
        <v>44121</v>
      </c>
      <c r="G42" s="9">
        <v>0.33333333333333331</v>
      </c>
      <c r="H42" s="1">
        <v>0.44999999999820001</v>
      </c>
      <c r="I42" s="1">
        <f t="shared" si="2"/>
        <v>4.9356516040602472</v>
      </c>
      <c r="J42" s="1">
        <f t="shared" si="3"/>
        <v>0.4081783876557824</v>
      </c>
      <c r="K42" s="15">
        <v>44123</v>
      </c>
      <c r="L42" s="9">
        <v>0.33333333333333331</v>
      </c>
      <c r="M42" s="1">
        <v>0.44999999999820001</v>
      </c>
      <c r="N42" s="1">
        <f t="shared" si="4"/>
        <v>4.9356516040602472</v>
      </c>
      <c r="O42" s="1">
        <f t="shared" si="5"/>
        <v>0.4081783876557824</v>
      </c>
    </row>
    <row r="43" spans="1:20" x14ac:dyDescent="0.25">
      <c r="A43" s="15">
        <v>44119</v>
      </c>
      <c r="B43" s="9">
        <v>0.375</v>
      </c>
      <c r="C43" s="1">
        <v>0.45199999999819201</v>
      </c>
      <c r="D43" s="1">
        <f t="shared" si="0"/>
        <v>4.9681877081145984</v>
      </c>
      <c r="E43" s="1">
        <f t="shared" si="1"/>
        <v>0.41086912346107729</v>
      </c>
      <c r="F43" s="15">
        <v>44121</v>
      </c>
      <c r="G43" s="9">
        <v>0.375</v>
      </c>
      <c r="H43" s="1">
        <v>0.45999999999815999</v>
      </c>
      <c r="I43" s="1">
        <f t="shared" si="2"/>
        <v>5.099006141818438</v>
      </c>
      <c r="J43" s="1">
        <f t="shared" si="3"/>
        <v>0.42168780792838478</v>
      </c>
      <c r="K43" s="15">
        <v>44123</v>
      </c>
      <c r="L43" s="9">
        <v>0.375</v>
      </c>
      <c r="M43" s="1">
        <v>0.44499999999821999</v>
      </c>
      <c r="N43" s="1">
        <f t="shared" si="4"/>
        <v>4.8546081885518824</v>
      </c>
      <c r="O43" s="1">
        <f t="shared" si="5"/>
        <v>0.40147609719324068</v>
      </c>
    </row>
    <row r="44" spans="1:20" x14ac:dyDescent="0.25">
      <c r="A44" s="15">
        <v>44119</v>
      </c>
      <c r="B44" s="9">
        <v>0.41666666666666669</v>
      </c>
      <c r="C44" s="1">
        <v>0.45599999999817598</v>
      </c>
      <c r="D44" s="1">
        <f t="shared" si="0"/>
        <v>5.0334624771500485</v>
      </c>
      <c r="E44" s="1">
        <f t="shared" si="1"/>
        <v>0.41626734686030897</v>
      </c>
      <c r="F44" s="15">
        <v>44121</v>
      </c>
      <c r="G44" s="9">
        <v>0.41666666666666669</v>
      </c>
      <c r="H44" s="1">
        <v>0.44999999999820001</v>
      </c>
      <c r="I44" s="1">
        <f t="shared" si="2"/>
        <v>4.9356516040602472</v>
      </c>
      <c r="J44" s="1">
        <f t="shared" si="3"/>
        <v>0.4081783876557824</v>
      </c>
      <c r="K44" s="15">
        <v>44123</v>
      </c>
      <c r="L44" s="9">
        <v>0.41666666666666669</v>
      </c>
      <c r="M44" s="1">
        <v>0.448999999998204</v>
      </c>
      <c r="N44" s="1">
        <f t="shared" si="4"/>
        <v>4.9194089506250469</v>
      </c>
      <c r="O44" s="1">
        <f t="shared" si="5"/>
        <v>0.40683512021669138</v>
      </c>
    </row>
    <row r="45" spans="1:20" x14ac:dyDescent="0.25">
      <c r="A45" s="15">
        <v>44119</v>
      </c>
      <c r="B45" s="9">
        <v>0.45833333333333331</v>
      </c>
      <c r="C45" s="1">
        <v>0.45999999999815999</v>
      </c>
      <c r="D45" s="1">
        <f t="shared" si="0"/>
        <v>5.099006141818438</v>
      </c>
      <c r="E45" s="1">
        <f t="shared" si="1"/>
        <v>0.42168780792838478</v>
      </c>
      <c r="F45" s="15">
        <v>44121</v>
      </c>
      <c r="G45" s="9">
        <v>0.45833333333333331</v>
      </c>
      <c r="H45" s="1">
        <v>0.44699999999821199</v>
      </c>
      <c r="I45" s="1">
        <f t="shared" si="2"/>
        <v>4.8869745538427853</v>
      </c>
      <c r="J45" s="1">
        <f t="shared" si="3"/>
        <v>0.40415279560279832</v>
      </c>
      <c r="K45" s="15">
        <v>44123</v>
      </c>
      <c r="L45" s="9">
        <v>0.45833333333333331</v>
      </c>
      <c r="M45" s="1">
        <v>0.46699999999813202</v>
      </c>
      <c r="N45" s="1">
        <f t="shared" si="4"/>
        <v>5.2143503617513174</v>
      </c>
      <c r="O45" s="1">
        <f t="shared" si="5"/>
        <v>0.43122677491683392</v>
      </c>
    </row>
    <row r="46" spans="1:20" x14ac:dyDescent="0.25">
      <c r="A46" s="15">
        <v>44119</v>
      </c>
      <c r="B46" s="9">
        <v>0.5</v>
      </c>
      <c r="C46" s="1">
        <v>0.45399999999818402</v>
      </c>
      <c r="D46" s="1">
        <f t="shared" si="0"/>
        <v>5.0007913920353202</v>
      </c>
      <c r="E46" s="1">
        <f t="shared" si="1"/>
        <v>0.41356544812132096</v>
      </c>
      <c r="F46" s="15">
        <v>44121</v>
      </c>
      <c r="G46" s="9">
        <v>0.5</v>
      </c>
      <c r="H46" s="1">
        <v>0.448999999998204</v>
      </c>
      <c r="I46" s="1">
        <f t="shared" si="2"/>
        <v>4.9194089506250469</v>
      </c>
      <c r="J46" s="1">
        <f t="shared" si="3"/>
        <v>0.40683512021669138</v>
      </c>
      <c r="K46" s="15">
        <v>44123</v>
      </c>
      <c r="L46" s="9">
        <v>0.5</v>
      </c>
      <c r="M46" s="1">
        <v>0.45499999999818003</v>
      </c>
      <c r="N46" s="1">
        <f t="shared" si="4"/>
        <v>5.0171185205668909</v>
      </c>
      <c r="O46" s="1">
        <f t="shared" si="5"/>
        <v>0.41491570165088187</v>
      </c>
    </row>
    <row r="47" spans="1:20" x14ac:dyDescent="0.25">
      <c r="A47" s="15">
        <v>44119</v>
      </c>
      <c r="B47" s="9">
        <v>0.54166666666666663</v>
      </c>
      <c r="C47" s="1">
        <v>0.46399999999814401</v>
      </c>
      <c r="D47" s="1">
        <f t="shared" si="0"/>
        <v>5.1648172947595361</v>
      </c>
      <c r="E47" s="1">
        <f t="shared" si="1"/>
        <v>0.42713039027661359</v>
      </c>
      <c r="F47" s="15">
        <v>44121</v>
      </c>
      <c r="G47" s="9">
        <v>0.54166666666666663</v>
      </c>
      <c r="H47" s="1">
        <v>0.46499999999814001</v>
      </c>
      <c r="I47" s="1">
        <f t="shared" si="2"/>
        <v>5.1813117147572978</v>
      </c>
      <c r="J47" s="1">
        <f t="shared" si="3"/>
        <v>0.42849447881042851</v>
      </c>
      <c r="K47" s="15">
        <v>44123</v>
      </c>
      <c r="L47" s="9">
        <v>0.54166666666666663</v>
      </c>
      <c r="M47" s="1">
        <v>0.45299999999818802</v>
      </c>
      <c r="N47" s="1">
        <f t="shared" si="4"/>
        <v>4.9844811137848817</v>
      </c>
      <c r="O47" s="1">
        <f t="shared" si="5"/>
        <v>0.41221658811000972</v>
      </c>
    </row>
    <row r="48" spans="1:20" x14ac:dyDescent="0.25">
      <c r="A48" s="15">
        <v>44119</v>
      </c>
      <c r="B48" s="9">
        <v>0.58333333333333337</v>
      </c>
      <c r="C48" s="1">
        <v>0.462999999998148</v>
      </c>
      <c r="D48" s="1">
        <f t="shared" si="0"/>
        <v>5.1483395058127925</v>
      </c>
      <c r="E48" s="1">
        <f t="shared" si="1"/>
        <v>0.42576767713071795</v>
      </c>
      <c r="F48" s="15">
        <v>44121</v>
      </c>
      <c r="G48" s="9">
        <v>0.58333333333333337</v>
      </c>
      <c r="H48" s="1">
        <v>0.45099999999819601</v>
      </c>
      <c r="I48" s="1">
        <f t="shared" si="2"/>
        <v>4.9519111973933478</v>
      </c>
      <c r="J48" s="1">
        <f t="shared" si="3"/>
        <v>0.40952305602442984</v>
      </c>
      <c r="K48" s="15">
        <v>44123</v>
      </c>
      <c r="L48" s="9">
        <v>0.58333333333333337</v>
      </c>
      <c r="M48" s="1">
        <v>0.45599999999817598</v>
      </c>
      <c r="N48" s="1">
        <f t="shared" si="4"/>
        <v>5.0334624771500485</v>
      </c>
      <c r="O48" s="1">
        <f t="shared" si="5"/>
        <v>0.41626734686030897</v>
      </c>
    </row>
    <row r="49" spans="1:15" x14ac:dyDescent="0.25">
      <c r="A49" s="15">
        <v>44119</v>
      </c>
      <c r="B49" s="9">
        <v>0.625</v>
      </c>
      <c r="C49" s="1">
        <v>0.45699999999817198</v>
      </c>
      <c r="D49" s="1">
        <f t="shared" si="0"/>
        <v>5.049823239624355</v>
      </c>
      <c r="E49" s="1">
        <f t="shared" si="1"/>
        <v>0.41762038191693412</v>
      </c>
      <c r="F49" s="15">
        <v>44121</v>
      </c>
      <c r="G49" s="9">
        <v>0.625</v>
      </c>
      <c r="H49" s="1">
        <v>0.44999999999820001</v>
      </c>
      <c r="I49" s="1">
        <f t="shared" si="2"/>
        <v>4.9356516040602472</v>
      </c>
      <c r="J49" s="1">
        <f t="shared" si="3"/>
        <v>0.4081783876557824</v>
      </c>
      <c r="K49" s="15">
        <v>44123</v>
      </c>
      <c r="L49" s="9">
        <v>0.625</v>
      </c>
      <c r="M49" s="1">
        <v>0.45399999999818402</v>
      </c>
      <c r="N49" s="1">
        <f t="shared" si="4"/>
        <v>5.0007913920353202</v>
      </c>
      <c r="O49" s="1">
        <f t="shared" si="5"/>
        <v>0.41356544812132096</v>
      </c>
    </row>
    <row r="50" spans="1:15" x14ac:dyDescent="0.25">
      <c r="A50" s="15">
        <v>44119</v>
      </c>
      <c r="B50" s="9">
        <v>0.66666666666666663</v>
      </c>
      <c r="C50" s="1">
        <v>0.447999999998208</v>
      </c>
      <c r="D50" s="1">
        <f t="shared" si="0"/>
        <v>4.903183259668503</v>
      </c>
      <c r="E50" s="1">
        <f t="shared" si="1"/>
        <v>0.40549325557458515</v>
      </c>
      <c r="F50" s="15">
        <v>44121</v>
      </c>
      <c r="G50" s="9">
        <v>0.66666666666666663</v>
      </c>
      <c r="H50" s="1">
        <v>0.44499999999821999</v>
      </c>
      <c r="I50" s="1">
        <f t="shared" si="2"/>
        <v>4.8546081885518824</v>
      </c>
      <c r="J50" s="1">
        <f t="shared" si="3"/>
        <v>0.40147609719324068</v>
      </c>
      <c r="K50" s="15">
        <v>44123</v>
      </c>
      <c r="L50" s="9">
        <v>0.66666666666666663</v>
      </c>
      <c r="M50" s="1">
        <v>0.462999999998148</v>
      </c>
      <c r="N50" s="1">
        <f t="shared" si="4"/>
        <v>5.1483395058127925</v>
      </c>
      <c r="O50" s="1">
        <f t="shared" si="5"/>
        <v>0.42576767713071795</v>
      </c>
    </row>
    <row r="51" spans="1:15" x14ac:dyDescent="0.25">
      <c r="A51" s="15">
        <v>44119</v>
      </c>
      <c r="B51" s="9">
        <v>0.70833333333333337</v>
      </c>
      <c r="C51" s="1">
        <v>0.45899999999816399</v>
      </c>
      <c r="D51" s="1">
        <f t="shared" si="0"/>
        <v>5.0825950939479121</v>
      </c>
      <c r="E51" s="1">
        <f t="shared" si="1"/>
        <v>0.42033061426949231</v>
      </c>
      <c r="F51" s="15">
        <v>44121</v>
      </c>
      <c r="G51" s="9">
        <v>0.70833333333333337</v>
      </c>
      <c r="H51" s="1">
        <v>0.46499999999814001</v>
      </c>
      <c r="I51" s="1">
        <f t="shared" si="2"/>
        <v>5.1813117147572978</v>
      </c>
      <c r="J51" s="1">
        <f t="shared" si="3"/>
        <v>0.42849447881042851</v>
      </c>
      <c r="K51" s="15">
        <v>44123</v>
      </c>
      <c r="L51" s="9">
        <v>0.70833333333333337</v>
      </c>
      <c r="M51" s="1">
        <v>0.45199999999819201</v>
      </c>
      <c r="N51" s="1">
        <f t="shared" si="4"/>
        <v>4.9681877081145984</v>
      </c>
      <c r="O51" s="1">
        <f t="shared" si="5"/>
        <v>0.41086912346107729</v>
      </c>
    </row>
    <row r="52" spans="1:15" x14ac:dyDescent="0.25">
      <c r="A52" s="15">
        <v>44119</v>
      </c>
      <c r="B52" s="9">
        <v>0.75</v>
      </c>
      <c r="C52" s="1">
        <v>0.460999999998156</v>
      </c>
      <c r="D52" s="1">
        <f t="shared" si="0"/>
        <v>5.1154339076219335</v>
      </c>
      <c r="E52" s="1">
        <f t="shared" si="1"/>
        <v>0.42304638416033385</v>
      </c>
      <c r="F52" s="15">
        <v>44121</v>
      </c>
      <c r="G52" s="9">
        <v>0.75</v>
      </c>
      <c r="H52" s="1">
        <v>0.45099999999819601</v>
      </c>
      <c r="I52" s="1">
        <f t="shared" si="2"/>
        <v>4.9519111973933478</v>
      </c>
      <c r="J52" s="1">
        <f t="shared" si="3"/>
        <v>0.40952305602442984</v>
      </c>
      <c r="K52" s="15">
        <v>44123</v>
      </c>
      <c r="L52" s="9">
        <v>0.75</v>
      </c>
      <c r="M52" s="1">
        <v>0.448999999998204</v>
      </c>
      <c r="N52" s="1">
        <f t="shared" si="4"/>
        <v>4.9194089506250469</v>
      </c>
      <c r="O52" s="1">
        <f t="shared" si="5"/>
        <v>0.40683512021669138</v>
      </c>
    </row>
    <row r="53" spans="1:15" x14ac:dyDescent="0.25">
      <c r="A53" s="15">
        <v>44119</v>
      </c>
      <c r="B53" s="9">
        <v>0.79166666666666663</v>
      </c>
      <c r="C53" s="1">
        <v>0.45399999999818402</v>
      </c>
      <c r="D53" s="1">
        <f t="shared" si="0"/>
        <v>5.0007913920353202</v>
      </c>
      <c r="E53" s="1">
        <f t="shared" si="1"/>
        <v>0.41356544812132096</v>
      </c>
      <c r="F53" s="15">
        <v>44121</v>
      </c>
      <c r="G53" s="9">
        <v>0.79166666666666663</v>
      </c>
      <c r="H53" s="1">
        <v>0.45699999999817198</v>
      </c>
      <c r="I53" s="1">
        <f t="shared" si="2"/>
        <v>5.049823239624355</v>
      </c>
      <c r="J53" s="1">
        <f t="shared" si="3"/>
        <v>0.41762038191693412</v>
      </c>
      <c r="K53" s="15">
        <v>44123</v>
      </c>
      <c r="L53" s="9">
        <v>0.79166666666666663</v>
      </c>
      <c r="M53" s="1">
        <v>0.44199999999823197</v>
      </c>
      <c r="N53" s="1">
        <f t="shared" si="4"/>
        <v>4.8061865995507214</v>
      </c>
      <c r="O53" s="1">
        <f t="shared" si="5"/>
        <v>0.39747163178284461</v>
      </c>
    </row>
    <row r="54" spans="1:15" x14ac:dyDescent="0.25">
      <c r="A54" s="15">
        <v>44119</v>
      </c>
      <c r="B54" s="9">
        <v>0.83333333333333337</v>
      </c>
      <c r="C54" s="1">
        <v>0.460999999998156</v>
      </c>
      <c r="D54" s="1">
        <f t="shared" si="0"/>
        <v>5.1154339076219335</v>
      </c>
      <c r="E54" s="1">
        <f t="shared" si="1"/>
        <v>0.42304638416033385</v>
      </c>
      <c r="F54" s="15">
        <v>44121</v>
      </c>
      <c r="G54" s="9">
        <v>0.83333333333333337</v>
      </c>
      <c r="H54" s="1">
        <v>0.44699999999821199</v>
      </c>
      <c r="I54" s="1">
        <f t="shared" si="2"/>
        <v>4.8869745538427853</v>
      </c>
      <c r="J54" s="1">
        <f t="shared" si="3"/>
        <v>0.40415279560279832</v>
      </c>
      <c r="K54" s="15">
        <v>44123</v>
      </c>
      <c r="L54" s="9">
        <v>0.83333333333333337</v>
      </c>
      <c r="M54" s="1">
        <v>0.44999999999820001</v>
      </c>
      <c r="N54" s="1">
        <f t="shared" si="4"/>
        <v>4.9356516040602472</v>
      </c>
      <c r="O54" s="1">
        <f t="shared" si="5"/>
        <v>0.4081783876557824</v>
      </c>
    </row>
    <row r="55" spans="1:15" x14ac:dyDescent="0.25">
      <c r="A55" s="15">
        <v>44119</v>
      </c>
      <c r="B55" s="9">
        <v>0.875</v>
      </c>
      <c r="C55" s="1">
        <v>0.45899999999816399</v>
      </c>
      <c r="D55" s="1">
        <f t="shared" si="0"/>
        <v>5.0825950939479121</v>
      </c>
      <c r="E55" s="1">
        <f t="shared" si="1"/>
        <v>0.42033061426949231</v>
      </c>
      <c r="F55" s="15">
        <v>44121</v>
      </c>
      <c r="G55" s="9">
        <v>0.875</v>
      </c>
      <c r="H55" s="1">
        <v>0.44199999999823197</v>
      </c>
      <c r="I55" s="1">
        <f t="shared" si="2"/>
        <v>4.8061865995507214</v>
      </c>
      <c r="J55" s="1">
        <f t="shared" si="3"/>
        <v>0.39747163178284461</v>
      </c>
      <c r="K55" s="15">
        <v>44123</v>
      </c>
      <c r="L55" s="9">
        <v>0.875</v>
      </c>
      <c r="M55" s="1">
        <v>0.45899999999816399</v>
      </c>
      <c r="N55" s="1">
        <f t="shared" si="4"/>
        <v>5.0825950939479121</v>
      </c>
      <c r="O55" s="1">
        <f t="shared" si="5"/>
        <v>0.42033061426949231</v>
      </c>
    </row>
    <row r="56" spans="1:15" x14ac:dyDescent="0.25">
      <c r="A56" s="15">
        <v>44119</v>
      </c>
      <c r="B56" s="9">
        <v>0.91666666666666663</v>
      </c>
      <c r="C56" s="1">
        <v>0.44299999999822798</v>
      </c>
      <c r="D56" s="1">
        <f t="shared" si="0"/>
        <v>4.8223100374128451</v>
      </c>
      <c r="E56" s="1">
        <f t="shared" si="1"/>
        <v>0.39880504009404227</v>
      </c>
      <c r="F56" s="15">
        <v>44121</v>
      </c>
      <c r="G56" s="9">
        <v>0.91666666666666663</v>
      </c>
      <c r="H56" s="1">
        <v>0.45499999999818003</v>
      </c>
      <c r="I56" s="1">
        <f t="shared" si="2"/>
        <v>5.0171185205668909</v>
      </c>
      <c r="J56" s="1">
        <f t="shared" si="3"/>
        <v>0.41491570165088187</v>
      </c>
      <c r="K56" s="15">
        <v>44123</v>
      </c>
      <c r="L56" s="9">
        <v>0.91666666666666663</v>
      </c>
      <c r="M56" s="1">
        <v>0.45599999999817598</v>
      </c>
      <c r="N56" s="1">
        <f t="shared" si="4"/>
        <v>5.0334624771500485</v>
      </c>
      <c r="O56" s="1">
        <f t="shared" si="5"/>
        <v>0.41626734686030897</v>
      </c>
    </row>
    <row r="57" spans="1:15" x14ac:dyDescent="0.25">
      <c r="A57" s="15">
        <v>44119</v>
      </c>
      <c r="B57" s="9">
        <v>0.95833333333333337</v>
      </c>
      <c r="C57" s="1">
        <v>0.45499999999818003</v>
      </c>
      <c r="D57" s="1">
        <f t="shared" si="0"/>
        <v>5.0171185205668909</v>
      </c>
      <c r="E57" s="1">
        <f t="shared" si="1"/>
        <v>0.41491570165088187</v>
      </c>
      <c r="F57" s="15">
        <v>44121</v>
      </c>
      <c r="G57" s="9">
        <v>0.95833333333333337</v>
      </c>
      <c r="H57" s="1">
        <v>0.448999999998204</v>
      </c>
      <c r="I57" s="1">
        <f t="shared" si="2"/>
        <v>4.9194089506250469</v>
      </c>
      <c r="J57" s="1">
        <f t="shared" si="3"/>
        <v>0.40683512021669138</v>
      </c>
      <c r="K57" s="15">
        <v>44123</v>
      </c>
      <c r="L57" s="9">
        <v>0.95833333333333337</v>
      </c>
      <c r="M57" s="1">
        <v>0.44399999999822398</v>
      </c>
      <c r="N57" s="1">
        <f t="shared" si="4"/>
        <v>4.838450574751624</v>
      </c>
      <c r="O57" s="1">
        <f t="shared" si="5"/>
        <v>0.40013986253195927</v>
      </c>
    </row>
    <row r="178" spans="1:3" x14ac:dyDescent="0.25">
      <c r="A178" s="4"/>
      <c r="B178" s="4"/>
      <c r="C178" s="4"/>
    </row>
    <row r="179" spans="1:3" x14ac:dyDescent="0.25">
      <c r="A179" s="4"/>
      <c r="B179" s="4"/>
      <c r="C179" s="4"/>
    </row>
    <row r="180" spans="1:3" x14ac:dyDescent="0.25">
      <c r="A180" s="4"/>
      <c r="B180" s="4"/>
      <c r="C180" s="4"/>
    </row>
    <row r="181" spans="1:3" x14ac:dyDescent="0.25">
      <c r="A181" s="4"/>
      <c r="B181" s="4"/>
      <c r="C181" s="4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1438-1AEB-4738-94D5-B1C65687AE13}">
  <dimension ref="A1:T57"/>
  <sheetViews>
    <sheetView topLeftCell="A4"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44125</v>
      </c>
      <c r="B10" s="9">
        <v>0</v>
      </c>
      <c r="C10" s="1">
        <v>0.45499999999818003</v>
      </c>
      <c r="D10" s="1">
        <f t="shared" ref="D10:D57" si="0">3.33*(5-(0.2*C10))*(C10^1.5)</f>
        <v>5.0171185205668909</v>
      </c>
      <c r="E10" s="1">
        <f t="shared" ref="E10:E57" si="1">D10*0.0827</f>
        <v>0.41491570165088187</v>
      </c>
      <c r="F10" s="15">
        <v>44127</v>
      </c>
      <c r="G10" s="9">
        <v>0</v>
      </c>
      <c r="H10" s="1">
        <v>0.44599999999821599</v>
      </c>
      <c r="I10" s="1">
        <f t="shared" ref="I10:I57" si="2">3.33*(5-(0.2*H10))*(H10^1.5)</f>
        <v>4.8707828558718571</v>
      </c>
      <c r="J10" s="1">
        <f t="shared" ref="J10:J57" si="3">I10*0.0827</f>
        <v>0.40281374218060256</v>
      </c>
      <c r="K10" s="15">
        <v>44129</v>
      </c>
      <c r="L10" s="9">
        <v>0</v>
      </c>
      <c r="M10" s="1">
        <v>0.44999999999820001</v>
      </c>
      <c r="N10" s="1">
        <f t="shared" ref="N10:N57" si="4">3.33*(5-(0.2*M10))*(M10^1.5)</f>
        <v>4.9356516040602472</v>
      </c>
      <c r="O10" s="1">
        <f t="shared" ref="O10:O57" si="5">N10*0.0827</f>
        <v>0.4081783876557824</v>
      </c>
      <c r="P10" s="15">
        <v>44131</v>
      </c>
      <c r="Q10" s="9">
        <v>0</v>
      </c>
      <c r="R10" s="1">
        <v>0.43999999999824002</v>
      </c>
      <c r="S10" s="1">
        <f t="shared" ref="S10:S33" si="6">3.33*(5-(0.2*R10))*(R10^1.5)</f>
        <v>4.7739911146866447</v>
      </c>
      <c r="T10" s="1">
        <f t="shared" ref="T10:T33" si="7">S10*0.0827</f>
        <v>0.39480906518458547</v>
      </c>
    </row>
    <row r="11" spans="1:20" x14ac:dyDescent="0.25">
      <c r="A11" s="15">
        <v>44125</v>
      </c>
      <c r="B11" s="9">
        <v>4.1666666666666664E-2</v>
      </c>
      <c r="C11" s="1">
        <v>0.460999999998156</v>
      </c>
      <c r="D11" s="1">
        <f t="shared" si="0"/>
        <v>5.1154339076219335</v>
      </c>
      <c r="E11" s="1">
        <f t="shared" si="1"/>
        <v>0.42304638416033385</v>
      </c>
      <c r="F11" s="15">
        <v>44127</v>
      </c>
      <c r="G11" s="9">
        <v>4.1666666666666664E-2</v>
      </c>
      <c r="H11" s="1">
        <v>0.45199999999819201</v>
      </c>
      <c r="I11" s="1">
        <f t="shared" si="2"/>
        <v>4.9681877081145984</v>
      </c>
      <c r="J11" s="1">
        <f t="shared" si="3"/>
        <v>0.41086912346107729</v>
      </c>
      <c r="K11" s="15">
        <v>44129</v>
      </c>
      <c r="L11" s="9">
        <v>4.1666666666666664E-2</v>
      </c>
      <c r="M11" s="1">
        <v>0.45199999999819201</v>
      </c>
      <c r="N11" s="1">
        <f t="shared" si="4"/>
        <v>4.9681877081145984</v>
      </c>
      <c r="O11" s="1">
        <f t="shared" si="5"/>
        <v>0.41086912346107729</v>
      </c>
      <c r="P11" s="15">
        <v>44131</v>
      </c>
      <c r="Q11" s="9">
        <v>4.1666666666666664E-2</v>
      </c>
      <c r="R11" s="1">
        <v>0.43299999999826799</v>
      </c>
      <c r="S11" s="1">
        <f t="shared" si="6"/>
        <v>4.6618489696158827</v>
      </c>
      <c r="T11" s="1">
        <f t="shared" si="7"/>
        <v>0.38553490978723348</v>
      </c>
    </row>
    <row r="12" spans="1:20" x14ac:dyDescent="0.25">
      <c r="A12" s="15">
        <v>44125</v>
      </c>
      <c r="B12" s="9">
        <v>8.3333333333333329E-2</v>
      </c>
      <c r="C12" s="1">
        <v>0.44999999999820001</v>
      </c>
      <c r="D12" s="1">
        <f t="shared" si="0"/>
        <v>4.9356516040602472</v>
      </c>
      <c r="E12" s="1">
        <f t="shared" si="1"/>
        <v>0.4081783876557824</v>
      </c>
      <c r="F12" s="15">
        <v>44127</v>
      </c>
      <c r="G12" s="9">
        <v>8.3333333333333329E-2</v>
      </c>
      <c r="H12" s="1">
        <v>0.43999999999824002</v>
      </c>
      <c r="I12" s="1">
        <f t="shared" si="2"/>
        <v>4.7739911146866447</v>
      </c>
      <c r="J12" s="1">
        <f t="shared" si="3"/>
        <v>0.39480906518458547</v>
      </c>
      <c r="K12" s="15">
        <v>44129</v>
      </c>
      <c r="L12" s="9">
        <v>8.3333333333333329E-2</v>
      </c>
      <c r="M12" s="1">
        <v>0.448999999998204</v>
      </c>
      <c r="N12" s="1">
        <f t="shared" si="4"/>
        <v>4.9194089506250469</v>
      </c>
      <c r="O12" s="1">
        <f t="shared" si="5"/>
        <v>0.40683512021669138</v>
      </c>
      <c r="P12" s="15">
        <v>44131</v>
      </c>
      <c r="Q12" s="9">
        <v>8.3333333333333329E-2</v>
      </c>
      <c r="R12" s="1">
        <v>0.44199999999823197</v>
      </c>
      <c r="S12" s="1">
        <f t="shared" si="6"/>
        <v>4.8061865995507214</v>
      </c>
      <c r="T12" s="1">
        <f t="shared" si="7"/>
        <v>0.39747163178284461</v>
      </c>
    </row>
    <row r="13" spans="1:20" x14ac:dyDescent="0.25">
      <c r="A13" s="15">
        <v>44125</v>
      </c>
      <c r="B13" s="9">
        <v>0.125</v>
      </c>
      <c r="C13" s="1">
        <v>0.43899999999824402</v>
      </c>
      <c r="D13" s="1">
        <f t="shared" si="0"/>
        <v>4.7579191140857917</v>
      </c>
      <c r="E13" s="1">
        <f t="shared" si="1"/>
        <v>0.39347991073489497</v>
      </c>
      <c r="F13" s="15">
        <v>44127</v>
      </c>
      <c r="G13" s="9">
        <v>0.125</v>
      </c>
      <c r="H13" s="1">
        <v>0.44099999999823603</v>
      </c>
      <c r="I13" s="1">
        <f t="shared" si="2"/>
        <v>4.7900802842542465</v>
      </c>
      <c r="J13" s="1">
        <f t="shared" si="3"/>
        <v>0.39613963950782616</v>
      </c>
      <c r="K13" s="15">
        <v>44129</v>
      </c>
      <c r="L13" s="9">
        <v>0.125</v>
      </c>
      <c r="M13" s="1">
        <v>0.45199999999819201</v>
      </c>
      <c r="N13" s="1">
        <f t="shared" si="4"/>
        <v>4.9681877081145984</v>
      </c>
      <c r="O13" s="1">
        <f t="shared" si="5"/>
        <v>0.41086912346107729</v>
      </c>
      <c r="P13" s="15">
        <v>44131</v>
      </c>
      <c r="Q13" s="9">
        <v>0.125</v>
      </c>
      <c r="R13" s="1">
        <v>0.44099999999823603</v>
      </c>
      <c r="S13" s="1">
        <f t="shared" si="6"/>
        <v>4.7900802842542465</v>
      </c>
      <c r="T13" s="1">
        <f t="shared" si="7"/>
        <v>0.39613963950782616</v>
      </c>
    </row>
    <row r="14" spans="1:20" x14ac:dyDescent="0.25">
      <c r="A14" s="15">
        <v>44125</v>
      </c>
      <c r="B14" s="9">
        <v>0.16666666666666666</v>
      </c>
      <c r="C14" s="1">
        <v>0.44699999999821199</v>
      </c>
      <c r="D14" s="1">
        <f t="shared" si="0"/>
        <v>4.8869745538427853</v>
      </c>
      <c r="E14" s="1">
        <f t="shared" si="1"/>
        <v>0.40415279560279832</v>
      </c>
      <c r="F14" s="15">
        <v>44127</v>
      </c>
      <c r="G14" s="9">
        <v>0.16666666666666666</v>
      </c>
      <c r="H14" s="1">
        <v>0.447999999998208</v>
      </c>
      <c r="I14" s="1">
        <f t="shared" si="2"/>
        <v>4.903183259668503</v>
      </c>
      <c r="J14" s="1">
        <f t="shared" si="3"/>
        <v>0.40549325557458515</v>
      </c>
      <c r="K14" s="15">
        <v>44129</v>
      </c>
      <c r="L14" s="9">
        <v>0.16666666666666666</v>
      </c>
      <c r="M14" s="1">
        <v>0.44999999999820001</v>
      </c>
      <c r="N14" s="1">
        <f t="shared" si="4"/>
        <v>4.9356516040602472</v>
      </c>
      <c r="O14" s="1">
        <f t="shared" si="5"/>
        <v>0.4081783876557824</v>
      </c>
      <c r="P14" s="15">
        <v>44131</v>
      </c>
      <c r="Q14" s="9">
        <v>0.16666666666666666</v>
      </c>
      <c r="R14" s="1">
        <v>0.45499999999818003</v>
      </c>
      <c r="S14" s="1">
        <f t="shared" si="6"/>
        <v>5.0171185205668909</v>
      </c>
      <c r="T14" s="1">
        <f t="shared" si="7"/>
        <v>0.41491570165088187</v>
      </c>
    </row>
    <row r="15" spans="1:20" x14ac:dyDescent="0.25">
      <c r="A15" s="15">
        <v>44125</v>
      </c>
      <c r="B15" s="9">
        <v>0.20833333333333334</v>
      </c>
      <c r="C15" s="1">
        <v>0.45799999999816798</v>
      </c>
      <c r="D15" s="1">
        <f t="shared" si="0"/>
        <v>5.0662007858980935</v>
      </c>
      <c r="E15" s="1">
        <f t="shared" si="1"/>
        <v>0.41897480499377232</v>
      </c>
      <c r="F15" s="15">
        <v>44127</v>
      </c>
      <c r="G15" s="9">
        <v>0.20833333333333334</v>
      </c>
      <c r="H15" s="1">
        <v>0.45399999999818402</v>
      </c>
      <c r="I15" s="1">
        <f t="shared" si="2"/>
        <v>5.0007913920353202</v>
      </c>
      <c r="J15" s="1">
        <f t="shared" si="3"/>
        <v>0.41356544812132096</v>
      </c>
      <c r="K15" s="15">
        <v>44129</v>
      </c>
      <c r="L15" s="9">
        <v>0.20833333333333334</v>
      </c>
      <c r="M15" s="1">
        <v>0.45899999999816399</v>
      </c>
      <c r="N15" s="1">
        <f t="shared" si="4"/>
        <v>5.0825950939479121</v>
      </c>
      <c r="O15" s="1">
        <f t="shared" si="5"/>
        <v>0.42033061426949231</v>
      </c>
      <c r="P15" s="15">
        <v>44131</v>
      </c>
      <c r="Q15" s="9">
        <v>0.20833333333333334</v>
      </c>
      <c r="R15" s="1">
        <v>0.44699999999821199</v>
      </c>
      <c r="S15" s="1">
        <f t="shared" si="6"/>
        <v>4.8869745538427853</v>
      </c>
      <c r="T15" s="1">
        <f t="shared" si="7"/>
        <v>0.40415279560279832</v>
      </c>
    </row>
    <row r="16" spans="1:20" x14ac:dyDescent="0.25">
      <c r="A16" s="15">
        <v>44125</v>
      </c>
      <c r="B16" s="9">
        <v>0.25</v>
      </c>
      <c r="C16" s="1">
        <v>0.45499999999818003</v>
      </c>
      <c r="D16" s="1">
        <f t="shared" si="0"/>
        <v>5.0171185205668909</v>
      </c>
      <c r="E16" s="1">
        <f t="shared" si="1"/>
        <v>0.41491570165088187</v>
      </c>
      <c r="F16" s="15">
        <v>44127</v>
      </c>
      <c r="G16" s="9">
        <v>0.25</v>
      </c>
      <c r="H16" s="1">
        <v>0.44499999999821999</v>
      </c>
      <c r="I16" s="1">
        <f t="shared" si="2"/>
        <v>4.8546081885518824</v>
      </c>
      <c r="J16" s="1">
        <f t="shared" si="3"/>
        <v>0.40147609719324068</v>
      </c>
      <c r="K16" s="15">
        <v>44129</v>
      </c>
      <c r="L16" s="9">
        <v>0.25</v>
      </c>
      <c r="M16" s="1">
        <v>0.45299999999818802</v>
      </c>
      <c r="N16" s="1">
        <f t="shared" si="4"/>
        <v>4.9844811137848817</v>
      </c>
      <c r="O16" s="1">
        <f t="shared" si="5"/>
        <v>0.41221658811000972</v>
      </c>
      <c r="P16" s="15">
        <v>44131</v>
      </c>
      <c r="Q16" s="9">
        <v>0.25</v>
      </c>
      <c r="R16" s="1">
        <v>0.460999999998156</v>
      </c>
      <c r="S16" s="1">
        <f t="shared" si="6"/>
        <v>5.1154339076219335</v>
      </c>
      <c r="T16" s="1">
        <f t="shared" si="7"/>
        <v>0.42304638416033385</v>
      </c>
    </row>
    <row r="17" spans="1:20" x14ac:dyDescent="0.25">
      <c r="A17" s="15">
        <v>44125</v>
      </c>
      <c r="B17" s="9">
        <v>0.29166666666666669</v>
      </c>
      <c r="C17" s="1">
        <v>0.447999999998208</v>
      </c>
      <c r="D17" s="1">
        <f t="shared" si="0"/>
        <v>4.903183259668503</v>
      </c>
      <c r="E17" s="1">
        <f t="shared" si="1"/>
        <v>0.40549325557458515</v>
      </c>
      <c r="F17" s="15">
        <v>44127</v>
      </c>
      <c r="G17" s="9">
        <v>0.29166666666666669</v>
      </c>
      <c r="H17" s="1">
        <v>0.448999999998204</v>
      </c>
      <c r="I17" s="1">
        <f t="shared" si="2"/>
        <v>4.9194089506250469</v>
      </c>
      <c r="J17" s="1">
        <f t="shared" si="3"/>
        <v>0.40683512021669138</v>
      </c>
      <c r="K17" s="15">
        <v>44129</v>
      </c>
      <c r="L17" s="9">
        <v>0.29166666666666669</v>
      </c>
      <c r="M17" s="1">
        <v>0.46399999999814401</v>
      </c>
      <c r="N17" s="1">
        <f t="shared" si="4"/>
        <v>5.1648172947595361</v>
      </c>
      <c r="O17" s="1">
        <f t="shared" si="5"/>
        <v>0.42713039027661359</v>
      </c>
      <c r="P17" s="15">
        <v>44131</v>
      </c>
      <c r="Q17" s="9">
        <v>0.29166666666666669</v>
      </c>
      <c r="R17" s="1">
        <v>0.44299999999822798</v>
      </c>
      <c r="S17" s="1">
        <f t="shared" si="6"/>
        <v>4.8223100374128451</v>
      </c>
      <c r="T17" s="1">
        <f t="shared" si="7"/>
        <v>0.39880504009404227</v>
      </c>
    </row>
    <row r="18" spans="1:20" x14ac:dyDescent="0.25">
      <c r="A18" s="15">
        <v>44125</v>
      </c>
      <c r="B18" s="9">
        <v>0.33333333333333331</v>
      </c>
      <c r="C18" s="1">
        <v>0.44199999999823197</v>
      </c>
      <c r="D18" s="1">
        <f t="shared" si="0"/>
        <v>4.8061865995507214</v>
      </c>
      <c r="E18" s="1">
        <f t="shared" si="1"/>
        <v>0.39747163178284461</v>
      </c>
      <c r="F18" s="15">
        <v>44127</v>
      </c>
      <c r="G18" s="9">
        <v>0.33333333333333331</v>
      </c>
      <c r="H18" s="1">
        <v>0.448999999998204</v>
      </c>
      <c r="I18" s="1">
        <f t="shared" si="2"/>
        <v>4.9194089506250469</v>
      </c>
      <c r="J18" s="1">
        <f t="shared" si="3"/>
        <v>0.40683512021669138</v>
      </c>
      <c r="K18" s="15">
        <v>44129</v>
      </c>
      <c r="L18" s="9">
        <v>0.33333333333333331</v>
      </c>
      <c r="M18" s="1">
        <v>0.44399999999822398</v>
      </c>
      <c r="N18" s="1">
        <f t="shared" si="4"/>
        <v>4.838450574751624</v>
      </c>
      <c r="O18" s="1">
        <f t="shared" si="5"/>
        <v>0.40013986253195927</v>
      </c>
      <c r="P18" s="15">
        <v>44131</v>
      </c>
      <c r="Q18" s="9">
        <v>0.33333333333333331</v>
      </c>
      <c r="R18" s="1">
        <v>0.45399999999818402</v>
      </c>
      <c r="S18" s="1">
        <f t="shared" si="6"/>
        <v>5.0007913920353202</v>
      </c>
      <c r="T18" s="1">
        <f t="shared" si="7"/>
        <v>0.41356544812132096</v>
      </c>
    </row>
    <row r="19" spans="1:20" x14ac:dyDescent="0.25">
      <c r="A19" s="15">
        <v>44125</v>
      </c>
      <c r="B19" s="9">
        <v>0.375</v>
      </c>
      <c r="C19" s="1">
        <v>0.44699999999821199</v>
      </c>
      <c r="D19" s="1">
        <f t="shared" si="0"/>
        <v>4.8869745538427853</v>
      </c>
      <c r="E19" s="1">
        <f t="shared" si="1"/>
        <v>0.40415279560279832</v>
      </c>
      <c r="F19" s="15">
        <v>44127</v>
      </c>
      <c r="G19" s="9">
        <v>0.375</v>
      </c>
      <c r="H19" s="1">
        <v>0.45499999999818003</v>
      </c>
      <c r="I19" s="1">
        <f t="shared" si="2"/>
        <v>5.0171185205668909</v>
      </c>
      <c r="J19" s="1">
        <f t="shared" si="3"/>
        <v>0.41491570165088187</v>
      </c>
      <c r="K19" s="15">
        <v>44129</v>
      </c>
      <c r="L19" s="9">
        <v>0.375</v>
      </c>
      <c r="M19" s="1">
        <v>0.45099999999819601</v>
      </c>
      <c r="N19" s="1">
        <f t="shared" si="4"/>
        <v>4.9519111973933478</v>
      </c>
      <c r="O19" s="1">
        <f t="shared" si="5"/>
        <v>0.40952305602442984</v>
      </c>
      <c r="P19" s="15">
        <v>44131</v>
      </c>
      <c r="Q19" s="9">
        <v>0.375</v>
      </c>
      <c r="R19" s="1">
        <v>0.44999999999820001</v>
      </c>
      <c r="S19" s="1">
        <f t="shared" si="6"/>
        <v>4.9356516040602472</v>
      </c>
      <c r="T19" s="1">
        <f t="shared" si="7"/>
        <v>0.4081783876557824</v>
      </c>
    </row>
    <row r="20" spans="1:20" x14ac:dyDescent="0.25">
      <c r="A20" s="15">
        <v>44125</v>
      </c>
      <c r="B20" s="9">
        <v>0.41666666666666669</v>
      </c>
      <c r="C20" s="1">
        <v>0.44599999999821599</v>
      </c>
      <c r="D20" s="1">
        <f t="shared" si="0"/>
        <v>4.8707828558718571</v>
      </c>
      <c r="E20" s="1">
        <f t="shared" si="1"/>
        <v>0.40281374218060256</v>
      </c>
      <c r="F20" s="15">
        <v>44127</v>
      </c>
      <c r="G20" s="9">
        <v>0.41666666666666669</v>
      </c>
      <c r="H20" s="1">
        <v>0.45499999999818003</v>
      </c>
      <c r="I20" s="1">
        <f t="shared" si="2"/>
        <v>5.0171185205668909</v>
      </c>
      <c r="J20" s="1">
        <f t="shared" si="3"/>
        <v>0.41491570165088187</v>
      </c>
      <c r="K20" s="15">
        <v>44129</v>
      </c>
      <c r="L20" s="9">
        <v>0.41666666666666669</v>
      </c>
      <c r="M20" s="1">
        <v>0.44999999999820001</v>
      </c>
      <c r="N20" s="1">
        <f t="shared" si="4"/>
        <v>4.9356516040602472</v>
      </c>
      <c r="O20" s="1">
        <f t="shared" si="5"/>
        <v>0.4081783876557824</v>
      </c>
      <c r="P20" s="15">
        <v>44131</v>
      </c>
      <c r="Q20" s="9">
        <v>0.41666666666666669</v>
      </c>
      <c r="R20" s="1">
        <v>0.45499999999818003</v>
      </c>
      <c r="S20" s="1">
        <f t="shared" si="6"/>
        <v>5.0171185205668909</v>
      </c>
      <c r="T20" s="1">
        <f t="shared" si="7"/>
        <v>0.41491570165088187</v>
      </c>
    </row>
    <row r="21" spans="1:20" x14ac:dyDescent="0.25">
      <c r="A21" s="15">
        <v>44125</v>
      </c>
      <c r="B21" s="9">
        <v>0.45833333333333331</v>
      </c>
      <c r="C21" s="1">
        <v>0.462999999998148</v>
      </c>
      <c r="D21" s="1">
        <f t="shared" si="0"/>
        <v>5.1483395058127925</v>
      </c>
      <c r="E21" s="1">
        <f t="shared" si="1"/>
        <v>0.42576767713071795</v>
      </c>
      <c r="F21" s="15">
        <v>44127</v>
      </c>
      <c r="G21" s="9">
        <v>0.45833333333333331</v>
      </c>
      <c r="H21" s="1">
        <v>0.461999999998152</v>
      </c>
      <c r="I21" s="1">
        <f t="shared" si="2"/>
        <v>5.1318783695379118</v>
      </c>
      <c r="J21" s="1">
        <f t="shared" si="3"/>
        <v>0.42440634116078529</v>
      </c>
      <c r="K21" s="15">
        <v>44129</v>
      </c>
      <c r="L21" s="9">
        <v>0.45833333333333331</v>
      </c>
      <c r="M21" s="1">
        <v>0.45999999999815999</v>
      </c>
      <c r="N21" s="1">
        <f t="shared" si="4"/>
        <v>5.099006141818438</v>
      </c>
      <c r="O21" s="1">
        <f t="shared" si="5"/>
        <v>0.42168780792838478</v>
      </c>
      <c r="P21" s="15">
        <v>44131</v>
      </c>
      <c r="Q21" s="9">
        <v>0.45833333333333331</v>
      </c>
      <c r="R21" s="1">
        <v>0.44199999999823197</v>
      </c>
      <c r="S21" s="1">
        <f t="shared" si="6"/>
        <v>4.8061865995507214</v>
      </c>
      <c r="T21" s="1">
        <f t="shared" si="7"/>
        <v>0.39747163178284461</v>
      </c>
    </row>
    <row r="22" spans="1:20" x14ac:dyDescent="0.25">
      <c r="A22" s="15">
        <v>44125</v>
      </c>
      <c r="B22" s="9">
        <v>0.5</v>
      </c>
      <c r="C22" s="1">
        <v>0.45199999999819201</v>
      </c>
      <c r="D22" s="1">
        <f t="shared" si="0"/>
        <v>4.9681877081145984</v>
      </c>
      <c r="E22" s="1">
        <f t="shared" si="1"/>
        <v>0.41086912346107729</v>
      </c>
      <c r="F22" s="15">
        <v>44127</v>
      </c>
      <c r="G22" s="9">
        <v>0.5</v>
      </c>
      <c r="H22" s="1">
        <v>0.45199999999819201</v>
      </c>
      <c r="I22" s="1">
        <f t="shared" si="2"/>
        <v>4.9681877081145984</v>
      </c>
      <c r="J22" s="1">
        <f t="shared" si="3"/>
        <v>0.41086912346107729</v>
      </c>
      <c r="K22" s="15">
        <v>44129</v>
      </c>
      <c r="L22" s="9">
        <v>0.5</v>
      </c>
      <c r="M22" s="1">
        <v>0.462999999998148</v>
      </c>
      <c r="N22" s="1">
        <f t="shared" si="4"/>
        <v>5.1483395058127925</v>
      </c>
      <c r="O22" s="1">
        <f t="shared" si="5"/>
        <v>0.42576767713071795</v>
      </c>
      <c r="P22" s="15">
        <v>44131</v>
      </c>
      <c r="Q22" s="9">
        <v>0.5</v>
      </c>
      <c r="R22" s="1">
        <v>0.45499999999818003</v>
      </c>
      <c r="S22" s="1">
        <f t="shared" si="6"/>
        <v>5.0171185205668909</v>
      </c>
      <c r="T22" s="1">
        <f t="shared" si="7"/>
        <v>0.41491570165088187</v>
      </c>
    </row>
    <row r="23" spans="1:20" x14ac:dyDescent="0.25">
      <c r="A23" s="15">
        <v>44125</v>
      </c>
      <c r="B23" s="9">
        <v>0.54166666666666663</v>
      </c>
      <c r="C23" s="1">
        <v>0.44999999999820001</v>
      </c>
      <c r="D23" s="1">
        <f t="shared" si="0"/>
        <v>4.9356516040602472</v>
      </c>
      <c r="E23" s="1">
        <f t="shared" si="1"/>
        <v>0.4081783876557824</v>
      </c>
      <c r="F23" s="15">
        <v>44127</v>
      </c>
      <c r="G23" s="9">
        <v>0.54166666666666663</v>
      </c>
      <c r="H23" s="1">
        <v>0.45899999999816399</v>
      </c>
      <c r="I23" s="1">
        <f t="shared" si="2"/>
        <v>5.0825950939479121</v>
      </c>
      <c r="J23" s="1">
        <f t="shared" si="3"/>
        <v>0.42033061426949231</v>
      </c>
      <c r="K23" s="15">
        <v>44129</v>
      </c>
      <c r="L23" s="9">
        <v>0.54166666666666663</v>
      </c>
      <c r="M23" s="1">
        <v>0.46399999999814401</v>
      </c>
      <c r="N23" s="1">
        <f t="shared" si="4"/>
        <v>5.1648172947595361</v>
      </c>
      <c r="O23" s="1">
        <f t="shared" si="5"/>
        <v>0.42713039027661359</v>
      </c>
      <c r="P23" s="15">
        <v>44131</v>
      </c>
      <c r="Q23" s="9">
        <v>0.54166666666666663</v>
      </c>
      <c r="R23" s="1">
        <v>0.45699999999817198</v>
      </c>
      <c r="S23" s="1">
        <f t="shared" si="6"/>
        <v>5.049823239624355</v>
      </c>
      <c r="T23" s="1">
        <f t="shared" si="7"/>
        <v>0.41762038191693412</v>
      </c>
    </row>
    <row r="24" spans="1:20" x14ac:dyDescent="0.25">
      <c r="A24" s="15">
        <v>44125</v>
      </c>
      <c r="B24" s="9">
        <v>0.58333333333333337</v>
      </c>
      <c r="C24" s="1">
        <v>0.447999999998208</v>
      </c>
      <c r="D24" s="1">
        <f t="shared" si="0"/>
        <v>4.903183259668503</v>
      </c>
      <c r="E24" s="1">
        <f t="shared" si="1"/>
        <v>0.40549325557458515</v>
      </c>
      <c r="F24" s="15">
        <v>44127</v>
      </c>
      <c r="G24" s="9">
        <v>0.58333333333333337</v>
      </c>
      <c r="H24" s="1">
        <v>0.45699999999817198</v>
      </c>
      <c r="I24" s="1">
        <f t="shared" si="2"/>
        <v>5.049823239624355</v>
      </c>
      <c r="J24" s="1">
        <f t="shared" si="3"/>
        <v>0.41762038191693412</v>
      </c>
      <c r="K24" s="15">
        <v>44129</v>
      </c>
      <c r="L24" s="9">
        <v>0.58333333333333337</v>
      </c>
      <c r="M24" s="1">
        <v>0.46599999999813602</v>
      </c>
      <c r="N24" s="1">
        <f t="shared" si="4"/>
        <v>5.1978227442510638</v>
      </c>
      <c r="O24" s="1">
        <f t="shared" si="5"/>
        <v>0.42985994094956298</v>
      </c>
      <c r="P24" s="15">
        <v>44131</v>
      </c>
      <c r="Q24" s="9">
        <v>0.58333333333333337</v>
      </c>
      <c r="R24" s="1">
        <v>0.45499999999818003</v>
      </c>
      <c r="S24" s="1">
        <f t="shared" si="6"/>
        <v>5.0171185205668909</v>
      </c>
      <c r="T24" s="1">
        <f t="shared" si="7"/>
        <v>0.41491570165088187</v>
      </c>
    </row>
    <row r="25" spans="1:20" x14ac:dyDescent="0.25">
      <c r="A25" s="15">
        <v>44125</v>
      </c>
      <c r="B25" s="9">
        <v>0.625</v>
      </c>
      <c r="C25" s="1">
        <v>0.44199999999823197</v>
      </c>
      <c r="D25" s="1">
        <f t="shared" si="0"/>
        <v>4.8061865995507214</v>
      </c>
      <c r="E25" s="1">
        <f t="shared" si="1"/>
        <v>0.39747163178284461</v>
      </c>
      <c r="F25" s="15">
        <v>44127</v>
      </c>
      <c r="G25" s="9">
        <v>0.625</v>
      </c>
      <c r="H25" s="1">
        <v>0.460999999998156</v>
      </c>
      <c r="I25" s="1">
        <f t="shared" si="2"/>
        <v>5.1154339076219335</v>
      </c>
      <c r="J25" s="1">
        <f t="shared" si="3"/>
        <v>0.42304638416033385</v>
      </c>
      <c r="K25" s="15">
        <v>44129</v>
      </c>
      <c r="L25" s="9">
        <v>0.625</v>
      </c>
      <c r="M25" s="1">
        <v>0.461999999998152</v>
      </c>
      <c r="N25" s="1">
        <f t="shared" si="4"/>
        <v>5.1318783695379118</v>
      </c>
      <c r="O25" s="1">
        <f t="shared" si="5"/>
        <v>0.42440634116078529</v>
      </c>
      <c r="P25" s="15">
        <v>44131</v>
      </c>
      <c r="Q25" s="9">
        <v>0.625</v>
      </c>
      <c r="R25" s="1">
        <v>0.44499999999821999</v>
      </c>
      <c r="S25" s="1">
        <f t="shared" si="6"/>
        <v>4.8546081885518824</v>
      </c>
      <c r="T25" s="1">
        <f t="shared" si="7"/>
        <v>0.40147609719324068</v>
      </c>
    </row>
    <row r="26" spans="1:20" x14ac:dyDescent="0.25">
      <c r="A26" s="15">
        <v>44125</v>
      </c>
      <c r="B26" s="9">
        <v>0.66666666666666663</v>
      </c>
      <c r="C26" s="1">
        <v>0.45599999999817598</v>
      </c>
      <c r="D26" s="1">
        <f t="shared" si="0"/>
        <v>5.0334624771500485</v>
      </c>
      <c r="E26" s="1">
        <f t="shared" si="1"/>
        <v>0.41626734686030897</v>
      </c>
      <c r="F26" s="15">
        <v>44127</v>
      </c>
      <c r="G26" s="9">
        <v>0.66666666666666663</v>
      </c>
      <c r="H26" s="1">
        <v>0.45899999999816399</v>
      </c>
      <c r="I26" s="1">
        <f t="shared" si="2"/>
        <v>5.0825950939479121</v>
      </c>
      <c r="J26" s="1">
        <f t="shared" si="3"/>
        <v>0.42033061426949231</v>
      </c>
      <c r="K26" s="15">
        <v>44129</v>
      </c>
      <c r="L26" s="9">
        <v>0.66666666666666663</v>
      </c>
      <c r="M26" s="1">
        <v>0.43899999999824402</v>
      </c>
      <c r="N26" s="1">
        <f t="shared" si="4"/>
        <v>4.7579191140857917</v>
      </c>
      <c r="O26" s="1">
        <f t="shared" si="5"/>
        <v>0.39347991073489497</v>
      </c>
      <c r="P26" s="15">
        <v>44131</v>
      </c>
      <c r="Q26" s="9">
        <v>0.66666666666666663</v>
      </c>
      <c r="R26" s="1">
        <v>0.45299999999818802</v>
      </c>
      <c r="S26" s="1">
        <f t="shared" si="6"/>
        <v>4.9844811137848817</v>
      </c>
      <c r="T26" s="1">
        <f t="shared" si="7"/>
        <v>0.41221658811000972</v>
      </c>
    </row>
    <row r="27" spans="1:20" x14ac:dyDescent="0.25">
      <c r="A27" s="15">
        <v>44125</v>
      </c>
      <c r="B27" s="9">
        <v>0.70833333333333337</v>
      </c>
      <c r="C27" s="1">
        <v>0.448999999998204</v>
      </c>
      <c r="D27" s="1">
        <f t="shared" si="0"/>
        <v>4.9194089506250469</v>
      </c>
      <c r="E27" s="1">
        <f t="shared" si="1"/>
        <v>0.40683512021669138</v>
      </c>
      <c r="F27" s="15">
        <v>44127</v>
      </c>
      <c r="G27" s="9">
        <v>0.70833333333333337</v>
      </c>
      <c r="H27" s="1">
        <v>0.45399999999818402</v>
      </c>
      <c r="I27" s="1">
        <f t="shared" si="2"/>
        <v>5.0007913920353202</v>
      </c>
      <c r="J27" s="1">
        <f t="shared" si="3"/>
        <v>0.41356544812132096</v>
      </c>
      <c r="K27" s="15">
        <v>44129</v>
      </c>
      <c r="L27" s="9">
        <v>0.70833333333333337</v>
      </c>
      <c r="M27" s="1">
        <v>0.44599999999821599</v>
      </c>
      <c r="N27" s="1">
        <f t="shared" si="4"/>
        <v>4.8707828558718571</v>
      </c>
      <c r="O27" s="1">
        <f t="shared" si="5"/>
        <v>0.40281374218060256</v>
      </c>
      <c r="P27" s="15">
        <v>44131</v>
      </c>
      <c r="Q27" s="9">
        <v>0.70833333333333337</v>
      </c>
      <c r="R27" s="1">
        <v>0.46599999999813602</v>
      </c>
      <c r="S27" s="1">
        <f t="shared" si="6"/>
        <v>5.1978227442510638</v>
      </c>
      <c r="T27" s="1">
        <f t="shared" si="7"/>
        <v>0.42985994094956298</v>
      </c>
    </row>
    <row r="28" spans="1:20" x14ac:dyDescent="0.25">
      <c r="A28" s="15">
        <v>44125</v>
      </c>
      <c r="B28" s="9">
        <v>0.75</v>
      </c>
      <c r="C28" s="1">
        <v>0.44599999999821599</v>
      </c>
      <c r="D28" s="1">
        <f t="shared" si="0"/>
        <v>4.8707828558718571</v>
      </c>
      <c r="E28" s="1">
        <f t="shared" si="1"/>
        <v>0.40281374218060256</v>
      </c>
      <c r="F28" s="15">
        <v>44127</v>
      </c>
      <c r="G28" s="9">
        <v>0.75</v>
      </c>
      <c r="H28" s="1">
        <v>0.45399999999818402</v>
      </c>
      <c r="I28" s="1">
        <f t="shared" si="2"/>
        <v>5.0007913920353202</v>
      </c>
      <c r="J28" s="1">
        <f t="shared" si="3"/>
        <v>0.41356544812132096</v>
      </c>
      <c r="K28" s="15">
        <v>44129</v>
      </c>
      <c r="L28" s="9">
        <v>0.75</v>
      </c>
      <c r="M28" s="1">
        <v>0.45899999999816399</v>
      </c>
      <c r="N28" s="1">
        <f t="shared" si="4"/>
        <v>5.0825950939479121</v>
      </c>
      <c r="O28" s="1">
        <f t="shared" si="5"/>
        <v>0.42033061426949231</v>
      </c>
      <c r="P28" s="15">
        <v>44131</v>
      </c>
      <c r="Q28" s="9">
        <v>0.75</v>
      </c>
      <c r="R28" s="1">
        <v>0.44499999999821999</v>
      </c>
      <c r="S28" s="1">
        <f t="shared" si="6"/>
        <v>4.8546081885518824</v>
      </c>
      <c r="T28" s="1">
        <f t="shared" si="7"/>
        <v>0.40147609719324068</v>
      </c>
    </row>
    <row r="29" spans="1:20" x14ac:dyDescent="0.25">
      <c r="A29" s="15">
        <v>44125</v>
      </c>
      <c r="B29" s="9">
        <v>0.79166666666666663</v>
      </c>
      <c r="C29" s="1">
        <v>0.46499999999814001</v>
      </c>
      <c r="D29" s="1">
        <f t="shared" si="0"/>
        <v>5.1813117147572978</v>
      </c>
      <c r="E29" s="1">
        <f t="shared" si="1"/>
        <v>0.42849447881042851</v>
      </c>
      <c r="F29" s="15">
        <v>44127</v>
      </c>
      <c r="G29" s="9">
        <v>0.79166666666666663</v>
      </c>
      <c r="H29" s="1">
        <v>0.44499999999821999</v>
      </c>
      <c r="I29" s="1">
        <f t="shared" si="2"/>
        <v>4.8546081885518824</v>
      </c>
      <c r="J29" s="1">
        <f t="shared" si="3"/>
        <v>0.40147609719324068</v>
      </c>
      <c r="K29" s="15">
        <v>44129</v>
      </c>
      <c r="L29" s="9">
        <v>0.79166666666666663</v>
      </c>
      <c r="M29" s="1">
        <v>0.45099999999819601</v>
      </c>
      <c r="N29" s="1">
        <f t="shared" si="4"/>
        <v>4.9519111973933478</v>
      </c>
      <c r="O29" s="1">
        <f t="shared" si="5"/>
        <v>0.40952305602442984</v>
      </c>
      <c r="P29" s="15">
        <v>44131</v>
      </c>
      <c r="Q29" s="9">
        <v>0.79166666666666663</v>
      </c>
      <c r="R29" s="1">
        <v>0.44499999999821999</v>
      </c>
      <c r="S29" s="1">
        <f t="shared" si="6"/>
        <v>4.8546081885518824</v>
      </c>
      <c r="T29" s="1">
        <f t="shared" si="7"/>
        <v>0.40147609719324068</v>
      </c>
    </row>
    <row r="30" spans="1:20" x14ac:dyDescent="0.25">
      <c r="A30" s="15">
        <v>44125</v>
      </c>
      <c r="B30" s="9">
        <v>0.83333333333333337</v>
      </c>
      <c r="C30" s="1">
        <v>0.448999999998204</v>
      </c>
      <c r="D30" s="1">
        <f t="shared" si="0"/>
        <v>4.9194089506250469</v>
      </c>
      <c r="E30" s="1">
        <f t="shared" si="1"/>
        <v>0.40683512021669138</v>
      </c>
      <c r="F30" s="15">
        <v>44127</v>
      </c>
      <c r="G30" s="9">
        <v>0.83333333333333337</v>
      </c>
      <c r="H30" s="1">
        <v>0.45799999999816798</v>
      </c>
      <c r="I30" s="1">
        <f t="shared" si="2"/>
        <v>5.0662007858980935</v>
      </c>
      <c r="J30" s="1">
        <f t="shared" si="3"/>
        <v>0.41897480499377232</v>
      </c>
      <c r="K30" s="15">
        <v>44129</v>
      </c>
      <c r="L30" s="9">
        <v>0.83333333333333337</v>
      </c>
      <c r="M30" s="1">
        <v>0.460999999998156</v>
      </c>
      <c r="N30" s="1">
        <f t="shared" si="4"/>
        <v>5.1154339076219335</v>
      </c>
      <c r="O30" s="1">
        <f t="shared" si="5"/>
        <v>0.42304638416033385</v>
      </c>
      <c r="P30" s="15">
        <v>44131</v>
      </c>
      <c r="Q30" s="9">
        <v>0.83333333333333337</v>
      </c>
      <c r="R30" s="1">
        <v>0.44099999999823603</v>
      </c>
      <c r="S30" s="1">
        <f t="shared" si="6"/>
        <v>4.7900802842542465</v>
      </c>
      <c r="T30" s="1">
        <f t="shared" si="7"/>
        <v>0.39613963950782616</v>
      </c>
    </row>
    <row r="31" spans="1:20" x14ac:dyDescent="0.25">
      <c r="A31" s="15">
        <v>44125</v>
      </c>
      <c r="B31" s="9">
        <v>0.875</v>
      </c>
      <c r="C31" s="1">
        <v>0.448999999998204</v>
      </c>
      <c r="D31" s="1">
        <f t="shared" si="0"/>
        <v>4.9194089506250469</v>
      </c>
      <c r="E31" s="1">
        <f t="shared" si="1"/>
        <v>0.40683512021669138</v>
      </c>
      <c r="F31" s="15">
        <v>44127</v>
      </c>
      <c r="G31" s="9">
        <v>0.875</v>
      </c>
      <c r="H31" s="1">
        <v>0.44999999999820001</v>
      </c>
      <c r="I31" s="1">
        <f t="shared" si="2"/>
        <v>4.9356516040602472</v>
      </c>
      <c r="J31" s="1">
        <f t="shared" si="3"/>
        <v>0.4081783876557824</v>
      </c>
      <c r="K31" s="15">
        <v>44129</v>
      </c>
      <c r="L31" s="9">
        <v>0.875</v>
      </c>
      <c r="M31" s="1">
        <v>0.44299999999822798</v>
      </c>
      <c r="N31" s="1">
        <f t="shared" si="4"/>
        <v>4.8223100374128451</v>
      </c>
      <c r="O31" s="1">
        <f t="shared" si="5"/>
        <v>0.39880504009404227</v>
      </c>
      <c r="P31" s="15">
        <v>44131</v>
      </c>
      <c r="Q31" s="9">
        <v>0.875</v>
      </c>
      <c r="R31" s="1">
        <v>0.45199999999819201</v>
      </c>
      <c r="S31" s="1">
        <f t="shared" si="6"/>
        <v>4.9681877081145984</v>
      </c>
      <c r="T31" s="1">
        <f t="shared" si="7"/>
        <v>0.41086912346107729</v>
      </c>
    </row>
    <row r="32" spans="1:20" x14ac:dyDescent="0.25">
      <c r="A32" s="15">
        <v>44125</v>
      </c>
      <c r="B32" s="9">
        <v>0.91666666666666663</v>
      </c>
      <c r="C32" s="1">
        <v>0.45799999999816798</v>
      </c>
      <c r="D32" s="1">
        <f t="shared" si="0"/>
        <v>5.0662007858980935</v>
      </c>
      <c r="E32" s="1">
        <f t="shared" si="1"/>
        <v>0.41897480499377232</v>
      </c>
      <c r="F32" s="15">
        <v>44127</v>
      </c>
      <c r="G32" s="9">
        <v>0.91666666666666663</v>
      </c>
      <c r="H32" s="1">
        <v>0.448999999998204</v>
      </c>
      <c r="I32" s="1">
        <f t="shared" si="2"/>
        <v>4.9194089506250469</v>
      </c>
      <c r="J32" s="1">
        <f t="shared" si="3"/>
        <v>0.40683512021669138</v>
      </c>
      <c r="K32" s="15">
        <v>44129</v>
      </c>
      <c r="L32" s="9">
        <v>0.91666666666666663</v>
      </c>
      <c r="M32" s="1">
        <v>0.43899999999824402</v>
      </c>
      <c r="N32" s="1">
        <f t="shared" si="4"/>
        <v>4.7579191140857917</v>
      </c>
      <c r="O32" s="1">
        <f t="shared" si="5"/>
        <v>0.39347991073489497</v>
      </c>
      <c r="P32" s="15">
        <v>44131</v>
      </c>
      <c r="Q32" s="9">
        <v>0.91666666666666663</v>
      </c>
      <c r="R32" s="1">
        <v>0.45299999999818802</v>
      </c>
      <c r="S32" s="1">
        <f t="shared" si="6"/>
        <v>4.9844811137848817</v>
      </c>
      <c r="T32" s="1">
        <f t="shared" si="7"/>
        <v>0.41221658811000972</v>
      </c>
    </row>
    <row r="33" spans="1:20" x14ac:dyDescent="0.25">
      <c r="A33" s="15">
        <v>44125</v>
      </c>
      <c r="B33" s="9">
        <v>0.95833333333333337</v>
      </c>
      <c r="C33" s="1">
        <v>0.44199999999823197</v>
      </c>
      <c r="D33" s="1">
        <f t="shared" si="0"/>
        <v>4.8061865995507214</v>
      </c>
      <c r="E33" s="1">
        <f t="shared" si="1"/>
        <v>0.39747163178284461</v>
      </c>
      <c r="F33" s="15">
        <v>44127</v>
      </c>
      <c r="G33" s="9">
        <v>0.95833333333333337</v>
      </c>
      <c r="H33" s="1">
        <v>0.46399999999814401</v>
      </c>
      <c r="I33" s="1">
        <f t="shared" si="2"/>
        <v>5.1648172947595361</v>
      </c>
      <c r="J33" s="1">
        <f t="shared" si="3"/>
        <v>0.42713039027661359</v>
      </c>
      <c r="K33" s="15">
        <v>44129</v>
      </c>
      <c r="L33" s="9">
        <v>0.95833333333333337</v>
      </c>
      <c r="M33" s="1">
        <v>0.44299999999822798</v>
      </c>
      <c r="N33" s="1">
        <f t="shared" si="4"/>
        <v>4.8223100374128451</v>
      </c>
      <c r="O33" s="1">
        <f t="shared" si="5"/>
        <v>0.39880504009404227</v>
      </c>
      <c r="P33" s="15">
        <v>44131</v>
      </c>
      <c r="Q33" s="9">
        <v>0.95833333333333337</v>
      </c>
      <c r="R33" s="1">
        <v>0.43699999999825201</v>
      </c>
      <c r="S33" s="1">
        <f t="shared" si="6"/>
        <v>4.725826713111613</v>
      </c>
      <c r="T33" s="1">
        <f t="shared" si="7"/>
        <v>0.39082586917433038</v>
      </c>
    </row>
    <row r="34" spans="1:20" ht="15.75" thickBot="1" x14ac:dyDescent="0.3">
      <c r="A34" s="15">
        <v>44126</v>
      </c>
      <c r="B34" s="9">
        <v>0</v>
      </c>
      <c r="C34" s="1">
        <v>0.43899999999824402</v>
      </c>
      <c r="D34" s="1">
        <f t="shared" si="0"/>
        <v>4.7579191140857917</v>
      </c>
      <c r="E34" s="1">
        <f t="shared" si="1"/>
        <v>0.39347991073489497</v>
      </c>
      <c r="F34" s="15">
        <v>44128</v>
      </c>
      <c r="G34" s="9">
        <v>0</v>
      </c>
      <c r="H34" s="1">
        <v>0.44399999999822398</v>
      </c>
      <c r="I34" s="1">
        <f t="shared" si="2"/>
        <v>4.838450574751624</v>
      </c>
      <c r="J34" s="1">
        <f t="shared" si="3"/>
        <v>0.40013986253195927</v>
      </c>
      <c r="K34" s="15">
        <v>44130</v>
      </c>
      <c r="L34" s="9">
        <v>0</v>
      </c>
      <c r="M34" s="1">
        <v>0.43499999999826</v>
      </c>
      <c r="N34" s="1">
        <f t="shared" si="4"/>
        <v>4.6938032687437552</v>
      </c>
      <c r="O34" s="1">
        <f t="shared" si="5"/>
        <v>0.38817753032510854</v>
      </c>
    </row>
    <row r="35" spans="1:20" ht="15.75" thickBot="1" x14ac:dyDescent="0.3">
      <c r="A35" s="15">
        <v>44126</v>
      </c>
      <c r="B35" s="9">
        <v>4.1666666666666664E-2</v>
      </c>
      <c r="C35" s="1">
        <v>0.44699999999821199</v>
      </c>
      <c r="D35" s="1">
        <f t="shared" si="0"/>
        <v>4.8869745538427853</v>
      </c>
      <c r="E35" s="1">
        <f t="shared" si="1"/>
        <v>0.40415279560279832</v>
      </c>
      <c r="F35" s="15">
        <v>44128</v>
      </c>
      <c r="G35" s="9">
        <v>4.1666666666666664E-2</v>
      </c>
      <c r="H35" s="1">
        <v>0.448999999998204</v>
      </c>
      <c r="I35" s="1">
        <f t="shared" si="2"/>
        <v>4.9194089506250469</v>
      </c>
      <c r="J35" s="1">
        <f t="shared" si="3"/>
        <v>0.40683512021669138</v>
      </c>
      <c r="K35" s="15">
        <v>44130</v>
      </c>
      <c r="L35" s="9">
        <v>4.1666666666666664E-2</v>
      </c>
      <c r="M35" s="1">
        <v>0.44499999999821999</v>
      </c>
      <c r="N35" s="1">
        <f t="shared" si="4"/>
        <v>4.8546081885518824</v>
      </c>
      <c r="O35" s="1">
        <f t="shared" si="5"/>
        <v>0.40147609719324068</v>
      </c>
      <c r="Q35" s="10" t="s">
        <v>33</v>
      </c>
      <c r="R35" s="11"/>
      <c r="S35" s="11"/>
      <c r="T35" s="12">
        <f>SUM(E10:E57)+SUM(J10:J57)+SUM(O10:O57)+SUM(T10:T33)</f>
        <v>68.703940428321019</v>
      </c>
    </row>
    <row r="36" spans="1:20" x14ac:dyDescent="0.25">
      <c r="A36" s="15">
        <v>44126</v>
      </c>
      <c r="B36" s="9">
        <v>8.3333333333333329E-2</v>
      </c>
      <c r="C36" s="1">
        <v>0.45399999999818402</v>
      </c>
      <c r="D36" s="1">
        <f t="shared" si="0"/>
        <v>5.0007913920353202</v>
      </c>
      <c r="E36" s="1">
        <f t="shared" si="1"/>
        <v>0.41356544812132096</v>
      </c>
      <c r="F36" s="15">
        <v>44128</v>
      </c>
      <c r="G36" s="9">
        <v>8.3333333333333329E-2</v>
      </c>
      <c r="H36" s="1">
        <v>0.45599999999817598</v>
      </c>
      <c r="I36" s="1">
        <f t="shared" si="2"/>
        <v>5.0334624771500485</v>
      </c>
      <c r="J36" s="1">
        <f t="shared" si="3"/>
        <v>0.41626734686030897</v>
      </c>
      <c r="K36" s="15">
        <v>44130</v>
      </c>
      <c r="L36" s="9">
        <v>8.3333333333333329E-2</v>
      </c>
      <c r="M36" s="1">
        <v>0.45199999999819201</v>
      </c>
      <c r="N36" s="1">
        <f t="shared" si="4"/>
        <v>4.9681877081145984</v>
      </c>
      <c r="O36" s="1">
        <f t="shared" si="5"/>
        <v>0.41086912346107729</v>
      </c>
    </row>
    <row r="37" spans="1:20" x14ac:dyDescent="0.25">
      <c r="A37" s="15">
        <v>44126</v>
      </c>
      <c r="B37" s="9">
        <v>0.125</v>
      </c>
      <c r="C37" s="1">
        <v>0.43499999999826</v>
      </c>
      <c r="D37" s="1">
        <f t="shared" si="0"/>
        <v>4.6938032687437552</v>
      </c>
      <c r="E37" s="1">
        <f t="shared" si="1"/>
        <v>0.38817753032510854</v>
      </c>
      <c r="F37" s="15">
        <v>44128</v>
      </c>
      <c r="G37" s="9">
        <v>0.125</v>
      </c>
      <c r="H37" s="1">
        <v>0.44499999999821999</v>
      </c>
      <c r="I37" s="1">
        <f t="shared" si="2"/>
        <v>4.8546081885518824</v>
      </c>
      <c r="J37" s="1">
        <f t="shared" si="3"/>
        <v>0.40147609719324068</v>
      </c>
      <c r="K37" s="15">
        <v>44130</v>
      </c>
      <c r="L37" s="9">
        <v>0.125</v>
      </c>
      <c r="M37" s="1">
        <v>0.45899999999816399</v>
      </c>
      <c r="N37" s="1">
        <f t="shared" si="4"/>
        <v>5.0825950939479121</v>
      </c>
      <c r="O37" s="1">
        <f t="shared" si="5"/>
        <v>0.42033061426949231</v>
      </c>
    </row>
    <row r="38" spans="1:20" x14ac:dyDescent="0.25">
      <c r="A38" s="15">
        <v>44126</v>
      </c>
      <c r="B38" s="9">
        <v>0.16666666666666666</v>
      </c>
      <c r="C38" s="1">
        <v>0.45299999999818802</v>
      </c>
      <c r="D38" s="1">
        <f t="shared" si="0"/>
        <v>4.9844811137848817</v>
      </c>
      <c r="E38" s="1">
        <f t="shared" si="1"/>
        <v>0.41221658811000972</v>
      </c>
      <c r="F38" s="15">
        <v>44128</v>
      </c>
      <c r="G38" s="9">
        <v>0.16666666666666666</v>
      </c>
      <c r="H38" s="1">
        <v>0.45599999999817598</v>
      </c>
      <c r="I38" s="1">
        <f t="shared" si="2"/>
        <v>5.0334624771500485</v>
      </c>
      <c r="J38" s="1">
        <f t="shared" si="3"/>
        <v>0.41626734686030897</v>
      </c>
      <c r="K38" s="15">
        <v>44130</v>
      </c>
      <c r="L38" s="9">
        <v>0.16666666666666666</v>
      </c>
      <c r="M38" s="1">
        <v>0.44599999999821599</v>
      </c>
      <c r="N38" s="1">
        <f t="shared" si="4"/>
        <v>4.8707828558718571</v>
      </c>
      <c r="O38" s="1">
        <f t="shared" si="5"/>
        <v>0.40281374218060256</v>
      </c>
    </row>
    <row r="39" spans="1:20" x14ac:dyDescent="0.25">
      <c r="A39" s="15">
        <v>44126</v>
      </c>
      <c r="B39" s="9">
        <v>0.20833333333333334</v>
      </c>
      <c r="C39" s="1">
        <v>0.44499999999821999</v>
      </c>
      <c r="D39" s="1">
        <f t="shared" si="0"/>
        <v>4.8546081885518824</v>
      </c>
      <c r="E39" s="1">
        <f t="shared" si="1"/>
        <v>0.40147609719324068</v>
      </c>
      <c r="F39" s="15">
        <v>44128</v>
      </c>
      <c r="G39" s="9">
        <v>0.20833333333333334</v>
      </c>
      <c r="H39" s="1">
        <v>0.43699999999825201</v>
      </c>
      <c r="I39" s="1">
        <f t="shared" si="2"/>
        <v>4.725826713111613</v>
      </c>
      <c r="J39" s="1">
        <f t="shared" si="3"/>
        <v>0.39082586917433038</v>
      </c>
      <c r="K39" s="15">
        <v>44130</v>
      </c>
      <c r="L39" s="9">
        <v>0.20833333333333334</v>
      </c>
      <c r="M39" s="1">
        <v>0.461999999998152</v>
      </c>
      <c r="N39" s="1">
        <f t="shared" si="4"/>
        <v>5.1318783695379118</v>
      </c>
      <c r="O39" s="1">
        <f t="shared" si="5"/>
        <v>0.42440634116078529</v>
      </c>
    </row>
    <row r="40" spans="1:20" x14ac:dyDescent="0.25">
      <c r="A40" s="15">
        <v>44126</v>
      </c>
      <c r="B40" s="9">
        <v>0.25</v>
      </c>
      <c r="C40" s="1">
        <v>0.44099999999823603</v>
      </c>
      <c r="D40" s="1">
        <f t="shared" si="0"/>
        <v>4.7900802842542465</v>
      </c>
      <c r="E40" s="1">
        <f t="shared" si="1"/>
        <v>0.39613963950782616</v>
      </c>
      <c r="F40" s="15">
        <v>44128</v>
      </c>
      <c r="G40" s="9">
        <v>0.25</v>
      </c>
      <c r="H40" s="1">
        <v>0.46399999999814401</v>
      </c>
      <c r="I40" s="1">
        <f t="shared" si="2"/>
        <v>5.1648172947595361</v>
      </c>
      <c r="J40" s="1">
        <f t="shared" si="3"/>
        <v>0.42713039027661359</v>
      </c>
      <c r="K40" s="15">
        <v>44130</v>
      </c>
      <c r="L40" s="9">
        <v>0.25</v>
      </c>
      <c r="M40" s="1">
        <v>0.447999999998208</v>
      </c>
      <c r="N40" s="1">
        <f t="shared" si="4"/>
        <v>4.903183259668503</v>
      </c>
      <c r="O40" s="1">
        <f t="shared" si="5"/>
        <v>0.40549325557458515</v>
      </c>
    </row>
    <row r="41" spans="1:20" x14ac:dyDescent="0.25">
      <c r="A41" s="15">
        <v>44126</v>
      </c>
      <c r="B41" s="9">
        <v>0.29166666666666669</v>
      </c>
      <c r="C41" s="1">
        <v>0.44699999999821199</v>
      </c>
      <c r="D41" s="1">
        <f t="shared" si="0"/>
        <v>4.8869745538427853</v>
      </c>
      <c r="E41" s="1">
        <f t="shared" si="1"/>
        <v>0.40415279560279832</v>
      </c>
      <c r="F41" s="15">
        <v>44128</v>
      </c>
      <c r="G41" s="9">
        <v>0.29166666666666669</v>
      </c>
      <c r="H41" s="1">
        <v>0.45599999999817598</v>
      </c>
      <c r="I41" s="1">
        <f t="shared" si="2"/>
        <v>5.0334624771500485</v>
      </c>
      <c r="J41" s="1">
        <f t="shared" si="3"/>
        <v>0.41626734686030897</v>
      </c>
      <c r="K41" s="15">
        <v>44130</v>
      </c>
      <c r="L41" s="9">
        <v>0.29166666666666669</v>
      </c>
      <c r="M41" s="1">
        <v>0.44199999999823197</v>
      </c>
      <c r="N41" s="1">
        <f t="shared" si="4"/>
        <v>4.8061865995507214</v>
      </c>
      <c r="O41" s="1">
        <f t="shared" si="5"/>
        <v>0.39747163178284461</v>
      </c>
    </row>
    <row r="42" spans="1:20" x14ac:dyDescent="0.25">
      <c r="A42" s="15">
        <v>44126</v>
      </c>
      <c r="B42" s="9">
        <v>0.33333333333333331</v>
      </c>
      <c r="C42" s="1">
        <v>0.44099999999823603</v>
      </c>
      <c r="D42" s="1">
        <f t="shared" si="0"/>
        <v>4.7900802842542465</v>
      </c>
      <c r="E42" s="1">
        <f t="shared" si="1"/>
        <v>0.39613963950782616</v>
      </c>
      <c r="F42" s="15">
        <v>44128</v>
      </c>
      <c r="G42" s="9">
        <v>0.33333333333333331</v>
      </c>
      <c r="H42" s="1">
        <v>0.43999999999824002</v>
      </c>
      <c r="I42" s="1">
        <f t="shared" si="2"/>
        <v>4.7739911146866447</v>
      </c>
      <c r="J42" s="1">
        <f t="shared" si="3"/>
        <v>0.39480906518458547</v>
      </c>
      <c r="K42" s="15">
        <v>44130</v>
      </c>
      <c r="L42" s="9">
        <v>0.33333333333333331</v>
      </c>
      <c r="M42" s="1">
        <v>0.44199999999823197</v>
      </c>
      <c r="N42" s="1">
        <f t="shared" si="4"/>
        <v>4.8061865995507214</v>
      </c>
      <c r="O42" s="1">
        <f t="shared" si="5"/>
        <v>0.39747163178284461</v>
      </c>
    </row>
    <row r="43" spans="1:20" x14ac:dyDescent="0.25">
      <c r="A43" s="15">
        <v>44126</v>
      </c>
      <c r="B43" s="9">
        <v>0.375</v>
      </c>
      <c r="C43" s="1">
        <v>0.44999999999820001</v>
      </c>
      <c r="D43" s="1">
        <f t="shared" si="0"/>
        <v>4.9356516040602472</v>
      </c>
      <c r="E43" s="1">
        <f t="shared" si="1"/>
        <v>0.4081783876557824</v>
      </c>
      <c r="F43" s="15">
        <v>44128</v>
      </c>
      <c r="G43" s="9">
        <v>0.375</v>
      </c>
      <c r="H43" s="1">
        <v>0.45699999999817198</v>
      </c>
      <c r="I43" s="1">
        <f t="shared" si="2"/>
        <v>5.049823239624355</v>
      </c>
      <c r="J43" s="1">
        <f t="shared" si="3"/>
        <v>0.41762038191693412</v>
      </c>
      <c r="K43" s="15">
        <v>44130</v>
      </c>
      <c r="L43" s="9">
        <v>0.375</v>
      </c>
      <c r="M43" s="1">
        <v>0.44399999999822398</v>
      </c>
      <c r="N43" s="1">
        <f t="shared" si="4"/>
        <v>4.838450574751624</v>
      </c>
      <c r="O43" s="1">
        <f t="shared" si="5"/>
        <v>0.40013986253195927</v>
      </c>
    </row>
    <row r="44" spans="1:20" x14ac:dyDescent="0.25">
      <c r="A44" s="15">
        <v>44126</v>
      </c>
      <c r="B44" s="9">
        <v>0.41666666666666669</v>
      </c>
      <c r="C44" s="1">
        <v>0.44099999999823603</v>
      </c>
      <c r="D44" s="1">
        <f t="shared" si="0"/>
        <v>4.7900802842542465</v>
      </c>
      <c r="E44" s="1">
        <f t="shared" si="1"/>
        <v>0.39613963950782616</v>
      </c>
      <c r="F44" s="15">
        <v>44128</v>
      </c>
      <c r="G44" s="9">
        <v>0.41666666666666669</v>
      </c>
      <c r="H44" s="1">
        <v>0.45799999999816798</v>
      </c>
      <c r="I44" s="1">
        <f t="shared" si="2"/>
        <v>5.0662007858980935</v>
      </c>
      <c r="J44" s="1">
        <f t="shared" si="3"/>
        <v>0.41897480499377232</v>
      </c>
      <c r="K44" s="15">
        <v>44130</v>
      </c>
      <c r="L44" s="9">
        <v>0.41666666666666669</v>
      </c>
      <c r="M44" s="1">
        <v>0.447999999998208</v>
      </c>
      <c r="N44" s="1">
        <f t="shared" si="4"/>
        <v>4.903183259668503</v>
      </c>
      <c r="O44" s="1">
        <f t="shared" si="5"/>
        <v>0.40549325557458515</v>
      </c>
    </row>
    <row r="45" spans="1:20" x14ac:dyDescent="0.25">
      <c r="A45" s="15">
        <v>44126</v>
      </c>
      <c r="B45" s="9">
        <v>0.45833333333333331</v>
      </c>
      <c r="C45" s="1">
        <v>0.45299999999818802</v>
      </c>
      <c r="D45" s="1">
        <f t="shared" si="0"/>
        <v>4.9844811137848817</v>
      </c>
      <c r="E45" s="1">
        <f t="shared" si="1"/>
        <v>0.41221658811000972</v>
      </c>
      <c r="F45" s="15">
        <v>44128</v>
      </c>
      <c r="G45" s="9">
        <v>0.45833333333333331</v>
      </c>
      <c r="H45" s="1">
        <v>0.45299999999818802</v>
      </c>
      <c r="I45" s="1">
        <f t="shared" si="2"/>
        <v>4.9844811137848817</v>
      </c>
      <c r="J45" s="1">
        <f t="shared" si="3"/>
        <v>0.41221658811000972</v>
      </c>
      <c r="K45" s="15">
        <v>44130</v>
      </c>
      <c r="L45" s="9">
        <v>0.45833333333333331</v>
      </c>
      <c r="M45" s="1">
        <v>0.44199999999823197</v>
      </c>
      <c r="N45" s="1">
        <f t="shared" si="4"/>
        <v>4.8061865995507214</v>
      </c>
      <c r="O45" s="1">
        <f t="shared" si="5"/>
        <v>0.39747163178284461</v>
      </c>
    </row>
    <row r="46" spans="1:20" x14ac:dyDescent="0.25">
      <c r="A46" s="15">
        <v>44126</v>
      </c>
      <c r="B46" s="9">
        <v>0.5</v>
      </c>
      <c r="C46" s="1">
        <v>0.447999999998208</v>
      </c>
      <c r="D46" s="1">
        <f t="shared" si="0"/>
        <v>4.903183259668503</v>
      </c>
      <c r="E46" s="1">
        <f t="shared" si="1"/>
        <v>0.40549325557458515</v>
      </c>
      <c r="F46" s="15">
        <v>44128</v>
      </c>
      <c r="G46" s="9">
        <v>0.5</v>
      </c>
      <c r="H46" s="1">
        <v>0.45799999999816798</v>
      </c>
      <c r="I46" s="1">
        <f t="shared" si="2"/>
        <v>5.0662007858980935</v>
      </c>
      <c r="J46" s="1">
        <f t="shared" si="3"/>
        <v>0.41897480499377232</v>
      </c>
      <c r="K46" s="15">
        <v>44130</v>
      </c>
      <c r="L46" s="9">
        <v>0.5</v>
      </c>
      <c r="M46" s="1">
        <v>0.45499999999818003</v>
      </c>
      <c r="N46" s="1">
        <f t="shared" si="4"/>
        <v>5.0171185205668909</v>
      </c>
      <c r="O46" s="1">
        <f t="shared" si="5"/>
        <v>0.41491570165088187</v>
      </c>
    </row>
    <row r="47" spans="1:20" x14ac:dyDescent="0.25">
      <c r="A47" s="15">
        <v>44126</v>
      </c>
      <c r="B47" s="9">
        <v>0.54166666666666663</v>
      </c>
      <c r="C47" s="1">
        <v>0.45299999999818802</v>
      </c>
      <c r="D47" s="1">
        <f t="shared" si="0"/>
        <v>4.9844811137848817</v>
      </c>
      <c r="E47" s="1">
        <f t="shared" si="1"/>
        <v>0.41221658811000972</v>
      </c>
      <c r="F47" s="15">
        <v>44128</v>
      </c>
      <c r="G47" s="9">
        <v>0.54166666666666663</v>
      </c>
      <c r="H47" s="1">
        <v>0.461999999998152</v>
      </c>
      <c r="I47" s="1">
        <f t="shared" si="2"/>
        <v>5.1318783695379118</v>
      </c>
      <c r="J47" s="1">
        <f t="shared" si="3"/>
        <v>0.42440634116078529</v>
      </c>
      <c r="K47" s="15">
        <v>44130</v>
      </c>
      <c r="L47" s="9">
        <v>0.54166666666666663</v>
      </c>
      <c r="M47" s="1">
        <v>0.45399999999818402</v>
      </c>
      <c r="N47" s="1">
        <f t="shared" si="4"/>
        <v>5.0007913920353202</v>
      </c>
      <c r="O47" s="1">
        <f t="shared" si="5"/>
        <v>0.41356544812132096</v>
      </c>
    </row>
    <row r="48" spans="1:20" x14ac:dyDescent="0.25">
      <c r="A48" s="15">
        <v>44126</v>
      </c>
      <c r="B48" s="9">
        <v>0.58333333333333337</v>
      </c>
      <c r="C48" s="1">
        <v>0.45199999999819201</v>
      </c>
      <c r="D48" s="1">
        <f t="shared" si="0"/>
        <v>4.9681877081145984</v>
      </c>
      <c r="E48" s="1">
        <f t="shared" si="1"/>
        <v>0.41086912346107729</v>
      </c>
      <c r="F48" s="15">
        <v>44128</v>
      </c>
      <c r="G48" s="9">
        <v>0.58333333333333337</v>
      </c>
      <c r="H48" s="1">
        <v>0.45999999999815999</v>
      </c>
      <c r="I48" s="1">
        <f t="shared" si="2"/>
        <v>5.099006141818438</v>
      </c>
      <c r="J48" s="1">
        <f t="shared" si="3"/>
        <v>0.42168780792838478</v>
      </c>
      <c r="K48" s="15">
        <v>44130</v>
      </c>
      <c r="L48" s="9">
        <v>0.58333333333333337</v>
      </c>
      <c r="M48" s="1">
        <v>0.45099999999819601</v>
      </c>
      <c r="N48" s="1">
        <f t="shared" si="4"/>
        <v>4.9519111973933478</v>
      </c>
      <c r="O48" s="1">
        <f t="shared" si="5"/>
        <v>0.40952305602442984</v>
      </c>
    </row>
    <row r="49" spans="1:15" x14ac:dyDescent="0.25">
      <c r="A49" s="15">
        <v>44126</v>
      </c>
      <c r="B49" s="9">
        <v>0.625</v>
      </c>
      <c r="C49" s="1">
        <v>0.45399999999818402</v>
      </c>
      <c r="D49" s="1">
        <f t="shared" si="0"/>
        <v>5.0007913920353202</v>
      </c>
      <c r="E49" s="1">
        <f t="shared" si="1"/>
        <v>0.41356544812132096</v>
      </c>
      <c r="F49" s="15">
        <v>44128</v>
      </c>
      <c r="G49" s="9">
        <v>0.625</v>
      </c>
      <c r="H49" s="1">
        <v>0.44999999999820001</v>
      </c>
      <c r="I49" s="1">
        <f t="shared" si="2"/>
        <v>4.9356516040602472</v>
      </c>
      <c r="J49" s="1">
        <f t="shared" si="3"/>
        <v>0.4081783876557824</v>
      </c>
      <c r="K49" s="15">
        <v>44130</v>
      </c>
      <c r="L49" s="9">
        <v>0.625</v>
      </c>
      <c r="M49" s="1">
        <v>0.45899999999816399</v>
      </c>
      <c r="N49" s="1">
        <f t="shared" si="4"/>
        <v>5.0825950939479121</v>
      </c>
      <c r="O49" s="1">
        <f t="shared" si="5"/>
        <v>0.42033061426949231</v>
      </c>
    </row>
    <row r="50" spans="1:15" x14ac:dyDescent="0.25">
      <c r="A50" s="15">
        <v>44126</v>
      </c>
      <c r="B50" s="9">
        <v>0.66666666666666663</v>
      </c>
      <c r="C50" s="1">
        <v>0.45299999999818802</v>
      </c>
      <c r="D50" s="1">
        <f t="shared" si="0"/>
        <v>4.9844811137848817</v>
      </c>
      <c r="E50" s="1">
        <f t="shared" si="1"/>
        <v>0.41221658811000972</v>
      </c>
      <c r="F50" s="15">
        <v>44128</v>
      </c>
      <c r="G50" s="9">
        <v>0.66666666666666663</v>
      </c>
      <c r="H50" s="1">
        <v>0.45699999999817198</v>
      </c>
      <c r="I50" s="1">
        <f t="shared" si="2"/>
        <v>5.049823239624355</v>
      </c>
      <c r="J50" s="1">
        <f t="shared" si="3"/>
        <v>0.41762038191693412</v>
      </c>
      <c r="K50" s="15">
        <v>44130</v>
      </c>
      <c r="L50" s="9">
        <v>0.66666666666666663</v>
      </c>
      <c r="M50" s="1">
        <v>0.45099999999819601</v>
      </c>
      <c r="N50" s="1">
        <f t="shared" si="4"/>
        <v>4.9519111973933478</v>
      </c>
      <c r="O50" s="1">
        <f t="shared" si="5"/>
        <v>0.40952305602442984</v>
      </c>
    </row>
    <row r="51" spans="1:15" x14ac:dyDescent="0.25">
      <c r="A51" s="15">
        <v>44126</v>
      </c>
      <c r="B51" s="9">
        <v>0.70833333333333337</v>
      </c>
      <c r="C51" s="1">
        <v>0.45999999999815999</v>
      </c>
      <c r="D51" s="1">
        <f t="shared" si="0"/>
        <v>5.099006141818438</v>
      </c>
      <c r="E51" s="1">
        <f t="shared" si="1"/>
        <v>0.42168780792838478</v>
      </c>
      <c r="F51" s="15">
        <v>44128</v>
      </c>
      <c r="G51" s="9">
        <v>0.70833333333333337</v>
      </c>
      <c r="H51" s="1">
        <v>0.45299999999818802</v>
      </c>
      <c r="I51" s="1">
        <f t="shared" si="2"/>
        <v>4.9844811137848817</v>
      </c>
      <c r="J51" s="1">
        <f t="shared" si="3"/>
        <v>0.41221658811000972</v>
      </c>
      <c r="K51" s="15">
        <v>44130</v>
      </c>
      <c r="L51" s="9">
        <v>0.70833333333333337</v>
      </c>
      <c r="M51" s="1">
        <v>0.462999999998148</v>
      </c>
      <c r="N51" s="1">
        <f t="shared" si="4"/>
        <v>5.1483395058127925</v>
      </c>
      <c r="O51" s="1">
        <f t="shared" si="5"/>
        <v>0.42576767713071795</v>
      </c>
    </row>
    <row r="52" spans="1:15" x14ac:dyDescent="0.25">
      <c r="A52" s="15">
        <v>44126</v>
      </c>
      <c r="B52" s="9">
        <v>0.75</v>
      </c>
      <c r="C52" s="1">
        <v>0.44699999999821199</v>
      </c>
      <c r="D52" s="1">
        <f t="shared" si="0"/>
        <v>4.8869745538427853</v>
      </c>
      <c r="E52" s="1">
        <f t="shared" si="1"/>
        <v>0.40415279560279832</v>
      </c>
      <c r="F52" s="15">
        <v>44128</v>
      </c>
      <c r="G52" s="9">
        <v>0.75</v>
      </c>
      <c r="H52" s="1">
        <v>0.45099999999819601</v>
      </c>
      <c r="I52" s="1">
        <f t="shared" si="2"/>
        <v>4.9519111973933478</v>
      </c>
      <c r="J52" s="1">
        <f t="shared" si="3"/>
        <v>0.40952305602442984</v>
      </c>
      <c r="K52" s="15">
        <v>44130</v>
      </c>
      <c r="L52" s="9">
        <v>0.75</v>
      </c>
      <c r="M52" s="1">
        <v>0.447999999998208</v>
      </c>
      <c r="N52" s="1">
        <f t="shared" si="4"/>
        <v>4.903183259668503</v>
      </c>
      <c r="O52" s="1">
        <f t="shared" si="5"/>
        <v>0.40549325557458515</v>
      </c>
    </row>
    <row r="53" spans="1:15" x14ac:dyDescent="0.25">
      <c r="A53" s="15">
        <v>44126</v>
      </c>
      <c r="B53" s="9">
        <v>0.79166666666666663</v>
      </c>
      <c r="C53" s="1">
        <v>0.44399999999822398</v>
      </c>
      <c r="D53" s="1">
        <f t="shared" si="0"/>
        <v>4.838450574751624</v>
      </c>
      <c r="E53" s="1">
        <f t="shared" si="1"/>
        <v>0.40013986253195927</v>
      </c>
      <c r="F53" s="15">
        <v>44128</v>
      </c>
      <c r="G53" s="9">
        <v>0.79166666666666663</v>
      </c>
      <c r="H53" s="1">
        <v>0.45799999999816798</v>
      </c>
      <c r="I53" s="1">
        <f t="shared" si="2"/>
        <v>5.0662007858980935</v>
      </c>
      <c r="J53" s="1">
        <f t="shared" si="3"/>
        <v>0.41897480499377232</v>
      </c>
      <c r="K53" s="15">
        <v>44130</v>
      </c>
      <c r="L53" s="9">
        <v>0.79166666666666663</v>
      </c>
      <c r="M53" s="1">
        <v>0.45399999999818402</v>
      </c>
      <c r="N53" s="1">
        <f t="shared" si="4"/>
        <v>5.0007913920353202</v>
      </c>
      <c r="O53" s="1">
        <f t="shared" si="5"/>
        <v>0.41356544812132096</v>
      </c>
    </row>
    <row r="54" spans="1:15" x14ac:dyDescent="0.25">
      <c r="A54" s="15">
        <v>44126</v>
      </c>
      <c r="B54" s="9">
        <v>0.83333333333333337</v>
      </c>
      <c r="C54" s="1">
        <v>0.45099999999819601</v>
      </c>
      <c r="D54" s="1">
        <f t="shared" si="0"/>
        <v>4.9519111973933478</v>
      </c>
      <c r="E54" s="1">
        <f t="shared" si="1"/>
        <v>0.40952305602442984</v>
      </c>
      <c r="F54" s="15">
        <v>44128</v>
      </c>
      <c r="G54" s="9">
        <v>0.83333333333333337</v>
      </c>
      <c r="H54" s="1">
        <v>0.43699999999825201</v>
      </c>
      <c r="I54" s="1">
        <f t="shared" si="2"/>
        <v>4.725826713111613</v>
      </c>
      <c r="J54" s="1">
        <f t="shared" si="3"/>
        <v>0.39082586917433038</v>
      </c>
      <c r="K54" s="15">
        <v>44130</v>
      </c>
      <c r="L54" s="9">
        <v>0.83333333333333337</v>
      </c>
      <c r="M54" s="1">
        <v>0.44599999999821599</v>
      </c>
      <c r="N54" s="1">
        <f t="shared" si="4"/>
        <v>4.8707828558718571</v>
      </c>
      <c r="O54" s="1">
        <f t="shared" si="5"/>
        <v>0.40281374218060256</v>
      </c>
    </row>
    <row r="55" spans="1:15" x14ac:dyDescent="0.25">
      <c r="A55" s="15">
        <v>44126</v>
      </c>
      <c r="B55" s="9">
        <v>0.875</v>
      </c>
      <c r="C55" s="1">
        <v>0.448999999998204</v>
      </c>
      <c r="D55" s="1">
        <f t="shared" si="0"/>
        <v>4.9194089506250469</v>
      </c>
      <c r="E55" s="1">
        <f t="shared" si="1"/>
        <v>0.40683512021669138</v>
      </c>
      <c r="F55" s="15">
        <v>44128</v>
      </c>
      <c r="G55" s="9">
        <v>0.875</v>
      </c>
      <c r="H55" s="1">
        <v>0.44999999999820001</v>
      </c>
      <c r="I55" s="1">
        <f t="shared" si="2"/>
        <v>4.9356516040602472</v>
      </c>
      <c r="J55" s="1">
        <f t="shared" si="3"/>
        <v>0.4081783876557824</v>
      </c>
      <c r="K55" s="15">
        <v>44130</v>
      </c>
      <c r="L55" s="9">
        <v>0.875</v>
      </c>
      <c r="M55" s="1">
        <v>0.45399999999818402</v>
      </c>
      <c r="N55" s="1">
        <f t="shared" si="4"/>
        <v>5.0007913920353202</v>
      </c>
      <c r="O55" s="1">
        <f t="shared" si="5"/>
        <v>0.41356544812132096</v>
      </c>
    </row>
    <row r="56" spans="1:15" x14ac:dyDescent="0.25">
      <c r="A56" s="15">
        <v>44126</v>
      </c>
      <c r="B56" s="9">
        <v>0.91666666666666663</v>
      </c>
      <c r="C56" s="1">
        <v>0.44299999999822798</v>
      </c>
      <c r="D56" s="1">
        <f t="shared" si="0"/>
        <v>4.8223100374128451</v>
      </c>
      <c r="E56" s="1">
        <f t="shared" si="1"/>
        <v>0.39880504009404227</v>
      </c>
      <c r="F56" s="15">
        <v>44128</v>
      </c>
      <c r="G56" s="9">
        <v>0.91666666666666663</v>
      </c>
      <c r="H56" s="1">
        <v>0.448999999998204</v>
      </c>
      <c r="I56" s="1">
        <f t="shared" si="2"/>
        <v>4.9194089506250469</v>
      </c>
      <c r="J56" s="1">
        <f t="shared" si="3"/>
        <v>0.40683512021669138</v>
      </c>
      <c r="K56" s="15">
        <v>44130</v>
      </c>
      <c r="L56" s="9">
        <v>0.91666666666666663</v>
      </c>
      <c r="M56" s="1">
        <v>0.44499999999821999</v>
      </c>
      <c r="N56" s="1">
        <f t="shared" si="4"/>
        <v>4.8546081885518824</v>
      </c>
      <c r="O56" s="1">
        <f t="shared" si="5"/>
        <v>0.40147609719324068</v>
      </c>
    </row>
    <row r="57" spans="1:15" x14ac:dyDescent="0.25">
      <c r="A57" s="15">
        <v>44126</v>
      </c>
      <c r="B57" s="9">
        <v>0.95833333333333337</v>
      </c>
      <c r="C57" s="1">
        <v>0.44099999999823603</v>
      </c>
      <c r="D57" s="1">
        <f t="shared" si="0"/>
        <v>4.7900802842542465</v>
      </c>
      <c r="E57" s="1">
        <f t="shared" si="1"/>
        <v>0.39613963950782616</v>
      </c>
      <c r="F57" s="15">
        <v>44128</v>
      </c>
      <c r="G57" s="9">
        <v>0.95833333333333337</v>
      </c>
      <c r="H57" s="1">
        <v>0.45299999999818802</v>
      </c>
      <c r="I57" s="1">
        <f t="shared" si="2"/>
        <v>4.9844811137848817</v>
      </c>
      <c r="J57" s="1">
        <f t="shared" si="3"/>
        <v>0.41221658811000972</v>
      </c>
      <c r="K57" s="15">
        <v>44130</v>
      </c>
      <c r="L57" s="9">
        <v>0.95833333333333337</v>
      </c>
      <c r="M57" s="1">
        <v>0.44099999999823603</v>
      </c>
      <c r="N57" s="1">
        <f t="shared" si="4"/>
        <v>4.7900802842542465</v>
      </c>
      <c r="O57" s="1">
        <f t="shared" si="5"/>
        <v>0.39613963950782616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97FAA-B1C1-4CF4-AB1F-E6FD9956D833}">
  <dimension ref="A1:T57"/>
  <sheetViews>
    <sheetView workbookViewId="0">
      <selection activeCell="E2" sqref="E2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44132</v>
      </c>
      <c r="B10" s="9">
        <v>0</v>
      </c>
      <c r="C10" s="1">
        <v>0.44099999999823603</v>
      </c>
      <c r="D10" s="1">
        <f t="shared" ref="D10:D57" si="0">3.33*(5-(0.2*C10))*(C10^1.5)</f>
        <v>4.7900802842542465</v>
      </c>
      <c r="E10" s="1">
        <f t="shared" ref="E10:E57" si="1">D10*0.0827</f>
        <v>0.39613963950782616</v>
      </c>
      <c r="F10" s="15">
        <v>44134</v>
      </c>
      <c r="G10" s="9">
        <v>0</v>
      </c>
      <c r="H10" s="1">
        <v>0.43899999999824402</v>
      </c>
      <c r="I10" s="1">
        <f t="shared" ref="I10:I57" si="2">3.33*(5-(0.2*H10))*(H10^1.5)</f>
        <v>4.7579191140857917</v>
      </c>
      <c r="J10" s="1">
        <f t="shared" ref="J10:J57" si="3">I10*0.0827</f>
        <v>0.39347991073489497</v>
      </c>
      <c r="K10" s="15">
        <v>44136</v>
      </c>
      <c r="L10" s="9">
        <v>0</v>
      </c>
      <c r="M10" s="1">
        <v>0.13399999999946399</v>
      </c>
      <c r="N10" s="1">
        <f t="shared" ref="N10:N57" si="4">3.33*(5-(0.2*M10))*(M10^1.5)</f>
        <v>0.81233909731468146</v>
      </c>
      <c r="O10" s="1">
        <f t="shared" ref="O10:O57" si="5">N10*0.0827</f>
        <v>6.7180443347924154E-2</v>
      </c>
      <c r="P10" s="15">
        <v>44138</v>
      </c>
      <c r="Q10" s="9">
        <v>0</v>
      </c>
      <c r="R10" s="1">
        <v>3.7999999999848003E-2</v>
      </c>
      <c r="S10" s="1">
        <f t="shared" ref="S10:S33" si="6">3.33*(5-(0.2*R10))*(R10^1.5)</f>
        <v>0.12314846501630294</v>
      </c>
      <c r="T10" s="1">
        <f t="shared" ref="T10:T33" si="7">S10*0.0827</f>
        <v>1.0184378056848253E-2</v>
      </c>
    </row>
    <row r="11" spans="1:20" x14ac:dyDescent="0.25">
      <c r="A11" s="15">
        <v>44132</v>
      </c>
      <c r="B11" s="9">
        <v>4.1666666666666664E-2</v>
      </c>
      <c r="C11" s="1">
        <v>0.44099999999823603</v>
      </c>
      <c r="D11" s="1">
        <f t="shared" si="0"/>
        <v>4.7900802842542465</v>
      </c>
      <c r="E11" s="1">
        <f t="shared" si="1"/>
        <v>0.39613963950782616</v>
      </c>
      <c r="F11" s="15">
        <v>44134</v>
      </c>
      <c r="G11" s="9">
        <v>4.1666666666666664E-2</v>
      </c>
      <c r="H11" s="1">
        <v>0.44099999999823603</v>
      </c>
      <c r="I11" s="1">
        <f t="shared" si="2"/>
        <v>4.7900802842542465</v>
      </c>
      <c r="J11" s="1">
        <f t="shared" si="3"/>
        <v>0.39613963950782616</v>
      </c>
      <c r="K11" s="15">
        <v>44136</v>
      </c>
      <c r="L11" s="9">
        <v>4.1666666666666664E-2</v>
      </c>
      <c r="M11" s="1">
        <v>0.14599999999941601</v>
      </c>
      <c r="N11" s="1">
        <f t="shared" si="4"/>
        <v>0.92342112757333172</v>
      </c>
      <c r="O11" s="1">
        <f t="shared" si="5"/>
        <v>7.6366927250314534E-2</v>
      </c>
      <c r="P11" s="15">
        <v>44138</v>
      </c>
      <c r="Q11" s="9">
        <v>4.1666666666666664E-2</v>
      </c>
      <c r="R11" s="1">
        <v>5.0999999999796E-2</v>
      </c>
      <c r="S11" s="1">
        <f t="shared" si="6"/>
        <v>0.19137386867162273</v>
      </c>
      <c r="T11" s="1">
        <f t="shared" si="7"/>
        <v>1.5826618939143198E-2</v>
      </c>
    </row>
    <row r="12" spans="1:20" x14ac:dyDescent="0.25">
      <c r="A12" s="15">
        <v>44132</v>
      </c>
      <c r="B12" s="9">
        <v>8.3333333333333329E-2</v>
      </c>
      <c r="C12" s="1">
        <v>0.45899999999816399</v>
      </c>
      <c r="D12" s="1">
        <f t="shared" si="0"/>
        <v>5.0825950939479121</v>
      </c>
      <c r="E12" s="1">
        <f t="shared" si="1"/>
        <v>0.42033061426949231</v>
      </c>
      <c r="F12" s="15">
        <v>44134</v>
      </c>
      <c r="G12" s="9">
        <v>8.3333333333333329E-2</v>
      </c>
      <c r="H12" s="1">
        <v>0.43499999999826</v>
      </c>
      <c r="I12" s="1">
        <f t="shared" si="2"/>
        <v>4.6938032687437552</v>
      </c>
      <c r="J12" s="1">
        <f t="shared" si="3"/>
        <v>0.38817753032510854</v>
      </c>
      <c r="K12" s="15">
        <v>44136</v>
      </c>
      <c r="L12" s="9">
        <v>8.3333333333333329E-2</v>
      </c>
      <c r="M12" s="1">
        <v>0.14099999999943599</v>
      </c>
      <c r="N12" s="1">
        <f t="shared" si="4"/>
        <v>0.8765698977711317</v>
      </c>
      <c r="O12" s="1">
        <f t="shared" si="5"/>
        <v>7.2492330545672584E-2</v>
      </c>
      <c r="P12" s="15">
        <v>44138</v>
      </c>
      <c r="Q12" s="9">
        <v>8.3333333333333329E-2</v>
      </c>
      <c r="R12" s="1">
        <v>4.6999999999811998E-2</v>
      </c>
      <c r="S12" s="1">
        <f t="shared" si="6"/>
        <v>0.16933384999824599</v>
      </c>
      <c r="T12" s="1">
        <f t="shared" si="7"/>
        <v>1.4003909394854942E-2</v>
      </c>
    </row>
    <row r="13" spans="1:20" x14ac:dyDescent="0.25">
      <c r="A13" s="15">
        <v>44132</v>
      </c>
      <c r="B13" s="9">
        <v>0.125</v>
      </c>
      <c r="C13" s="1">
        <v>0.45499999999818003</v>
      </c>
      <c r="D13" s="1">
        <f t="shared" si="0"/>
        <v>5.0171185205668909</v>
      </c>
      <c r="E13" s="1">
        <f t="shared" si="1"/>
        <v>0.41491570165088187</v>
      </c>
      <c r="F13" s="15">
        <v>44134</v>
      </c>
      <c r="G13" s="9">
        <v>0.125</v>
      </c>
      <c r="H13" s="1">
        <v>0.42999999999827998</v>
      </c>
      <c r="I13" s="1">
        <f t="shared" si="2"/>
        <v>4.6140475839293025</v>
      </c>
      <c r="J13" s="1">
        <f t="shared" si="3"/>
        <v>0.38158173519095329</v>
      </c>
      <c r="K13" s="15">
        <v>44136</v>
      </c>
      <c r="L13" s="9">
        <v>0.125</v>
      </c>
      <c r="M13" s="1">
        <v>0.14699999999941199</v>
      </c>
      <c r="N13" s="1">
        <f t="shared" si="4"/>
        <v>0.93288702145908398</v>
      </c>
      <c r="O13" s="1">
        <f t="shared" si="5"/>
        <v>7.7149756674666239E-2</v>
      </c>
      <c r="P13" s="15">
        <v>44138</v>
      </c>
      <c r="Q13" s="9">
        <v>0.125</v>
      </c>
      <c r="R13" s="1">
        <v>5.3999999999783999E-2</v>
      </c>
      <c r="S13" s="1">
        <f t="shared" si="6"/>
        <v>0.2084806665605321</v>
      </c>
      <c r="T13" s="1">
        <f t="shared" si="7"/>
        <v>1.7241351124556003E-2</v>
      </c>
    </row>
    <row r="14" spans="1:20" x14ac:dyDescent="0.25">
      <c r="A14" s="15">
        <v>44132</v>
      </c>
      <c r="B14" s="9">
        <v>0.16666666666666666</v>
      </c>
      <c r="C14" s="1">
        <v>0.44399999999822398</v>
      </c>
      <c r="D14" s="1">
        <f t="shared" si="0"/>
        <v>4.838450574751624</v>
      </c>
      <c r="E14" s="1">
        <f t="shared" si="1"/>
        <v>0.40013986253195927</v>
      </c>
      <c r="F14" s="15">
        <v>44134</v>
      </c>
      <c r="G14" s="9">
        <v>0.16666666666666666</v>
      </c>
      <c r="H14" s="1">
        <v>0.43999999999824002</v>
      </c>
      <c r="I14" s="1">
        <f t="shared" si="2"/>
        <v>4.7739911146866447</v>
      </c>
      <c r="J14" s="1">
        <f t="shared" si="3"/>
        <v>0.39480906518458547</v>
      </c>
      <c r="K14" s="15">
        <v>44136</v>
      </c>
      <c r="L14" s="9">
        <v>0.16666666666666666</v>
      </c>
      <c r="M14" s="1">
        <v>0.13899999999944401</v>
      </c>
      <c r="N14" s="1">
        <f t="shared" si="4"/>
        <v>0.85805479603578205</v>
      </c>
      <c r="O14" s="1">
        <f t="shared" si="5"/>
        <v>7.0961131632159169E-2</v>
      </c>
      <c r="P14" s="15">
        <v>44138</v>
      </c>
      <c r="Q14" s="9">
        <v>0.16666666666666666</v>
      </c>
      <c r="R14" s="1">
        <v>4.5999999999816001E-2</v>
      </c>
      <c r="S14" s="1">
        <f t="shared" si="6"/>
        <v>0.1639649977651168</v>
      </c>
      <c r="T14" s="1">
        <f t="shared" si="7"/>
        <v>1.3559905315175159E-2</v>
      </c>
    </row>
    <row r="15" spans="1:20" x14ac:dyDescent="0.25">
      <c r="A15" s="15">
        <v>44132</v>
      </c>
      <c r="B15" s="9">
        <v>0.20833333333333334</v>
      </c>
      <c r="C15" s="1">
        <v>0.44199999999823197</v>
      </c>
      <c r="D15" s="1">
        <f t="shared" si="0"/>
        <v>4.8061865995507214</v>
      </c>
      <c r="E15" s="1">
        <f t="shared" si="1"/>
        <v>0.39747163178284461</v>
      </c>
      <c r="F15" s="15">
        <v>44134</v>
      </c>
      <c r="G15" s="9">
        <v>0.20833333333333334</v>
      </c>
      <c r="H15" s="1">
        <v>0.433999999998264</v>
      </c>
      <c r="I15" s="1">
        <f t="shared" si="2"/>
        <v>4.6778174641871164</v>
      </c>
      <c r="J15" s="1">
        <f t="shared" si="3"/>
        <v>0.38685550428827453</v>
      </c>
      <c r="K15" s="15">
        <v>44136</v>
      </c>
      <c r="L15" s="9">
        <v>0.20833333333333334</v>
      </c>
      <c r="M15" s="1">
        <v>0.14099999999943599</v>
      </c>
      <c r="N15" s="1">
        <f t="shared" si="4"/>
        <v>0.8765698977711317</v>
      </c>
      <c r="O15" s="1">
        <f t="shared" si="5"/>
        <v>7.2492330545672584E-2</v>
      </c>
      <c r="P15" s="15">
        <v>44138</v>
      </c>
      <c r="Q15" s="9">
        <v>0.20833333333333334</v>
      </c>
      <c r="R15" s="1">
        <v>4.7999999999808002E-2</v>
      </c>
      <c r="S15" s="1">
        <f t="shared" si="6"/>
        <v>0.17475976296361251</v>
      </c>
      <c r="T15" s="1">
        <f t="shared" si="7"/>
        <v>1.4452632397090754E-2</v>
      </c>
    </row>
    <row r="16" spans="1:20" x14ac:dyDescent="0.25">
      <c r="A16" s="15">
        <v>44132</v>
      </c>
      <c r="B16" s="9">
        <v>0.25</v>
      </c>
      <c r="C16" s="1">
        <v>0.45199999999819201</v>
      </c>
      <c r="D16" s="1">
        <f t="shared" si="0"/>
        <v>4.9681877081145984</v>
      </c>
      <c r="E16" s="1">
        <f t="shared" si="1"/>
        <v>0.41086912346107729</v>
      </c>
      <c r="F16" s="15">
        <v>44134</v>
      </c>
      <c r="G16" s="9">
        <v>0.25</v>
      </c>
      <c r="H16" s="1">
        <v>0.44499999999821999</v>
      </c>
      <c r="I16" s="1">
        <f t="shared" si="2"/>
        <v>4.8546081885518824</v>
      </c>
      <c r="J16" s="1">
        <f t="shared" si="3"/>
        <v>0.40147609719324068</v>
      </c>
      <c r="K16" s="15">
        <v>44136</v>
      </c>
      <c r="L16" s="9">
        <v>0.25</v>
      </c>
      <c r="M16" s="1">
        <v>0.14099999999943599</v>
      </c>
      <c r="N16" s="1">
        <f t="shared" si="4"/>
        <v>0.8765698977711317</v>
      </c>
      <c r="O16" s="1">
        <f t="shared" si="5"/>
        <v>7.2492330545672584E-2</v>
      </c>
      <c r="P16" s="15">
        <v>44138</v>
      </c>
      <c r="Q16" s="9">
        <v>0.25</v>
      </c>
      <c r="R16" s="1">
        <v>4.9999999999800003E-2</v>
      </c>
      <c r="S16" s="1">
        <f t="shared" si="6"/>
        <v>0.18578035380749064</v>
      </c>
      <c r="T16" s="1">
        <f t="shared" si="7"/>
        <v>1.5364035259879475E-2</v>
      </c>
    </row>
    <row r="17" spans="1:20" x14ac:dyDescent="0.25">
      <c r="A17" s="15">
        <v>44132</v>
      </c>
      <c r="B17" s="9">
        <v>0.29166666666666669</v>
      </c>
      <c r="C17" s="1">
        <v>0.45399999999818402</v>
      </c>
      <c r="D17" s="1">
        <f t="shared" si="0"/>
        <v>5.0007913920353202</v>
      </c>
      <c r="E17" s="1">
        <f t="shared" si="1"/>
        <v>0.41356544812132096</v>
      </c>
      <c r="F17" s="15">
        <v>44134</v>
      </c>
      <c r="G17" s="9">
        <v>0.29166666666666669</v>
      </c>
      <c r="H17" s="1">
        <v>0.43499999999826</v>
      </c>
      <c r="I17" s="1">
        <f t="shared" si="2"/>
        <v>4.6938032687437552</v>
      </c>
      <c r="J17" s="1">
        <f t="shared" si="3"/>
        <v>0.38817753032510854</v>
      </c>
      <c r="K17" s="15">
        <v>44136</v>
      </c>
      <c r="L17" s="9">
        <v>0.29166666666666669</v>
      </c>
      <c r="M17" s="1">
        <v>0.14799999999940799</v>
      </c>
      <c r="N17" s="1">
        <f t="shared" si="4"/>
        <v>0.94238452781465409</v>
      </c>
      <c r="O17" s="1">
        <f t="shared" si="5"/>
        <v>7.7935200450271885E-2</v>
      </c>
      <c r="P17" s="15">
        <v>44138</v>
      </c>
      <c r="Q17" s="9">
        <v>0.29166666666666669</v>
      </c>
      <c r="R17" s="1">
        <v>3.7999999999848003E-2</v>
      </c>
      <c r="S17" s="1">
        <f t="shared" si="6"/>
        <v>0.12314846501630294</v>
      </c>
      <c r="T17" s="1">
        <f t="shared" si="7"/>
        <v>1.0184378056848253E-2</v>
      </c>
    </row>
    <row r="18" spans="1:20" x14ac:dyDescent="0.25">
      <c r="A18" s="15">
        <v>44132</v>
      </c>
      <c r="B18" s="9">
        <v>0.33333333333333331</v>
      </c>
      <c r="C18" s="1">
        <v>0.44999999999820001</v>
      </c>
      <c r="D18" s="1">
        <f t="shared" si="0"/>
        <v>4.9356516040602472</v>
      </c>
      <c r="E18" s="1">
        <f t="shared" si="1"/>
        <v>0.4081783876557824</v>
      </c>
      <c r="F18" s="15">
        <v>44134</v>
      </c>
      <c r="G18" s="9">
        <v>0.33333333333333331</v>
      </c>
      <c r="H18" s="1">
        <v>0.43699999999825201</v>
      </c>
      <c r="I18" s="1">
        <f t="shared" si="2"/>
        <v>4.725826713111613</v>
      </c>
      <c r="J18" s="1">
        <f t="shared" si="3"/>
        <v>0.39082586917433038</v>
      </c>
      <c r="K18" s="15">
        <v>44136</v>
      </c>
      <c r="L18" s="9">
        <v>0.33333333333333331</v>
      </c>
      <c r="M18" s="1">
        <v>0.148999999999404</v>
      </c>
      <c r="N18" s="1">
        <f t="shared" si="4"/>
        <v>0.95191353316692784</v>
      </c>
      <c r="O18" s="1">
        <f t="shared" si="5"/>
        <v>7.8723249192904923E-2</v>
      </c>
      <c r="P18" s="15">
        <v>44138</v>
      </c>
      <c r="Q18" s="9">
        <v>0.33333333333333331</v>
      </c>
      <c r="R18" s="1">
        <v>5.4999999999780003E-2</v>
      </c>
      <c r="S18" s="1">
        <f t="shared" si="6"/>
        <v>0.21428993429610502</v>
      </c>
      <c r="T18" s="1">
        <f t="shared" si="7"/>
        <v>1.7721777566287886E-2</v>
      </c>
    </row>
    <row r="19" spans="1:20" x14ac:dyDescent="0.25">
      <c r="A19" s="15">
        <v>44132</v>
      </c>
      <c r="B19" s="9">
        <v>0.375</v>
      </c>
      <c r="C19" s="1">
        <v>0.43299999999826799</v>
      </c>
      <c r="D19" s="1">
        <f t="shared" si="0"/>
        <v>4.6618489696158827</v>
      </c>
      <c r="E19" s="1">
        <f t="shared" si="1"/>
        <v>0.38553490978723348</v>
      </c>
      <c r="F19" s="15">
        <v>44134</v>
      </c>
      <c r="G19" s="9">
        <v>0.375</v>
      </c>
      <c r="H19" s="1">
        <v>0.44199999999823197</v>
      </c>
      <c r="I19" s="1">
        <f t="shared" si="2"/>
        <v>4.8061865995507214</v>
      </c>
      <c r="J19" s="1">
        <f t="shared" si="3"/>
        <v>0.39747163178284461</v>
      </c>
      <c r="K19" s="15">
        <v>44136</v>
      </c>
      <c r="L19" s="9">
        <v>0.375</v>
      </c>
      <c r="M19" s="1">
        <v>0.13299999999946799</v>
      </c>
      <c r="N19" s="1">
        <f t="shared" si="4"/>
        <v>0.80329503922939383</v>
      </c>
      <c r="O19" s="1">
        <f t="shared" si="5"/>
        <v>6.6432499744270859E-2</v>
      </c>
      <c r="P19" s="15">
        <v>44138</v>
      </c>
      <c r="Q19" s="9">
        <v>0.375</v>
      </c>
      <c r="R19" s="1">
        <v>3.9999999999839997E-2</v>
      </c>
      <c r="S19" s="1">
        <f t="shared" si="6"/>
        <v>0.13298687999920294</v>
      </c>
      <c r="T19" s="1">
        <f t="shared" si="7"/>
        <v>1.0998014975934082E-2</v>
      </c>
    </row>
    <row r="20" spans="1:20" x14ac:dyDescent="0.25">
      <c r="A20" s="15">
        <v>44132</v>
      </c>
      <c r="B20" s="9">
        <v>0.41666666666666669</v>
      </c>
      <c r="C20" s="1">
        <v>0.45099999999819601</v>
      </c>
      <c r="D20" s="1">
        <f t="shared" si="0"/>
        <v>4.9519111973933478</v>
      </c>
      <c r="E20" s="1">
        <f t="shared" si="1"/>
        <v>0.40952305602442984</v>
      </c>
      <c r="F20" s="15">
        <v>44134</v>
      </c>
      <c r="G20" s="9">
        <v>0.41666666666666669</v>
      </c>
      <c r="H20" s="1">
        <v>0.447999999998208</v>
      </c>
      <c r="I20" s="1">
        <f t="shared" si="2"/>
        <v>4.903183259668503</v>
      </c>
      <c r="J20" s="1">
        <f t="shared" si="3"/>
        <v>0.40549325557458515</v>
      </c>
      <c r="K20" s="15">
        <v>44136</v>
      </c>
      <c r="L20" s="9">
        <v>0.41666666666666669</v>
      </c>
      <c r="M20" s="1">
        <v>0.14499999999942001</v>
      </c>
      <c r="N20" s="1">
        <f t="shared" si="4"/>
        <v>0.91398696077209374</v>
      </c>
      <c r="O20" s="1">
        <f t="shared" si="5"/>
        <v>7.5586721655852146E-2</v>
      </c>
      <c r="P20" s="15">
        <v>44138</v>
      </c>
      <c r="Q20" s="9">
        <v>0.41666666666666669</v>
      </c>
      <c r="R20" s="1">
        <v>6.0999999999755999E-2</v>
      </c>
      <c r="S20" s="1">
        <f t="shared" si="6"/>
        <v>0.25023497877989992</v>
      </c>
      <c r="T20" s="1">
        <f t="shared" si="7"/>
        <v>2.0694432745097722E-2</v>
      </c>
    </row>
    <row r="21" spans="1:20" x14ac:dyDescent="0.25">
      <c r="A21" s="15">
        <v>44132</v>
      </c>
      <c r="B21" s="9">
        <v>0.45833333333333331</v>
      </c>
      <c r="C21" s="1">
        <v>0.45299999999818802</v>
      </c>
      <c r="D21" s="1">
        <f t="shared" si="0"/>
        <v>4.9844811137848817</v>
      </c>
      <c r="E21" s="1">
        <f t="shared" si="1"/>
        <v>0.41221658811000972</v>
      </c>
      <c r="F21" s="15">
        <v>44134</v>
      </c>
      <c r="G21" s="9">
        <v>0.45833333333333331</v>
      </c>
      <c r="H21" s="1">
        <v>0.43999999999824002</v>
      </c>
      <c r="I21" s="1">
        <f t="shared" si="2"/>
        <v>4.7739911146866447</v>
      </c>
      <c r="J21" s="1">
        <f t="shared" si="3"/>
        <v>0.39480906518458547</v>
      </c>
      <c r="K21" s="15">
        <v>44136</v>
      </c>
      <c r="L21" s="9">
        <v>0.45833333333333331</v>
      </c>
      <c r="M21" s="1">
        <v>0.14699999999941199</v>
      </c>
      <c r="N21" s="1">
        <f t="shared" si="4"/>
        <v>0.93288702145908398</v>
      </c>
      <c r="O21" s="1">
        <f t="shared" si="5"/>
        <v>7.7149756674666239E-2</v>
      </c>
      <c r="P21" s="15">
        <v>44138</v>
      </c>
      <c r="Q21" s="9">
        <v>0.45833333333333331</v>
      </c>
      <c r="R21" s="1">
        <v>4.1999999999831998E-2</v>
      </c>
      <c r="S21" s="1">
        <f t="shared" si="6"/>
        <v>0.14307308613812017</v>
      </c>
      <c r="T21" s="1">
        <f t="shared" si="7"/>
        <v>1.1832144223622538E-2</v>
      </c>
    </row>
    <row r="22" spans="1:20" x14ac:dyDescent="0.25">
      <c r="A22" s="15">
        <v>44132</v>
      </c>
      <c r="B22" s="9">
        <v>0.5</v>
      </c>
      <c r="C22" s="1">
        <v>0.45699999999817198</v>
      </c>
      <c r="D22" s="1">
        <f t="shared" si="0"/>
        <v>5.049823239624355</v>
      </c>
      <c r="E22" s="1">
        <f t="shared" si="1"/>
        <v>0.41762038191693412</v>
      </c>
      <c r="F22" s="15">
        <v>44134</v>
      </c>
      <c r="G22" s="9">
        <v>0.5</v>
      </c>
      <c r="H22" s="1">
        <v>0.44999999999820001</v>
      </c>
      <c r="I22" s="1">
        <f t="shared" si="2"/>
        <v>4.9356516040602472</v>
      </c>
      <c r="J22" s="1">
        <f t="shared" si="3"/>
        <v>0.4081783876557824</v>
      </c>
      <c r="K22" s="15">
        <v>44136</v>
      </c>
      <c r="L22" s="9">
        <v>0.5</v>
      </c>
      <c r="M22" s="1">
        <v>0.15399999999938399</v>
      </c>
      <c r="N22" s="1">
        <f t="shared" si="4"/>
        <v>1.0000271508595779</v>
      </c>
      <c r="O22" s="1">
        <f t="shared" si="5"/>
        <v>8.2702245376087086E-2</v>
      </c>
      <c r="P22" s="15">
        <v>44138</v>
      </c>
      <c r="Q22" s="9">
        <v>0.5</v>
      </c>
      <c r="R22" s="1">
        <v>4.5999999999816001E-2</v>
      </c>
      <c r="S22" s="1">
        <f t="shared" si="6"/>
        <v>0.1639649977651168</v>
      </c>
      <c r="T22" s="1">
        <f t="shared" si="7"/>
        <v>1.3559905315175159E-2</v>
      </c>
    </row>
    <row r="23" spans="1:20" x14ac:dyDescent="0.25">
      <c r="A23" s="15">
        <v>44132</v>
      </c>
      <c r="B23" s="9">
        <v>0.54166666666666663</v>
      </c>
      <c r="C23" s="1">
        <v>0.44999999999820001</v>
      </c>
      <c r="D23" s="1">
        <f t="shared" si="0"/>
        <v>4.9356516040602472</v>
      </c>
      <c r="E23" s="1">
        <f t="shared" si="1"/>
        <v>0.4081783876557824</v>
      </c>
      <c r="F23" s="15">
        <v>44134</v>
      </c>
      <c r="G23" s="9">
        <v>0.54166666666666663</v>
      </c>
      <c r="H23" s="1">
        <v>0.435999999998256</v>
      </c>
      <c r="I23" s="1">
        <f t="shared" si="2"/>
        <v>4.7098063595910844</v>
      </c>
      <c r="J23" s="1">
        <f t="shared" si="3"/>
        <v>0.38950098593818266</v>
      </c>
      <c r="K23" s="15">
        <v>44136</v>
      </c>
      <c r="L23" s="9">
        <v>0.54166666666666663</v>
      </c>
      <c r="M23" s="1">
        <v>0.15299999999938799</v>
      </c>
      <c r="N23" s="1">
        <f t="shared" si="4"/>
        <v>0.99034231397832029</v>
      </c>
      <c r="O23" s="1">
        <f t="shared" si="5"/>
        <v>8.1901309366007077E-2</v>
      </c>
      <c r="P23" s="15">
        <v>44138</v>
      </c>
      <c r="Q23" s="9">
        <v>0.54166666666666663</v>
      </c>
      <c r="R23" s="1">
        <v>4.2999999999828002E-2</v>
      </c>
      <c r="S23" s="1">
        <f t="shared" si="6"/>
        <v>0.14820719627904666</v>
      </c>
      <c r="T23" s="1">
        <f t="shared" si="7"/>
        <v>1.2256735132277157E-2</v>
      </c>
    </row>
    <row r="24" spans="1:20" x14ac:dyDescent="0.25">
      <c r="A24" s="15">
        <v>44132</v>
      </c>
      <c r="B24" s="9">
        <v>0.58333333333333337</v>
      </c>
      <c r="C24" s="1">
        <v>0.462999999998148</v>
      </c>
      <c r="D24" s="1">
        <f t="shared" si="0"/>
        <v>5.1483395058127925</v>
      </c>
      <c r="E24" s="1">
        <f t="shared" si="1"/>
        <v>0.42576767713071795</v>
      </c>
      <c r="F24" s="15">
        <v>44134</v>
      </c>
      <c r="G24" s="9">
        <v>0.58333333333333337</v>
      </c>
      <c r="H24" s="1">
        <v>0.43699999999825201</v>
      </c>
      <c r="I24" s="1">
        <f t="shared" si="2"/>
        <v>4.725826713111613</v>
      </c>
      <c r="J24" s="1">
        <f t="shared" si="3"/>
        <v>0.39082586917433038</v>
      </c>
      <c r="K24" s="15">
        <v>44136</v>
      </c>
      <c r="L24" s="9">
        <v>0.58333333333333337</v>
      </c>
      <c r="M24" s="1">
        <v>0.13899999999944401</v>
      </c>
      <c r="N24" s="1">
        <f t="shared" si="4"/>
        <v>0.85805479603578205</v>
      </c>
      <c r="O24" s="1">
        <f t="shared" si="5"/>
        <v>7.0961131632159169E-2</v>
      </c>
      <c r="P24" s="15">
        <v>44138</v>
      </c>
      <c r="Q24" s="9">
        <v>0.58333333333333337</v>
      </c>
      <c r="R24" s="1">
        <v>4.7999999999808002E-2</v>
      </c>
      <c r="S24" s="1">
        <f t="shared" si="6"/>
        <v>0.17475976296361251</v>
      </c>
      <c r="T24" s="1">
        <f t="shared" si="7"/>
        <v>1.4452632397090754E-2</v>
      </c>
    </row>
    <row r="25" spans="1:20" x14ac:dyDescent="0.25">
      <c r="A25" s="15">
        <v>44132</v>
      </c>
      <c r="B25" s="9">
        <v>0.625</v>
      </c>
      <c r="C25" s="1">
        <v>0.44399999999822398</v>
      </c>
      <c r="D25" s="1">
        <f t="shared" si="0"/>
        <v>4.838450574751624</v>
      </c>
      <c r="E25" s="1">
        <f t="shared" si="1"/>
        <v>0.40013986253195927</v>
      </c>
      <c r="F25" s="15">
        <v>44134</v>
      </c>
      <c r="G25" s="9">
        <v>0.625</v>
      </c>
      <c r="H25" s="1">
        <v>0.45899999999816399</v>
      </c>
      <c r="I25" s="1">
        <f t="shared" si="2"/>
        <v>5.0825950939479121</v>
      </c>
      <c r="J25" s="1">
        <f t="shared" si="3"/>
        <v>0.42033061426949231</v>
      </c>
      <c r="K25" s="15">
        <v>44136</v>
      </c>
      <c r="L25" s="9">
        <v>0.625</v>
      </c>
      <c r="M25" s="1">
        <v>0.14399999999942401</v>
      </c>
      <c r="N25" s="1">
        <f t="shared" si="4"/>
        <v>0.90458463683122303</v>
      </c>
      <c r="O25" s="1">
        <f t="shared" si="5"/>
        <v>7.4809149465942137E-2</v>
      </c>
      <c r="P25" s="15">
        <v>44138</v>
      </c>
      <c r="Q25" s="9">
        <v>0.625</v>
      </c>
      <c r="R25" s="1">
        <v>3.9999999999839997E-2</v>
      </c>
      <c r="S25" s="1">
        <f t="shared" si="6"/>
        <v>0.13298687999920294</v>
      </c>
      <c r="T25" s="1">
        <f t="shared" si="7"/>
        <v>1.0998014975934082E-2</v>
      </c>
    </row>
    <row r="26" spans="1:20" x14ac:dyDescent="0.25">
      <c r="A26" s="15">
        <v>44132</v>
      </c>
      <c r="B26" s="9">
        <v>0.66666666666666663</v>
      </c>
      <c r="C26" s="1">
        <v>0.44299999999822798</v>
      </c>
      <c r="D26" s="1">
        <f t="shared" si="0"/>
        <v>4.8223100374128451</v>
      </c>
      <c r="E26" s="1">
        <f t="shared" si="1"/>
        <v>0.39880504009404227</v>
      </c>
      <c r="F26" s="15">
        <v>44134</v>
      </c>
      <c r="G26" s="9">
        <v>0.66666666666666663</v>
      </c>
      <c r="H26" s="1">
        <v>0.447999999998208</v>
      </c>
      <c r="I26" s="1">
        <f t="shared" si="2"/>
        <v>4.903183259668503</v>
      </c>
      <c r="J26" s="1">
        <f t="shared" si="3"/>
        <v>0.40549325557458515</v>
      </c>
      <c r="K26" s="15">
        <v>44136</v>
      </c>
      <c r="L26" s="9">
        <v>0.66666666666666663</v>
      </c>
      <c r="M26" s="1">
        <v>0.13999999999943999</v>
      </c>
      <c r="N26" s="1">
        <f t="shared" si="4"/>
        <v>0.86729612696542235</v>
      </c>
      <c r="O26" s="1">
        <f t="shared" si="5"/>
        <v>7.1725389700040429E-2</v>
      </c>
      <c r="P26" s="15">
        <v>44138</v>
      </c>
      <c r="Q26" s="9">
        <v>0.66666666666666663</v>
      </c>
      <c r="R26" s="1">
        <v>3.8999999999844E-2</v>
      </c>
      <c r="S26" s="1">
        <f t="shared" si="6"/>
        <v>0.12803630135621108</v>
      </c>
      <c r="T26" s="1">
        <f t="shared" si="7"/>
        <v>1.0588602122158655E-2</v>
      </c>
    </row>
    <row r="27" spans="1:20" x14ac:dyDescent="0.25">
      <c r="A27" s="15">
        <v>44132</v>
      </c>
      <c r="B27" s="9">
        <v>0.70833333333333337</v>
      </c>
      <c r="C27" s="1">
        <v>0.45099999999819601</v>
      </c>
      <c r="D27" s="1">
        <f t="shared" si="0"/>
        <v>4.9519111973933478</v>
      </c>
      <c r="E27" s="1">
        <f t="shared" si="1"/>
        <v>0.40952305602442984</v>
      </c>
      <c r="F27" s="15">
        <v>44134</v>
      </c>
      <c r="G27" s="9">
        <v>0.70833333333333337</v>
      </c>
      <c r="H27" s="1">
        <v>0.44499999999821999</v>
      </c>
      <c r="I27" s="1">
        <f t="shared" si="2"/>
        <v>4.8546081885518824</v>
      </c>
      <c r="J27" s="1">
        <f t="shared" si="3"/>
        <v>0.40147609719324068</v>
      </c>
      <c r="K27" s="15">
        <v>44136</v>
      </c>
      <c r="L27" s="9">
        <v>0.70833333333333337</v>
      </c>
      <c r="M27" s="1">
        <v>3.9999999999839997E-2</v>
      </c>
      <c r="N27" s="1">
        <f t="shared" si="4"/>
        <v>0.13298687999920294</v>
      </c>
      <c r="O27" s="1">
        <f t="shared" si="5"/>
        <v>1.0998014975934082E-2</v>
      </c>
      <c r="P27" s="15">
        <v>44138</v>
      </c>
      <c r="Q27" s="9">
        <v>0.70833333333333337</v>
      </c>
      <c r="R27" s="1">
        <v>5.0999999999796E-2</v>
      </c>
      <c r="S27" s="1">
        <f t="shared" si="6"/>
        <v>0.19137386867162273</v>
      </c>
      <c r="T27" s="1">
        <f t="shared" si="7"/>
        <v>1.5826618939143198E-2</v>
      </c>
    </row>
    <row r="28" spans="1:20" x14ac:dyDescent="0.25">
      <c r="A28" s="15">
        <v>44132</v>
      </c>
      <c r="B28" s="9">
        <v>0.75</v>
      </c>
      <c r="C28" s="1">
        <v>0.45199999999819201</v>
      </c>
      <c r="D28" s="1">
        <f t="shared" si="0"/>
        <v>4.9681877081145984</v>
      </c>
      <c r="E28" s="1">
        <f t="shared" si="1"/>
        <v>0.41086912346107729</v>
      </c>
      <c r="F28" s="15">
        <v>44134</v>
      </c>
      <c r="G28" s="9">
        <v>0.75</v>
      </c>
      <c r="H28" s="1">
        <v>0.216999999999132</v>
      </c>
      <c r="I28" s="1">
        <f t="shared" si="2"/>
        <v>1.6684673284685962</v>
      </c>
      <c r="J28" s="1">
        <f t="shared" si="3"/>
        <v>0.13798224806435291</v>
      </c>
      <c r="K28" s="15">
        <v>44136</v>
      </c>
      <c r="L28" s="9">
        <v>0.75</v>
      </c>
      <c r="M28" s="1">
        <v>4.4999999999820003E-2</v>
      </c>
      <c r="N28" s="1">
        <f t="shared" si="4"/>
        <v>0.15865383487212134</v>
      </c>
      <c r="O28" s="1">
        <f t="shared" si="5"/>
        <v>1.3120672143924435E-2</v>
      </c>
      <c r="P28" s="15">
        <v>44138</v>
      </c>
      <c r="Q28" s="9">
        <v>0.75</v>
      </c>
      <c r="R28" s="1">
        <v>4.5999999999816001E-2</v>
      </c>
      <c r="S28" s="1">
        <f t="shared" si="6"/>
        <v>0.1639649977651168</v>
      </c>
      <c r="T28" s="1">
        <f t="shared" si="7"/>
        <v>1.3559905315175159E-2</v>
      </c>
    </row>
    <row r="29" spans="1:20" x14ac:dyDescent="0.25">
      <c r="A29" s="15">
        <v>44132</v>
      </c>
      <c r="B29" s="9">
        <v>0.79166666666666663</v>
      </c>
      <c r="C29" s="1">
        <v>0.45399999999818402</v>
      </c>
      <c r="D29" s="1">
        <f t="shared" si="0"/>
        <v>5.0007913920353202</v>
      </c>
      <c r="E29" s="1">
        <f t="shared" si="1"/>
        <v>0.41356544812132096</v>
      </c>
      <c r="F29" s="15">
        <v>44134</v>
      </c>
      <c r="G29" s="9">
        <v>0.79166666666666663</v>
      </c>
      <c r="H29" s="1">
        <v>0.14699999999941199</v>
      </c>
      <c r="I29" s="1">
        <f t="shared" si="2"/>
        <v>0.93288702145908398</v>
      </c>
      <c r="J29" s="1">
        <f t="shared" si="3"/>
        <v>7.7149756674666239E-2</v>
      </c>
      <c r="K29" s="15">
        <v>44136</v>
      </c>
      <c r="L29" s="9">
        <v>0.79166666666666663</v>
      </c>
      <c r="M29" s="1">
        <v>3.9999999999839997E-2</v>
      </c>
      <c r="N29" s="1">
        <f t="shared" si="4"/>
        <v>0.13298687999920294</v>
      </c>
      <c r="O29" s="1">
        <f t="shared" si="5"/>
        <v>1.0998014975934082E-2</v>
      </c>
      <c r="P29" s="15">
        <v>44138</v>
      </c>
      <c r="Q29" s="9">
        <v>0.79166666666666663</v>
      </c>
      <c r="R29" s="1">
        <v>3.1999999999871999E-2</v>
      </c>
      <c r="S29" s="1">
        <f t="shared" si="6"/>
        <v>9.5188164465694988E-2</v>
      </c>
      <c r="T29" s="1">
        <f t="shared" si="7"/>
        <v>7.8720612013129746E-3</v>
      </c>
    </row>
    <row r="30" spans="1:20" x14ac:dyDescent="0.25">
      <c r="A30" s="15">
        <v>44132</v>
      </c>
      <c r="B30" s="9">
        <v>0.83333333333333337</v>
      </c>
      <c r="C30" s="1">
        <v>0.44699999999821199</v>
      </c>
      <c r="D30" s="1">
        <f t="shared" si="0"/>
        <v>4.8869745538427853</v>
      </c>
      <c r="E30" s="1">
        <f t="shared" si="1"/>
        <v>0.40415279560279832</v>
      </c>
      <c r="F30" s="15">
        <v>44134</v>
      </c>
      <c r="G30" s="9">
        <v>0.83333333333333337</v>
      </c>
      <c r="H30" s="1">
        <v>0.14799999999940799</v>
      </c>
      <c r="I30" s="1">
        <f t="shared" si="2"/>
        <v>0.94238452781465409</v>
      </c>
      <c r="J30" s="1">
        <f t="shared" si="3"/>
        <v>7.7935200450271885E-2</v>
      </c>
      <c r="K30" s="15">
        <v>44136</v>
      </c>
      <c r="L30" s="9">
        <v>0.83333333333333337</v>
      </c>
      <c r="M30" s="1">
        <v>4.1999999999831998E-2</v>
      </c>
      <c r="N30" s="1">
        <f t="shared" si="4"/>
        <v>0.14307308613812017</v>
      </c>
      <c r="O30" s="1">
        <f t="shared" si="5"/>
        <v>1.1832144223622538E-2</v>
      </c>
      <c r="P30" s="15">
        <v>44138</v>
      </c>
      <c r="Q30" s="9">
        <v>0.83333333333333337</v>
      </c>
      <c r="R30" s="1">
        <v>2.3999999999904001E-2</v>
      </c>
      <c r="S30" s="1">
        <f t="shared" si="6"/>
        <v>6.1846336270234975E-2</v>
      </c>
      <c r="T30" s="1">
        <f t="shared" si="7"/>
        <v>5.114692009548432E-3</v>
      </c>
    </row>
    <row r="31" spans="1:20" x14ac:dyDescent="0.25">
      <c r="A31" s="15">
        <v>44132</v>
      </c>
      <c r="B31" s="9">
        <v>0.875</v>
      </c>
      <c r="C31" s="1">
        <v>0.447999999998208</v>
      </c>
      <c r="D31" s="1">
        <f t="shared" si="0"/>
        <v>4.903183259668503</v>
      </c>
      <c r="E31" s="1">
        <f t="shared" si="1"/>
        <v>0.40549325557458515</v>
      </c>
      <c r="F31" s="15">
        <v>44134</v>
      </c>
      <c r="G31" s="9">
        <v>0.875</v>
      </c>
      <c r="H31" s="1">
        <v>0.14499999999942001</v>
      </c>
      <c r="I31" s="1">
        <f t="shared" si="2"/>
        <v>0.91398696077209374</v>
      </c>
      <c r="J31" s="1">
        <f t="shared" si="3"/>
        <v>7.5586721655852146E-2</v>
      </c>
      <c r="K31" s="15">
        <v>44136</v>
      </c>
      <c r="L31" s="9">
        <v>0.875</v>
      </c>
      <c r="M31" s="1">
        <v>2.7999999999888E-2</v>
      </c>
      <c r="N31" s="1">
        <f t="shared" si="4"/>
        <v>7.7922809470991131E-2</v>
      </c>
      <c r="O31" s="1">
        <f t="shared" si="5"/>
        <v>6.4442163432509659E-3</v>
      </c>
      <c r="P31" s="15">
        <v>44138</v>
      </c>
      <c r="Q31" s="9">
        <v>0.875</v>
      </c>
      <c r="R31" s="1">
        <v>3.3999999999864E-2</v>
      </c>
      <c r="S31" s="1">
        <f t="shared" si="6"/>
        <v>0.10424172053685531</v>
      </c>
      <c r="T31" s="1">
        <f t="shared" si="7"/>
        <v>8.6207902883979337E-3</v>
      </c>
    </row>
    <row r="32" spans="1:20" x14ac:dyDescent="0.25">
      <c r="A32" s="15">
        <v>44132</v>
      </c>
      <c r="B32" s="9">
        <v>0.91666666666666663</v>
      </c>
      <c r="C32" s="1">
        <v>0.45099999999819601</v>
      </c>
      <c r="D32" s="1">
        <f t="shared" si="0"/>
        <v>4.9519111973933478</v>
      </c>
      <c r="E32" s="1">
        <f t="shared" si="1"/>
        <v>0.40952305602442984</v>
      </c>
      <c r="F32" s="15">
        <v>44134</v>
      </c>
      <c r="G32" s="9">
        <v>0.91666666666666663</v>
      </c>
      <c r="H32" s="1">
        <v>0.13499999999946</v>
      </c>
      <c r="I32" s="1">
        <f t="shared" si="2"/>
        <v>0.82141635453505668</v>
      </c>
      <c r="J32" s="1">
        <f t="shared" si="3"/>
        <v>6.7931132520049189E-2</v>
      </c>
      <c r="K32" s="15">
        <v>44136</v>
      </c>
      <c r="L32" s="9">
        <v>0.91666666666666663</v>
      </c>
      <c r="M32" s="1">
        <v>2.4999999999900002E-2</v>
      </c>
      <c r="N32" s="1">
        <f t="shared" si="4"/>
        <v>6.5749088898057903E-2</v>
      </c>
      <c r="O32" s="1">
        <f t="shared" si="5"/>
        <v>5.4374496518693879E-3</v>
      </c>
      <c r="P32" s="15">
        <v>44138</v>
      </c>
      <c r="Q32" s="9">
        <v>0.91666666666666663</v>
      </c>
      <c r="R32" s="1">
        <v>4.2999999999828002E-2</v>
      </c>
      <c r="S32" s="1">
        <f t="shared" si="6"/>
        <v>0.14820719627904666</v>
      </c>
      <c r="T32" s="1">
        <f t="shared" si="7"/>
        <v>1.2256735132277157E-2</v>
      </c>
    </row>
    <row r="33" spans="1:20" x14ac:dyDescent="0.25">
      <c r="A33" s="15">
        <v>44132</v>
      </c>
      <c r="B33" s="9">
        <v>0.95833333333333337</v>
      </c>
      <c r="C33" s="1">
        <v>0.448999999998204</v>
      </c>
      <c r="D33" s="1">
        <f t="shared" si="0"/>
        <v>4.9194089506250469</v>
      </c>
      <c r="E33" s="1">
        <f t="shared" si="1"/>
        <v>0.40683512021669138</v>
      </c>
      <c r="F33" s="15">
        <v>44134</v>
      </c>
      <c r="G33" s="9">
        <v>0.95833333333333337</v>
      </c>
      <c r="H33" s="1">
        <v>0.13299999999946799</v>
      </c>
      <c r="I33" s="1">
        <f t="shared" si="2"/>
        <v>0.80329503922939383</v>
      </c>
      <c r="J33" s="1">
        <f t="shared" si="3"/>
        <v>6.6432499744270859E-2</v>
      </c>
      <c r="K33" s="15">
        <v>44136</v>
      </c>
      <c r="L33" s="9">
        <v>0.95833333333333337</v>
      </c>
      <c r="M33" s="1">
        <v>2.8999999999884001E-2</v>
      </c>
      <c r="N33" s="1">
        <f t="shared" si="4"/>
        <v>8.2131009452584475E-2</v>
      </c>
      <c r="O33" s="1">
        <f t="shared" si="5"/>
        <v>6.7922344817287353E-3</v>
      </c>
      <c r="P33" s="15">
        <v>44138</v>
      </c>
      <c r="Q33" s="9">
        <v>0.95833333333333337</v>
      </c>
      <c r="R33" s="1">
        <v>2.6999999999891999E-2</v>
      </c>
      <c r="S33" s="1">
        <f t="shared" si="6"/>
        <v>7.3788824626556435E-2</v>
      </c>
      <c r="T33" s="1">
        <f t="shared" si="7"/>
        <v>6.102335796616217E-3</v>
      </c>
    </row>
    <row r="34" spans="1:20" ht="15.75" thickBot="1" x14ac:dyDescent="0.3">
      <c r="A34" s="15">
        <v>44133</v>
      </c>
      <c r="B34" s="9">
        <v>0</v>
      </c>
      <c r="C34" s="1">
        <v>0.447999999998208</v>
      </c>
      <c r="D34" s="1">
        <f t="shared" si="0"/>
        <v>4.903183259668503</v>
      </c>
      <c r="E34" s="1">
        <f t="shared" si="1"/>
        <v>0.40549325557458515</v>
      </c>
      <c r="F34" s="15">
        <v>44135</v>
      </c>
      <c r="G34" s="9">
        <v>0</v>
      </c>
      <c r="H34" s="1">
        <v>0.13799999999944801</v>
      </c>
      <c r="I34" s="1">
        <f t="shared" si="2"/>
        <v>0.84884602816365573</v>
      </c>
      <c r="J34" s="1">
        <f t="shared" si="3"/>
        <v>7.0199566529134325E-2</v>
      </c>
      <c r="K34" s="15">
        <v>44137</v>
      </c>
      <c r="L34" s="9">
        <v>0</v>
      </c>
      <c r="M34" s="1">
        <v>2.2999999999908E-2</v>
      </c>
      <c r="N34" s="1">
        <f t="shared" si="4"/>
        <v>5.8023811962058976E-2</v>
      </c>
      <c r="O34" s="1">
        <f t="shared" si="5"/>
        <v>4.7985692492622774E-3</v>
      </c>
      <c r="P34" s="19"/>
      <c r="Q34" s="4"/>
      <c r="R34" s="4"/>
    </row>
    <row r="35" spans="1:20" ht="15.75" thickBot="1" x14ac:dyDescent="0.3">
      <c r="A35" s="15">
        <v>44133</v>
      </c>
      <c r="B35" s="9">
        <v>4.1666666666666664E-2</v>
      </c>
      <c r="C35" s="1">
        <v>0.45299999999818802</v>
      </c>
      <c r="D35" s="1">
        <f t="shared" si="0"/>
        <v>4.9844811137848817</v>
      </c>
      <c r="E35" s="1">
        <f t="shared" si="1"/>
        <v>0.41221658811000972</v>
      </c>
      <c r="F35" s="15">
        <v>44135</v>
      </c>
      <c r="G35" s="9">
        <v>4.1666666666666664E-2</v>
      </c>
      <c r="H35" s="1">
        <v>0.13899999999944401</v>
      </c>
      <c r="I35" s="1">
        <f t="shared" si="2"/>
        <v>0.85805479603578205</v>
      </c>
      <c r="J35" s="1">
        <f t="shared" si="3"/>
        <v>7.0961131632159169E-2</v>
      </c>
      <c r="K35" s="15">
        <v>44137</v>
      </c>
      <c r="L35" s="9">
        <v>4.1666666666666664E-2</v>
      </c>
      <c r="M35" s="1">
        <v>3.7999999999848003E-2</v>
      </c>
      <c r="N35" s="1">
        <f t="shared" si="4"/>
        <v>0.12314846501630294</v>
      </c>
      <c r="O35" s="1">
        <f t="shared" si="5"/>
        <v>1.0184378056848253E-2</v>
      </c>
      <c r="Q35" s="10" t="s">
        <v>33</v>
      </c>
      <c r="R35" s="11"/>
      <c r="S35" s="11"/>
      <c r="T35" s="12">
        <f>SUM(E10:E57)+SUM(J10:J57)+SUM(O10:O57)+SUM(T10:T33)</f>
        <v>31.027851409675307</v>
      </c>
    </row>
    <row r="36" spans="1:20" x14ac:dyDescent="0.25">
      <c r="A36" s="15">
        <v>44133</v>
      </c>
      <c r="B36" s="9">
        <v>8.3333333333333329E-2</v>
      </c>
      <c r="C36" s="1">
        <v>0.46699999999813202</v>
      </c>
      <c r="D36" s="1">
        <f t="shared" si="0"/>
        <v>5.2143503617513174</v>
      </c>
      <c r="E36" s="1">
        <f t="shared" si="1"/>
        <v>0.43122677491683392</v>
      </c>
      <c r="F36" s="15">
        <v>44135</v>
      </c>
      <c r="G36" s="9">
        <v>8.3333333333333329E-2</v>
      </c>
      <c r="H36" s="1">
        <v>0.13999999999943999</v>
      </c>
      <c r="I36" s="1">
        <f t="shared" si="2"/>
        <v>0.86729612696542235</v>
      </c>
      <c r="J36" s="1">
        <f t="shared" si="3"/>
        <v>7.1725389700040429E-2</v>
      </c>
      <c r="K36" s="15">
        <v>44137</v>
      </c>
      <c r="L36" s="9">
        <v>8.3333333333333329E-2</v>
      </c>
      <c r="M36" s="1">
        <v>4.2999999999828002E-2</v>
      </c>
      <c r="N36" s="1">
        <f t="shared" si="4"/>
        <v>0.14820719627904666</v>
      </c>
      <c r="O36" s="1">
        <f t="shared" si="5"/>
        <v>1.2256735132277157E-2</v>
      </c>
    </row>
    <row r="37" spans="1:20" x14ac:dyDescent="0.25">
      <c r="A37" s="15">
        <v>44133</v>
      </c>
      <c r="B37" s="9">
        <v>0.125</v>
      </c>
      <c r="C37" s="1">
        <v>0.45399999999818402</v>
      </c>
      <c r="D37" s="1">
        <f t="shared" si="0"/>
        <v>5.0007913920353202</v>
      </c>
      <c r="E37" s="1">
        <f t="shared" si="1"/>
        <v>0.41356544812132096</v>
      </c>
      <c r="F37" s="15">
        <v>44135</v>
      </c>
      <c r="G37" s="9">
        <v>0.125</v>
      </c>
      <c r="H37" s="1">
        <v>0.15799999999936801</v>
      </c>
      <c r="I37" s="1">
        <f t="shared" si="2"/>
        <v>1.0390738543545255</v>
      </c>
      <c r="J37" s="1">
        <f t="shared" si="3"/>
        <v>8.5931407755119246E-2</v>
      </c>
      <c r="K37" s="15">
        <v>44137</v>
      </c>
      <c r="L37" s="9">
        <v>0.125</v>
      </c>
      <c r="M37" s="1">
        <v>3.4999999999859997E-2</v>
      </c>
      <c r="N37" s="1">
        <f t="shared" si="4"/>
        <v>0.10886991054752311</v>
      </c>
      <c r="O37" s="1">
        <f t="shared" si="5"/>
        <v>9.0035416022801601E-3</v>
      </c>
    </row>
    <row r="38" spans="1:20" x14ac:dyDescent="0.25">
      <c r="A38" s="15">
        <v>44133</v>
      </c>
      <c r="B38" s="9">
        <v>0.16666666666666666</v>
      </c>
      <c r="C38" s="1">
        <v>0.45499999999818003</v>
      </c>
      <c r="D38" s="1">
        <f t="shared" si="0"/>
        <v>5.0171185205668909</v>
      </c>
      <c r="E38" s="1">
        <f t="shared" si="1"/>
        <v>0.41491570165088187</v>
      </c>
      <c r="F38" s="15">
        <v>44135</v>
      </c>
      <c r="G38" s="9">
        <v>0.16666666666666666</v>
      </c>
      <c r="H38" s="1">
        <v>0.15499999999937999</v>
      </c>
      <c r="I38" s="1">
        <f t="shared" si="2"/>
        <v>1.0097428288323005</v>
      </c>
      <c r="J38" s="1">
        <f t="shared" si="3"/>
        <v>8.3505731944431241E-2</v>
      </c>
      <c r="K38" s="15">
        <v>44137</v>
      </c>
      <c r="L38" s="9">
        <v>0.16666666666666666</v>
      </c>
      <c r="M38" s="1">
        <v>3.9999999999839997E-2</v>
      </c>
      <c r="N38" s="1">
        <f t="shared" si="4"/>
        <v>0.13298687999920294</v>
      </c>
      <c r="O38" s="1">
        <f t="shared" si="5"/>
        <v>1.0998014975934082E-2</v>
      </c>
    </row>
    <row r="39" spans="1:20" x14ac:dyDescent="0.25">
      <c r="A39" s="15">
        <v>44133</v>
      </c>
      <c r="B39" s="9">
        <v>0.20833333333333334</v>
      </c>
      <c r="C39" s="1">
        <v>0.45099999999819601</v>
      </c>
      <c r="D39" s="1">
        <f t="shared" si="0"/>
        <v>4.9519111973933478</v>
      </c>
      <c r="E39" s="1">
        <f t="shared" si="1"/>
        <v>0.40952305602442984</v>
      </c>
      <c r="F39" s="15">
        <v>44135</v>
      </c>
      <c r="G39" s="9">
        <v>0.20833333333333334</v>
      </c>
      <c r="H39" s="1">
        <v>0.14699999999941199</v>
      </c>
      <c r="I39" s="1">
        <f t="shared" si="2"/>
        <v>0.93288702145908398</v>
      </c>
      <c r="J39" s="1">
        <f t="shared" si="3"/>
        <v>7.7149756674666239E-2</v>
      </c>
      <c r="K39" s="15">
        <v>44137</v>
      </c>
      <c r="L39" s="9">
        <v>0.20833333333333334</v>
      </c>
      <c r="M39" s="1">
        <v>3.5999999999856001E-2</v>
      </c>
      <c r="N39" s="1">
        <f t="shared" si="4"/>
        <v>0.11356438522818565</v>
      </c>
      <c r="O39" s="1">
        <f t="shared" si="5"/>
        <v>9.3917746583709535E-3</v>
      </c>
    </row>
    <row r="40" spans="1:20" x14ac:dyDescent="0.25">
      <c r="A40" s="15">
        <v>44133</v>
      </c>
      <c r="B40" s="9">
        <v>0.25</v>
      </c>
      <c r="C40" s="1">
        <v>0.44999999999820001</v>
      </c>
      <c r="D40" s="1">
        <f t="shared" si="0"/>
        <v>4.9356516040602472</v>
      </c>
      <c r="E40" s="1">
        <f t="shared" si="1"/>
        <v>0.4081783876557824</v>
      </c>
      <c r="F40" s="15">
        <v>44135</v>
      </c>
      <c r="G40" s="9">
        <v>0.25</v>
      </c>
      <c r="H40" s="1">
        <v>0.14499999999942001</v>
      </c>
      <c r="I40" s="1">
        <f t="shared" si="2"/>
        <v>0.91398696077209374</v>
      </c>
      <c r="J40" s="1">
        <f t="shared" si="3"/>
        <v>7.5586721655852146E-2</v>
      </c>
      <c r="K40" s="15">
        <v>44137</v>
      </c>
      <c r="L40" s="9">
        <v>0.25</v>
      </c>
      <c r="M40" s="1">
        <v>3.2999999999868003E-2</v>
      </c>
      <c r="N40" s="1">
        <f t="shared" si="4"/>
        <v>9.9680796657959383E-2</v>
      </c>
      <c r="O40" s="1">
        <f t="shared" si="5"/>
        <v>8.2436018836132413E-3</v>
      </c>
    </row>
    <row r="41" spans="1:20" x14ac:dyDescent="0.25">
      <c r="A41" s="15">
        <v>44133</v>
      </c>
      <c r="B41" s="9">
        <v>0.29166666666666669</v>
      </c>
      <c r="C41" s="1">
        <v>0.45799999999816798</v>
      </c>
      <c r="D41" s="1">
        <f t="shared" si="0"/>
        <v>5.0662007858980935</v>
      </c>
      <c r="E41" s="1">
        <f t="shared" si="1"/>
        <v>0.41897480499377232</v>
      </c>
      <c r="F41" s="15">
        <v>44135</v>
      </c>
      <c r="G41" s="9">
        <v>0.29166666666666669</v>
      </c>
      <c r="H41" s="1">
        <v>0.15099999999939601</v>
      </c>
      <c r="I41" s="1">
        <f t="shared" si="2"/>
        <v>0.97106559256282787</v>
      </c>
      <c r="J41" s="1">
        <f t="shared" si="3"/>
        <v>8.0307124504945857E-2</v>
      </c>
      <c r="K41" s="15">
        <v>44137</v>
      </c>
      <c r="L41" s="9">
        <v>0.29166666666666669</v>
      </c>
      <c r="M41" s="1">
        <v>4.3999999999823999E-2</v>
      </c>
      <c r="N41" s="1">
        <f t="shared" si="4"/>
        <v>0.1534010106414877</v>
      </c>
      <c r="O41" s="1">
        <f t="shared" si="5"/>
        <v>1.2686263580051033E-2</v>
      </c>
    </row>
    <row r="42" spans="1:20" x14ac:dyDescent="0.25">
      <c r="A42" s="15">
        <v>44133</v>
      </c>
      <c r="B42" s="9">
        <v>0.33333333333333331</v>
      </c>
      <c r="C42" s="1">
        <v>0.45299999999818802</v>
      </c>
      <c r="D42" s="1">
        <f t="shared" si="0"/>
        <v>4.9844811137848817</v>
      </c>
      <c r="E42" s="1">
        <f t="shared" si="1"/>
        <v>0.41221658811000972</v>
      </c>
      <c r="F42" s="15">
        <v>44135</v>
      </c>
      <c r="G42" s="9">
        <v>0.33333333333333331</v>
      </c>
      <c r="H42" s="1">
        <v>0.15299999999938799</v>
      </c>
      <c r="I42" s="1">
        <f t="shared" si="2"/>
        <v>0.99034231397832029</v>
      </c>
      <c r="J42" s="1">
        <f t="shared" si="3"/>
        <v>8.1901309366007077E-2</v>
      </c>
      <c r="K42" s="15">
        <v>44137</v>
      </c>
      <c r="L42" s="9">
        <v>0.33333333333333331</v>
      </c>
      <c r="M42" s="1">
        <v>3.1999999999871999E-2</v>
      </c>
      <c r="N42" s="1">
        <f t="shared" si="4"/>
        <v>9.5188164465694988E-2</v>
      </c>
      <c r="O42" s="1">
        <f t="shared" si="5"/>
        <v>7.8720612013129746E-3</v>
      </c>
    </row>
    <row r="43" spans="1:20" x14ac:dyDescent="0.25">
      <c r="A43" s="15">
        <v>44133</v>
      </c>
      <c r="B43" s="9">
        <v>0.375</v>
      </c>
      <c r="C43" s="1">
        <v>0.45299999999818802</v>
      </c>
      <c r="D43" s="1">
        <f t="shared" si="0"/>
        <v>4.9844811137848817</v>
      </c>
      <c r="E43" s="1">
        <f t="shared" si="1"/>
        <v>0.41221658811000972</v>
      </c>
      <c r="F43" s="15">
        <v>44135</v>
      </c>
      <c r="G43" s="9">
        <v>0.375</v>
      </c>
      <c r="H43" s="1">
        <v>0.12599999999949599</v>
      </c>
      <c r="I43" s="1">
        <f t="shared" si="2"/>
        <v>0.74092743625529611</v>
      </c>
      <c r="J43" s="1">
        <f t="shared" si="3"/>
        <v>6.1274698978312989E-2</v>
      </c>
      <c r="K43" s="15">
        <v>44137</v>
      </c>
      <c r="L43" s="9">
        <v>0.375</v>
      </c>
      <c r="M43" s="1">
        <v>3.0999999999875998E-2</v>
      </c>
      <c r="N43" s="1">
        <f t="shared" si="4"/>
        <v>9.0764897025221877E-2</v>
      </c>
      <c r="O43" s="1">
        <f t="shared" si="5"/>
        <v>7.5062569839858487E-3</v>
      </c>
    </row>
    <row r="44" spans="1:20" x14ac:dyDescent="0.25">
      <c r="A44" s="15">
        <v>44133</v>
      </c>
      <c r="B44" s="9">
        <v>0.41666666666666669</v>
      </c>
      <c r="C44" s="1">
        <v>0.46899999999812397</v>
      </c>
      <c r="D44" s="1">
        <f t="shared" si="0"/>
        <v>5.2474552751385533</v>
      </c>
      <c r="E44" s="1">
        <f t="shared" si="1"/>
        <v>0.43396455125395833</v>
      </c>
      <c r="F44" s="15">
        <v>44135</v>
      </c>
      <c r="G44" s="9">
        <v>0.41666666666666669</v>
      </c>
      <c r="H44" s="1">
        <v>0.15199999999939201</v>
      </c>
      <c r="I44" s="1">
        <f t="shared" si="2"/>
        <v>0.98068842519834987</v>
      </c>
      <c r="J44" s="1">
        <f t="shared" si="3"/>
        <v>8.1102932763903526E-2</v>
      </c>
      <c r="K44" s="15">
        <v>44137</v>
      </c>
      <c r="L44" s="9">
        <v>0.41666666666666669</v>
      </c>
      <c r="M44" s="1">
        <v>5.1999999999791997E-2</v>
      </c>
      <c r="N44" s="1">
        <f t="shared" si="4"/>
        <v>0.19702211643363715</v>
      </c>
      <c r="O44" s="1">
        <f t="shared" si="5"/>
        <v>1.6293729029061791E-2</v>
      </c>
    </row>
    <row r="45" spans="1:20" x14ac:dyDescent="0.25">
      <c r="A45" s="15">
        <v>44133</v>
      </c>
      <c r="B45" s="9">
        <v>0.45833333333333331</v>
      </c>
      <c r="C45" s="1">
        <v>0.462999999998148</v>
      </c>
      <c r="D45" s="1">
        <f t="shared" si="0"/>
        <v>5.1483395058127925</v>
      </c>
      <c r="E45" s="1">
        <f t="shared" si="1"/>
        <v>0.42576767713071795</v>
      </c>
      <c r="F45" s="15">
        <v>44135</v>
      </c>
      <c r="G45" s="9">
        <v>0.45833333333333331</v>
      </c>
      <c r="H45" s="1">
        <v>0.14699999999941199</v>
      </c>
      <c r="I45" s="1">
        <f t="shared" si="2"/>
        <v>0.93288702145908398</v>
      </c>
      <c r="J45" s="1">
        <f t="shared" si="3"/>
        <v>7.7149756674666239E-2</v>
      </c>
      <c r="K45" s="15">
        <v>44137</v>
      </c>
      <c r="L45" s="9">
        <v>0.45833333333333331</v>
      </c>
      <c r="M45" s="1">
        <v>6.5999999999736006E-2</v>
      </c>
      <c r="N45" s="1">
        <f t="shared" si="4"/>
        <v>0.28156721655515515</v>
      </c>
      <c r="O45" s="1">
        <f t="shared" si="5"/>
        <v>2.3285608809111329E-2</v>
      </c>
    </row>
    <row r="46" spans="1:20" x14ac:dyDescent="0.25">
      <c r="A46" s="15">
        <v>44133</v>
      </c>
      <c r="B46" s="9">
        <v>0.5</v>
      </c>
      <c r="C46" s="1">
        <v>0.46499999999814001</v>
      </c>
      <c r="D46" s="1">
        <f t="shared" si="0"/>
        <v>5.1813117147572978</v>
      </c>
      <c r="E46" s="1">
        <f t="shared" si="1"/>
        <v>0.42849447881042851</v>
      </c>
      <c r="F46" s="15">
        <v>44135</v>
      </c>
      <c r="G46" s="9">
        <v>0.5</v>
      </c>
      <c r="H46" s="1">
        <v>0.13399999999946399</v>
      </c>
      <c r="I46" s="1">
        <f t="shared" si="2"/>
        <v>0.81233909731468146</v>
      </c>
      <c r="J46" s="1">
        <f t="shared" si="3"/>
        <v>6.7180443347924154E-2</v>
      </c>
      <c r="K46" s="15">
        <v>44137</v>
      </c>
      <c r="L46" s="9">
        <v>0.5</v>
      </c>
      <c r="M46" s="1">
        <v>5.6999999999771997E-2</v>
      </c>
      <c r="N46" s="1">
        <f t="shared" si="4"/>
        <v>0.22606597366041609</v>
      </c>
      <c r="O46" s="1">
        <f t="shared" si="5"/>
        <v>1.8695656021716408E-2</v>
      </c>
    </row>
    <row r="47" spans="1:20" x14ac:dyDescent="0.25">
      <c r="A47" s="15">
        <v>44133</v>
      </c>
      <c r="B47" s="9">
        <v>0.54166666666666663</v>
      </c>
      <c r="C47" s="1">
        <v>0.45699999999817198</v>
      </c>
      <c r="D47" s="1">
        <f t="shared" si="0"/>
        <v>5.049823239624355</v>
      </c>
      <c r="E47" s="1">
        <f t="shared" si="1"/>
        <v>0.41762038191693412</v>
      </c>
      <c r="F47" s="15">
        <v>44135</v>
      </c>
      <c r="G47" s="9">
        <v>0.54166666666666663</v>
      </c>
      <c r="H47" s="1">
        <v>0.15199999999939201</v>
      </c>
      <c r="I47" s="1">
        <f t="shared" si="2"/>
        <v>0.98068842519834987</v>
      </c>
      <c r="J47" s="1">
        <f t="shared" si="3"/>
        <v>8.1102932763903526E-2</v>
      </c>
      <c r="K47" s="15">
        <v>44137</v>
      </c>
      <c r="L47" s="9">
        <v>0.54166666666666663</v>
      </c>
      <c r="M47" s="1">
        <v>5.9999999999760002E-2</v>
      </c>
      <c r="N47" s="1">
        <f t="shared" si="4"/>
        <v>0.24411673564184741</v>
      </c>
      <c r="O47" s="1">
        <f t="shared" si="5"/>
        <v>2.018845403758078E-2</v>
      </c>
    </row>
    <row r="48" spans="1:20" x14ac:dyDescent="0.25">
      <c r="A48" s="15">
        <v>44133</v>
      </c>
      <c r="B48" s="9">
        <v>0.58333333333333337</v>
      </c>
      <c r="C48" s="1">
        <v>0.45199999999819201</v>
      </c>
      <c r="D48" s="1">
        <f t="shared" si="0"/>
        <v>4.9681877081145984</v>
      </c>
      <c r="E48" s="1">
        <f t="shared" si="1"/>
        <v>0.41086912346107729</v>
      </c>
      <c r="F48" s="15">
        <v>44135</v>
      </c>
      <c r="G48" s="9">
        <v>0.58333333333333337</v>
      </c>
      <c r="H48" s="1">
        <v>0.136999999999452</v>
      </c>
      <c r="I48" s="1">
        <f t="shared" si="2"/>
        <v>0.83966994784280458</v>
      </c>
      <c r="J48" s="1">
        <f t="shared" si="3"/>
        <v>6.9440704686599936E-2</v>
      </c>
      <c r="K48" s="15">
        <v>44137</v>
      </c>
      <c r="L48" s="9">
        <v>0.58333333333333337</v>
      </c>
      <c r="M48" s="1">
        <v>5.5999999999776E-2</v>
      </c>
      <c r="N48" s="1">
        <f t="shared" si="4"/>
        <v>0.22015186429920158</v>
      </c>
      <c r="O48" s="1">
        <f t="shared" si="5"/>
        <v>1.820655917754397E-2</v>
      </c>
    </row>
    <row r="49" spans="1:15" x14ac:dyDescent="0.25">
      <c r="A49" s="15">
        <v>44133</v>
      </c>
      <c r="B49" s="9">
        <v>0.625</v>
      </c>
      <c r="C49" s="1">
        <v>0.45899999999816399</v>
      </c>
      <c r="D49" s="1">
        <f t="shared" si="0"/>
        <v>5.0825950939479121</v>
      </c>
      <c r="E49" s="1">
        <f t="shared" si="1"/>
        <v>0.42033061426949231</v>
      </c>
      <c r="F49" s="15">
        <v>44135</v>
      </c>
      <c r="G49" s="9">
        <v>0.625</v>
      </c>
      <c r="H49" s="1">
        <v>0.14399999999942401</v>
      </c>
      <c r="I49" s="1">
        <f t="shared" si="2"/>
        <v>0.90458463683122303</v>
      </c>
      <c r="J49" s="1">
        <f t="shared" si="3"/>
        <v>7.4809149465942137E-2</v>
      </c>
      <c r="K49" s="15">
        <v>44137</v>
      </c>
      <c r="L49" s="9">
        <v>0.625</v>
      </c>
      <c r="M49" s="1">
        <v>5.1999999999791997E-2</v>
      </c>
      <c r="N49" s="1">
        <f t="shared" si="4"/>
        <v>0.19702211643363715</v>
      </c>
      <c r="O49" s="1">
        <f t="shared" si="5"/>
        <v>1.6293729029061791E-2</v>
      </c>
    </row>
    <row r="50" spans="1:15" x14ac:dyDescent="0.25">
      <c r="A50" s="15">
        <v>44133</v>
      </c>
      <c r="B50" s="9">
        <v>0.66666666666666663</v>
      </c>
      <c r="C50" s="1">
        <v>0.44399999999822398</v>
      </c>
      <c r="D50" s="1">
        <f t="shared" si="0"/>
        <v>4.838450574751624</v>
      </c>
      <c r="E50" s="1">
        <f t="shared" si="1"/>
        <v>0.40013986253195927</v>
      </c>
      <c r="F50" s="15">
        <v>44135</v>
      </c>
      <c r="G50" s="9">
        <v>0.66666666666666663</v>
      </c>
      <c r="H50" s="1">
        <v>0.14399999999942401</v>
      </c>
      <c r="I50" s="1">
        <f t="shared" si="2"/>
        <v>0.90458463683122303</v>
      </c>
      <c r="J50" s="1">
        <f t="shared" si="3"/>
        <v>7.4809149465942137E-2</v>
      </c>
      <c r="K50" s="15">
        <v>44137</v>
      </c>
      <c r="L50" s="9">
        <v>0.66666666666666663</v>
      </c>
      <c r="M50" s="1">
        <v>6.3999999999743998E-2</v>
      </c>
      <c r="N50" s="1">
        <f t="shared" si="4"/>
        <v>0.26888772668672978</v>
      </c>
      <c r="O50" s="1">
        <f t="shared" si="5"/>
        <v>2.223701499699255E-2</v>
      </c>
    </row>
    <row r="51" spans="1:15" x14ac:dyDescent="0.25">
      <c r="A51" s="15">
        <v>44133</v>
      </c>
      <c r="B51" s="9">
        <v>0.70833333333333337</v>
      </c>
      <c r="C51" s="1">
        <v>0.45499999999818003</v>
      </c>
      <c r="D51" s="1">
        <f t="shared" si="0"/>
        <v>5.0171185205668909</v>
      </c>
      <c r="E51" s="1">
        <f t="shared" si="1"/>
        <v>0.41491570165088187</v>
      </c>
      <c r="F51" s="15">
        <v>44135</v>
      </c>
      <c r="G51" s="9">
        <v>0.70833333333333337</v>
      </c>
      <c r="H51" s="1">
        <v>0.13799999999944801</v>
      </c>
      <c r="I51" s="1">
        <f t="shared" si="2"/>
        <v>0.84884602816365573</v>
      </c>
      <c r="J51" s="1">
        <f t="shared" si="3"/>
        <v>7.0199566529134325E-2</v>
      </c>
      <c r="K51" s="15">
        <v>44137</v>
      </c>
      <c r="L51" s="9">
        <v>0.70833333333333337</v>
      </c>
      <c r="M51" s="1">
        <v>3.9999999999839997E-2</v>
      </c>
      <c r="N51" s="1">
        <f t="shared" si="4"/>
        <v>0.13298687999920294</v>
      </c>
      <c r="O51" s="1">
        <f t="shared" si="5"/>
        <v>1.0998014975934082E-2</v>
      </c>
    </row>
    <row r="52" spans="1:15" x14ac:dyDescent="0.25">
      <c r="A52" s="15">
        <v>44133</v>
      </c>
      <c r="B52" s="9">
        <v>0.75</v>
      </c>
      <c r="C52" s="1">
        <v>0.45599999999817598</v>
      </c>
      <c r="D52" s="1">
        <f t="shared" si="0"/>
        <v>5.0334624771500485</v>
      </c>
      <c r="E52" s="1">
        <f t="shared" si="1"/>
        <v>0.41626734686030897</v>
      </c>
      <c r="F52" s="15">
        <v>44135</v>
      </c>
      <c r="G52" s="9">
        <v>0.75</v>
      </c>
      <c r="H52" s="1">
        <v>0.15199999999939201</v>
      </c>
      <c r="I52" s="1">
        <f t="shared" si="2"/>
        <v>0.98068842519834987</v>
      </c>
      <c r="J52" s="1">
        <f t="shared" si="3"/>
        <v>8.1102932763903526E-2</v>
      </c>
      <c r="K52" s="15">
        <v>44137</v>
      </c>
      <c r="L52" s="9">
        <v>0.75</v>
      </c>
      <c r="M52" s="1">
        <v>5.5999999999776E-2</v>
      </c>
      <c r="N52" s="1">
        <f t="shared" si="4"/>
        <v>0.22015186429920158</v>
      </c>
      <c r="O52" s="1">
        <f t="shared" si="5"/>
        <v>1.820655917754397E-2</v>
      </c>
    </row>
    <row r="53" spans="1:15" x14ac:dyDescent="0.25">
      <c r="A53" s="15">
        <v>44133</v>
      </c>
      <c r="B53" s="9">
        <v>0.79166666666666663</v>
      </c>
      <c r="C53" s="1">
        <v>0.448999999998204</v>
      </c>
      <c r="D53" s="1">
        <f t="shared" si="0"/>
        <v>4.9194089506250469</v>
      </c>
      <c r="E53" s="1">
        <f t="shared" si="1"/>
        <v>0.40683512021669138</v>
      </c>
      <c r="F53" s="15">
        <v>44135</v>
      </c>
      <c r="G53" s="9">
        <v>0.79166666666666663</v>
      </c>
      <c r="H53" s="1">
        <v>0.148999999999404</v>
      </c>
      <c r="I53" s="1">
        <f t="shared" si="2"/>
        <v>0.95191353316692784</v>
      </c>
      <c r="J53" s="1">
        <f t="shared" si="3"/>
        <v>7.8723249192904923E-2</v>
      </c>
      <c r="K53" s="15">
        <v>44137</v>
      </c>
      <c r="L53" s="9">
        <v>0.79166666666666663</v>
      </c>
      <c r="M53" s="1">
        <v>4.6999999999811998E-2</v>
      </c>
      <c r="N53" s="1">
        <f t="shared" si="4"/>
        <v>0.16933384999824599</v>
      </c>
      <c r="O53" s="1">
        <f t="shared" si="5"/>
        <v>1.4003909394854942E-2</v>
      </c>
    </row>
    <row r="54" spans="1:15" x14ac:dyDescent="0.25">
      <c r="A54" s="15">
        <v>44133</v>
      </c>
      <c r="B54" s="9">
        <v>0.83333333333333337</v>
      </c>
      <c r="C54" s="1">
        <v>0.43099999999827598</v>
      </c>
      <c r="D54" s="1">
        <f t="shared" si="0"/>
        <v>4.6299640055972215</v>
      </c>
      <c r="E54" s="1">
        <f t="shared" si="1"/>
        <v>0.38289802326289019</v>
      </c>
      <c r="F54" s="15">
        <v>44135</v>
      </c>
      <c r="G54" s="9">
        <v>0.83333333333333337</v>
      </c>
      <c r="H54" s="1">
        <v>0.141999999999432</v>
      </c>
      <c r="I54" s="1">
        <f t="shared" si="2"/>
        <v>0.88587598656055588</v>
      </c>
      <c r="J54" s="1">
        <f t="shared" si="3"/>
        <v>7.3261944088557962E-2</v>
      </c>
      <c r="K54" s="15">
        <v>44137</v>
      </c>
      <c r="L54" s="9">
        <v>0.83333333333333337</v>
      </c>
      <c r="M54" s="1">
        <v>4.4999999999820003E-2</v>
      </c>
      <c r="N54" s="1">
        <f t="shared" si="4"/>
        <v>0.15865383487212134</v>
      </c>
      <c r="O54" s="1">
        <f t="shared" si="5"/>
        <v>1.3120672143924435E-2</v>
      </c>
    </row>
    <row r="55" spans="1:15" x14ac:dyDescent="0.25">
      <c r="A55" s="15">
        <v>44133</v>
      </c>
      <c r="B55" s="9">
        <v>0.875</v>
      </c>
      <c r="C55" s="1">
        <v>0.42899999999828398</v>
      </c>
      <c r="D55" s="1">
        <f t="shared" si="0"/>
        <v>4.5981485678067058</v>
      </c>
      <c r="E55" s="1">
        <f t="shared" si="1"/>
        <v>0.38026688655761454</v>
      </c>
      <c r="F55" s="15">
        <v>44135</v>
      </c>
      <c r="G55" s="9">
        <v>0.875</v>
      </c>
      <c r="H55" s="1">
        <v>0.14699999999941199</v>
      </c>
      <c r="I55" s="1">
        <f t="shared" si="2"/>
        <v>0.93288702145908398</v>
      </c>
      <c r="J55" s="1">
        <f t="shared" si="3"/>
        <v>7.7149756674666239E-2</v>
      </c>
      <c r="K55" s="15">
        <v>44137</v>
      </c>
      <c r="L55" s="9">
        <v>0.875</v>
      </c>
      <c r="M55" s="1">
        <v>2.7999999999888E-2</v>
      </c>
      <c r="N55" s="1">
        <f t="shared" si="4"/>
        <v>7.7922809470991131E-2</v>
      </c>
      <c r="O55" s="1">
        <f t="shared" si="5"/>
        <v>6.4442163432509659E-3</v>
      </c>
    </row>
    <row r="56" spans="1:15" x14ac:dyDescent="0.25">
      <c r="A56" s="15">
        <v>44133</v>
      </c>
      <c r="B56" s="9">
        <v>0.91666666666666663</v>
      </c>
      <c r="C56" s="1">
        <v>0.42899999999828398</v>
      </c>
      <c r="D56" s="1">
        <f t="shared" si="0"/>
        <v>4.5981485678067058</v>
      </c>
      <c r="E56" s="1">
        <f t="shared" si="1"/>
        <v>0.38026688655761454</v>
      </c>
      <c r="F56" s="15">
        <v>44135</v>
      </c>
      <c r="G56" s="9">
        <v>0.91666666666666663</v>
      </c>
      <c r="H56" s="1">
        <v>0.136999999999452</v>
      </c>
      <c r="I56" s="1">
        <f t="shared" si="2"/>
        <v>0.83966994784280458</v>
      </c>
      <c r="J56" s="1">
        <f t="shared" si="3"/>
        <v>6.9440704686599936E-2</v>
      </c>
      <c r="K56" s="15">
        <v>44137</v>
      </c>
      <c r="L56" s="9">
        <v>0.91666666666666663</v>
      </c>
      <c r="M56" s="1">
        <v>4.5999999999816001E-2</v>
      </c>
      <c r="N56" s="1">
        <f t="shared" si="4"/>
        <v>0.1639649977651168</v>
      </c>
      <c r="O56" s="1">
        <f t="shared" si="5"/>
        <v>1.3559905315175159E-2</v>
      </c>
    </row>
    <row r="57" spans="1:15" x14ac:dyDescent="0.25">
      <c r="A57" s="15">
        <v>44133</v>
      </c>
      <c r="B57" s="9">
        <v>0.95833333333333337</v>
      </c>
      <c r="C57" s="1">
        <v>0.44499999999821999</v>
      </c>
      <c r="D57" s="1">
        <f t="shared" si="0"/>
        <v>4.8546081885518824</v>
      </c>
      <c r="E57" s="1">
        <f t="shared" si="1"/>
        <v>0.40147609719324068</v>
      </c>
      <c r="F57" s="15">
        <v>44135</v>
      </c>
      <c r="G57" s="9">
        <v>0.95833333333333337</v>
      </c>
      <c r="H57" s="1">
        <v>0.13899999999944401</v>
      </c>
      <c r="I57" s="1">
        <f t="shared" si="2"/>
        <v>0.85805479603578205</v>
      </c>
      <c r="J57" s="1">
        <f t="shared" si="3"/>
        <v>7.0961131632159169E-2</v>
      </c>
      <c r="K57" s="15">
        <v>44137</v>
      </c>
      <c r="L57" s="9">
        <v>0.95833333333333337</v>
      </c>
      <c r="M57" s="1">
        <v>3.7999999999848003E-2</v>
      </c>
      <c r="N57" s="1">
        <f t="shared" si="4"/>
        <v>0.12314846501630294</v>
      </c>
      <c r="O57" s="1">
        <f t="shared" si="5"/>
        <v>1.0184378056848253E-2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988A3-1605-4B92-8D91-1E99F725B5B8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44139</v>
      </c>
      <c r="B10" s="9">
        <v>0</v>
      </c>
      <c r="C10" s="1">
        <v>3.3999999999864E-2</v>
      </c>
      <c r="D10" s="1">
        <f t="shared" ref="D10:D57" si="0">3.33*(5-(0.2*C10))*(C10^1.5)</f>
        <v>0.10424172053685531</v>
      </c>
      <c r="E10" s="1">
        <f t="shared" ref="E10:E57" si="1">D10*0.0827</f>
        <v>8.6207902883979337E-3</v>
      </c>
      <c r="F10" s="15">
        <v>44141</v>
      </c>
      <c r="G10" s="9">
        <v>0</v>
      </c>
      <c r="H10" s="1">
        <v>2.9999999999880001E-2</v>
      </c>
      <c r="I10" s="1">
        <f t="shared" ref="I10:I57" si="2">3.33*(5-(0.2*H10))*(H10^1.5)</f>
        <v>8.6412118712141661E-2</v>
      </c>
      <c r="J10" s="1">
        <f t="shared" ref="J10:J57" si="3">I10*0.0827</f>
        <v>7.1462822174941151E-3</v>
      </c>
      <c r="K10" s="15">
        <v>44143</v>
      </c>
      <c r="L10" s="9">
        <v>0</v>
      </c>
      <c r="M10" s="1">
        <v>2.4999999999900002E-2</v>
      </c>
      <c r="N10" s="1">
        <f t="shared" ref="N10:N57" si="4">3.33*(5-(0.2*M10))*(M10^1.5)</f>
        <v>6.5749088898057903E-2</v>
      </c>
      <c r="O10" s="1">
        <f t="shared" ref="O10:O57" si="5">N10*0.0827</f>
        <v>5.4374496518693879E-3</v>
      </c>
      <c r="P10" s="15">
        <v>44145</v>
      </c>
      <c r="Q10" s="9">
        <v>0</v>
      </c>
      <c r="R10" s="1">
        <v>2.0999999999915999E-2</v>
      </c>
      <c r="S10" s="1">
        <f t="shared" ref="S10:S33" si="6">3.33*(5-(0.2*R10))*(R10^1.5)</f>
        <v>5.0626536749761628E-2</v>
      </c>
      <c r="T10" s="1">
        <f t="shared" ref="T10:T33" si="7">S10*0.0827</f>
        <v>4.1868145892052866E-3</v>
      </c>
    </row>
    <row r="11" spans="1:20" x14ac:dyDescent="0.25">
      <c r="A11" s="15">
        <v>44139</v>
      </c>
      <c r="B11" s="9">
        <v>4.1666666666666664E-2</v>
      </c>
      <c r="C11" s="1">
        <v>3.0999999999875998E-2</v>
      </c>
      <c r="D11" s="1">
        <f t="shared" si="0"/>
        <v>9.0764897025221877E-2</v>
      </c>
      <c r="E11" s="1">
        <f t="shared" si="1"/>
        <v>7.5062569839858487E-3</v>
      </c>
      <c r="F11" s="15">
        <v>44141</v>
      </c>
      <c r="G11" s="9">
        <v>4.1666666666666664E-2</v>
      </c>
      <c r="H11" s="1">
        <v>3.4999999999859997E-2</v>
      </c>
      <c r="I11" s="1">
        <f t="shared" si="2"/>
        <v>0.10886991054752311</v>
      </c>
      <c r="J11" s="1">
        <f t="shared" si="3"/>
        <v>9.0035416022801601E-3</v>
      </c>
      <c r="K11" s="15">
        <v>44143</v>
      </c>
      <c r="L11" s="9">
        <v>4.1666666666666664E-2</v>
      </c>
      <c r="M11" s="1">
        <v>4.1999999999831998E-2</v>
      </c>
      <c r="N11" s="1">
        <f t="shared" si="4"/>
        <v>0.14307308613812017</v>
      </c>
      <c r="O11" s="1">
        <f t="shared" si="5"/>
        <v>1.1832144223622538E-2</v>
      </c>
      <c r="P11" s="15">
        <v>44145</v>
      </c>
      <c r="Q11" s="9">
        <v>4.1666666666666664E-2</v>
      </c>
      <c r="R11" s="1">
        <v>2.8999999999884001E-2</v>
      </c>
      <c r="S11" s="1">
        <f t="shared" si="6"/>
        <v>8.2131009452584475E-2</v>
      </c>
      <c r="T11" s="1">
        <f t="shared" si="7"/>
        <v>6.7922344817287353E-3</v>
      </c>
    </row>
    <row r="12" spans="1:20" x14ac:dyDescent="0.25">
      <c r="A12" s="15">
        <v>44139</v>
      </c>
      <c r="B12" s="9">
        <v>8.3333333333333329E-2</v>
      </c>
      <c r="C12" s="1">
        <v>4.1999999999831998E-2</v>
      </c>
      <c r="D12" s="1">
        <f t="shared" si="0"/>
        <v>0.14307308613812017</v>
      </c>
      <c r="E12" s="1">
        <f t="shared" si="1"/>
        <v>1.1832144223622538E-2</v>
      </c>
      <c r="F12" s="15">
        <v>44141</v>
      </c>
      <c r="G12" s="9">
        <v>8.3333333333333329E-2</v>
      </c>
      <c r="H12" s="1">
        <v>3.1999999999871999E-2</v>
      </c>
      <c r="I12" s="1">
        <f t="shared" si="2"/>
        <v>9.5188164465694988E-2</v>
      </c>
      <c r="J12" s="1">
        <f t="shared" si="3"/>
        <v>7.8720612013129746E-3</v>
      </c>
      <c r="K12" s="15">
        <v>44143</v>
      </c>
      <c r="L12" s="9">
        <v>8.3333333333333329E-2</v>
      </c>
      <c r="M12" s="1">
        <v>2.6999999999891999E-2</v>
      </c>
      <c r="N12" s="1">
        <f t="shared" si="4"/>
        <v>7.3788824626556435E-2</v>
      </c>
      <c r="O12" s="1">
        <f t="shared" si="5"/>
        <v>6.102335796616217E-3</v>
      </c>
      <c r="P12" s="15">
        <v>44145</v>
      </c>
      <c r="Q12" s="9">
        <v>8.3333333333333329E-2</v>
      </c>
      <c r="R12" s="1">
        <v>2.8999999999884001E-2</v>
      </c>
      <c r="S12" s="1">
        <f t="shared" si="6"/>
        <v>8.2131009452584475E-2</v>
      </c>
      <c r="T12" s="1">
        <f t="shared" si="7"/>
        <v>6.7922344817287353E-3</v>
      </c>
    </row>
    <row r="13" spans="1:20" x14ac:dyDescent="0.25">
      <c r="A13" s="15">
        <v>44139</v>
      </c>
      <c r="B13" s="9">
        <v>0.125</v>
      </c>
      <c r="C13" s="1">
        <v>3.6999999999851999E-2</v>
      </c>
      <c r="D13" s="1">
        <f t="shared" si="0"/>
        <v>0.11832420412761942</v>
      </c>
      <c r="E13" s="1">
        <f t="shared" si="1"/>
        <v>9.785411681354125E-3</v>
      </c>
      <c r="F13" s="15">
        <v>44141</v>
      </c>
      <c r="G13" s="9">
        <v>0.125</v>
      </c>
      <c r="H13" s="1">
        <v>3.9999999999839997E-2</v>
      </c>
      <c r="I13" s="1">
        <f t="shared" si="2"/>
        <v>0.13298687999920294</v>
      </c>
      <c r="J13" s="1">
        <f t="shared" si="3"/>
        <v>1.0998014975934082E-2</v>
      </c>
      <c r="K13" s="15">
        <v>44143</v>
      </c>
      <c r="L13" s="9">
        <v>0.125</v>
      </c>
      <c r="M13" s="1">
        <v>2.3999999999904001E-2</v>
      </c>
      <c r="N13" s="1">
        <f t="shared" si="4"/>
        <v>6.1846336270234975E-2</v>
      </c>
      <c r="O13" s="1">
        <f t="shared" si="5"/>
        <v>5.114692009548432E-3</v>
      </c>
      <c r="P13" s="15">
        <v>44145</v>
      </c>
      <c r="Q13" s="9">
        <v>0.125</v>
      </c>
      <c r="R13" s="1">
        <v>4.9999999999799996E-3</v>
      </c>
      <c r="S13" s="1">
        <f t="shared" si="6"/>
        <v>5.8854866205520278E-3</v>
      </c>
      <c r="T13" s="1">
        <f t="shared" si="7"/>
        <v>4.8672974351965267E-4</v>
      </c>
    </row>
    <row r="14" spans="1:20" x14ac:dyDescent="0.25">
      <c r="A14" s="15">
        <v>44139</v>
      </c>
      <c r="B14" s="9">
        <v>0.16666666666666666</v>
      </c>
      <c r="C14" s="1">
        <v>3.4999999999859997E-2</v>
      </c>
      <c r="D14" s="1">
        <f t="shared" si="0"/>
        <v>0.10886991054752311</v>
      </c>
      <c r="E14" s="1">
        <f t="shared" si="1"/>
        <v>9.0035416022801601E-3</v>
      </c>
      <c r="F14" s="15">
        <v>44141</v>
      </c>
      <c r="G14" s="9">
        <v>0.16666666666666666</v>
      </c>
      <c r="H14" s="1">
        <v>3.3999999999864E-2</v>
      </c>
      <c r="I14" s="1">
        <f t="shared" si="2"/>
        <v>0.10424172053685531</v>
      </c>
      <c r="J14" s="1">
        <f t="shared" si="3"/>
        <v>8.6207902883979337E-3</v>
      </c>
      <c r="K14" s="15">
        <v>44143</v>
      </c>
      <c r="L14" s="9">
        <v>0.16666666666666666</v>
      </c>
      <c r="M14" s="1">
        <v>2.5999999999895999E-2</v>
      </c>
      <c r="N14" s="1">
        <f t="shared" si="4"/>
        <v>6.9730432435662598E-2</v>
      </c>
      <c r="O14" s="1">
        <f t="shared" si="5"/>
        <v>5.7667067624292967E-3</v>
      </c>
      <c r="P14" s="15">
        <v>44145</v>
      </c>
      <c r="Q14" s="9">
        <v>0.16666666666666666</v>
      </c>
      <c r="R14" s="1">
        <v>1.9999999999919998E-2</v>
      </c>
      <c r="S14" s="1">
        <f t="shared" si="6"/>
        <v>4.7055636977440266E-2</v>
      </c>
      <c r="T14" s="1">
        <f t="shared" si="7"/>
        <v>3.8915011780343099E-3</v>
      </c>
    </row>
    <row r="15" spans="1:20" x14ac:dyDescent="0.25">
      <c r="A15" s="15">
        <v>44139</v>
      </c>
      <c r="B15" s="9">
        <v>0.20833333333333334</v>
      </c>
      <c r="C15" s="1">
        <v>4.8999999999803999E-2</v>
      </c>
      <c r="D15" s="1">
        <f t="shared" si="0"/>
        <v>0.18024212768408063</v>
      </c>
      <c r="E15" s="1">
        <f t="shared" si="1"/>
        <v>1.4906023959473467E-2</v>
      </c>
      <c r="F15" s="15">
        <v>44141</v>
      </c>
      <c r="G15" s="9">
        <v>0.20833333333333334</v>
      </c>
      <c r="H15" s="1">
        <v>3.1999999999871999E-2</v>
      </c>
      <c r="I15" s="1">
        <f t="shared" si="2"/>
        <v>9.5188164465694988E-2</v>
      </c>
      <c r="J15" s="1">
        <f t="shared" si="3"/>
        <v>7.8720612013129746E-3</v>
      </c>
      <c r="K15" s="15">
        <v>44143</v>
      </c>
      <c r="L15" s="9">
        <v>0.20833333333333334</v>
      </c>
      <c r="M15" s="1">
        <v>2.7999999999888E-2</v>
      </c>
      <c r="N15" s="1">
        <f t="shared" si="4"/>
        <v>7.7922809470991131E-2</v>
      </c>
      <c r="O15" s="1">
        <f t="shared" si="5"/>
        <v>6.4442163432509659E-3</v>
      </c>
      <c r="P15" s="15">
        <v>44145</v>
      </c>
      <c r="Q15" s="9">
        <v>0.20833333333333334</v>
      </c>
      <c r="R15" s="1">
        <v>2.0999999999915999E-2</v>
      </c>
      <c r="S15" s="1">
        <f t="shared" si="6"/>
        <v>5.0626536749761628E-2</v>
      </c>
      <c r="T15" s="1">
        <f t="shared" si="7"/>
        <v>4.1868145892052866E-3</v>
      </c>
    </row>
    <row r="16" spans="1:20" x14ac:dyDescent="0.25">
      <c r="A16" s="15">
        <v>44139</v>
      </c>
      <c r="B16" s="9">
        <v>0.25</v>
      </c>
      <c r="C16" s="1">
        <v>3.6999999999851999E-2</v>
      </c>
      <c r="D16" s="1">
        <f t="shared" si="0"/>
        <v>0.11832420412761942</v>
      </c>
      <c r="E16" s="1">
        <f t="shared" si="1"/>
        <v>9.785411681354125E-3</v>
      </c>
      <c r="F16" s="15">
        <v>44141</v>
      </c>
      <c r="G16" s="9">
        <v>0.25</v>
      </c>
      <c r="H16" s="1">
        <v>3.9999999999839997E-2</v>
      </c>
      <c r="I16" s="1">
        <f t="shared" si="2"/>
        <v>0.13298687999920294</v>
      </c>
      <c r="J16" s="1">
        <f t="shared" si="3"/>
        <v>1.0998014975934082E-2</v>
      </c>
      <c r="K16" s="15">
        <v>44143</v>
      </c>
      <c r="L16" s="9">
        <v>0.25</v>
      </c>
      <c r="M16" s="1">
        <v>3.4999999999859997E-2</v>
      </c>
      <c r="N16" s="1">
        <f t="shared" si="4"/>
        <v>0.10886991054752311</v>
      </c>
      <c r="O16" s="1">
        <f t="shared" si="5"/>
        <v>9.0035416022801601E-3</v>
      </c>
      <c r="P16" s="15">
        <v>44145</v>
      </c>
      <c r="Q16" s="9">
        <v>0.25</v>
      </c>
      <c r="R16" s="1">
        <v>1.7999999999928001E-2</v>
      </c>
      <c r="S16" s="1">
        <f t="shared" si="6"/>
        <v>4.0180023909612811E-2</v>
      </c>
      <c r="T16" s="1">
        <f t="shared" si="7"/>
        <v>3.3228879773249793E-3</v>
      </c>
    </row>
    <row r="17" spans="1:20" x14ac:dyDescent="0.25">
      <c r="A17" s="15">
        <v>44139</v>
      </c>
      <c r="B17" s="9">
        <v>0.29166666666666669</v>
      </c>
      <c r="C17" s="1">
        <v>4.9999999999800003E-2</v>
      </c>
      <c r="D17" s="1">
        <f t="shared" si="0"/>
        <v>0.18578035380749064</v>
      </c>
      <c r="E17" s="1">
        <f t="shared" si="1"/>
        <v>1.5364035259879475E-2</v>
      </c>
      <c r="F17" s="15">
        <v>44141</v>
      </c>
      <c r="G17" s="9">
        <v>0.29166666666666669</v>
      </c>
      <c r="H17" s="1">
        <v>3.7999999999848003E-2</v>
      </c>
      <c r="I17" s="1">
        <f t="shared" si="2"/>
        <v>0.12314846501630294</v>
      </c>
      <c r="J17" s="1">
        <f t="shared" si="3"/>
        <v>1.0184378056848253E-2</v>
      </c>
      <c r="K17" s="15">
        <v>44143</v>
      </c>
      <c r="L17" s="9">
        <v>0.29166666666666669</v>
      </c>
      <c r="M17" s="1">
        <v>3.4999999999859997E-2</v>
      </c>
      <c r="N17" s="1">
        <f t="shared" si="4"/>
        <v>0.10886991054752311</v>
      </c>
      <c r="O17" s="1">
        <f t="shared" si="5"/>
        <v>9.0035416022801601E-3</v>
      </c>
      <c r="P17" s="15">
        <v>44145</v>
      </c>
      <c r="Q17" s="9">
        <v>0.29166666666666669</v>
      </c>
      <c r="R17" s="1">
        <v>2.5999999999895999E-2</v>
      </c>
      <c r="S17" s="1">
        <f t="shared" si="6"/>
        <v>6.9730432435662598E-2</v>
      </c>
      <c r="T17" s="1">
        <f t="shared" si="7"/>
        <v>5.7667067624292967E-3</v>
      </c>
    </row>
    <row r="18" spans="1:20" x14ac:dyDescent="0.25">
      <c r="A18" s="15">
        <v>44139</v>
      </c>
      <c r="B18" s="9">
        <v>0.33333333333333331</v>
      </c>
      <c r="C18" s="1">
        <v>4.4999999999820003E-2</v>
      </c>
      <c r="D18" s="1">
        <f t="shared" si="0"/>
        <v>0.15865383487212134</v>
      </c>
      <c r="E18" s="1">
        <f t="shared" si="1"/>
        <v>1.3120672143924435E-2</v>
      </c>
      <c r="F18" s="15">
        <v>44141</v>
      </c>
      <c r="G18" s="9">
        <v>0.33333333333333331</v>
      </c>
      <c r="H18" s="1">
        <v>3.2999999999868003E-2</v>
      </c>
      <c r="I18" s="1">
        <f t="shared" si="2"/>
        <v>9.9680796657959383E-2</v>
      </c>
      <c r="J18" s="1">
        <f t="shared" si="3"/>
        <v>8.2436018836132413E-3</v>
      </c>
      <c r="K18" s="15">
        <v>44143</v>
      </c>
      <c r="L18" s="9">
        <v>0.33333333333333331</v>
      </c>
      <c r="M18" s="1">
        <v>3.1999999999871999E-2</v>
      </c>
      <c r="N18" s="1">
        <f t="shared" si="4"/>
        <v>9.5188164465694988E-2</v>
      </c>
      <c r="O18" s="1">
        <f t="shared" si="5"/>
        <v>7.8720612013129746E-3</v>
      </c>
      <c r="P18" s="15">
        <v>44145</v>
      </c>
      <c r="Q18" s="9">
        <v>0.33333333333333331</v>
      </c>
      <c r="R18" s="1">
        <v>3.7999999999848003E-2</v>
      </c>
      <c r="S18" s="1">
        <f t="shared" si="6"/>
        <v>0.12314846501630294</v>
      </c>
      <c r="T18" s="1">
        <f t="shared" si="7"/>
        <v>1.0184378056848253E-2</v>
      </c>
    </row>
    <row r="19" spans="1:20" x14ac:dyDescent="0.25">
      <c r="A19" s="15">
        <v>44139</v>
      </c>
      <c r="B19" s="9">
        <v>0.375</v>
      </c>
      <c r="C19" s="1">
        <v>2.8999999999884001E-2</v>
      </c>
      <c r="D19" s="1">
        <f t="shared" si="0"/>
        <v>8.2131009452584475E-2</v>
      </c>
      <c r="E19" s="1">
        <f t="shared" si="1"/>
        <v>6.7922344817287353E-3</v>
      </c>
      <c r="F19" s="15">
        <v>44141</v>
      </c>
      <c r="G19" s="9">
        <v>0.375</v>
      </c>
      <c r="H19" s="1">
        <v>2.3999999999904001E-2</v>
      </c>
      <c r="I19" s="1">
        <f t="shared" si="2"/>
        <v>6.1846336270234975E-2</v>
      </c>
      <c r="J19" s="1">
        <f t="shared" si="3"/>
        <v>5.114692009548432E-3</v>
      </c>
      <c r="K19" s="15">
        <v>44143</v>
      </c>
      <c r="L19" s="9">
        <v>0.375</v>
      </c>
      <c r="M19" s="1">
        <v>2.2999999999908E-2</v>
      </c>
      <c r="N19" s="1">
        <f t="shared" si="4"/>
        <v>5.8023811962058976E-2</v>
      </c>
      <c r="O19" s="1">
        <f t="shared" si="5"/>
        <v>4.7985692492622774E-3</v>
      </c>
      <c r="P19" s="15">
        <v>44145</v>
      </c>
      <c r="Q19" s="9">
        <v>0.375</v>
      </c>
      <c r="R19" s="1">
        <v>1.5999999999935999E-2</v>
      </c>
      <c r="S19" s="1">
        <f t="shared" si="6"/>
        <v>3.3675664518874375E-2</v>
      </c>
      <c r="T19" s="1">
        <f t="shared" si="7"/>
        <v>2.7849774557109105E-3</v>
      </c>
    </row>
    <row r="20" spans="1:20" x14ac:dyDescent="0.25">
      <c r="A20" s="15">
        <v>44139</v>
      </c>
      <c r="B20" s="9">
        <v>0.41666666666666669</v>
      </c>
      <c r="C20" s="1">
        <v>4.4999999999820003E-2</v>
      </c>
      <c r="D20" s="1">
        <f t="shared" si="0"/>
        <v>0.15865383487212134</v>
      </c>
      <c r="E20" s="1">
        <f t="shared" si="1"/>
        <v>1.3120672143924435E-2</v>
      </c>
      <c r="F20" s="15">
        <v>44141</v>
      </c>
      <c r="G20" s="9">
        <v>0.41666666666666669</v>
      </c>
      <c r="H20" s="1">
        <v>3.1999999999871999E-2</v>
      </c>
      <c r="I20" s="1">
        <f t="shared" si="2"/>
        <v>9.5188164465694988E-2</v>
      </c>
      <c r="J20" s="1">
        <f t="shared" si="3"/>
        <v>7.8720612013129746E-3</v>
      </c>
      <c r="K20" s="15">
        <v>44143</v>
      </c>
      <c r="L20" s="9">
        <v>0.41666666666666669</v>
      </c>
      <c r="M20" s="1">
        <v>1.1999999999952E-2</v>
      </c>
      <c r="N20" s="1">
        <f t="shared" si="4"/>
        <v>2.1876487640944232E-2</v>
      </c>
      <c r="O20" s="1">
        <f t="shared" si="5"/>
        <v>1.8091855279060878E-3</v>
      </c>
      <c r="P20" s="15">
        <v>44145</v>
      </c>
      <c r="Q20" s="9">
        <v>0.41666666666666669</v>
      </c>
      <c r="R20" s="1">
        <v>9.9999999999599992E-3</v>
      </c>
      <c r="S20" s="1">
        <f t="shared" si="6"/>
        <v>1.6643339999900159E-2</v>
      </c>
      <c r="T20" s="1">
        <f t="shared" si="7"/>
        <v>1.3764042179917431E-3</v>
      </c>
    </row>
    <row r="21" spans="1:20" x14ac:dyDescent="0.25">
      <c r="A21" s="15">
        <v>44139</v>
      </c>
      <c r="B21" s="9">
        <v>0.45833333333333331</v>
      </c>
      <c r="C21" s="1">
        <v>4.0999999999836001E-2</v>
      </c>
      <c r="D21" s="1">
        <f t="shared" si="0"/>
        <v>0.13799939908810835</v>
      </c>
      <c r="E21" s="1">
        <f t="shared" si="1"/>
        <v>1.141255030458656E-2</v>
      </c>
      <c r="F21" s="15">
        <v>44141</v>
      </c>
      <c r="G21" s="9">
        <v>0.45833333333333331</v>
      </c>
      <c r="H21" s="1">
        <v>5.0999999999796E-2</v>
      </c>
      <c r="I21" s="1">
        <f t="shared" si="2"/>
        <v>0.19137386867162273</v>
      </c>
      <c r="J21" s="1">
        <f t="shared" si="3"/>
        <v>1.5826618939143198E-2</v>
      </c>
      <c r="K21" s="15">
        <v>44143</v>
      </c>
      <c r="L21" s="9">
        <v>0.45833333333333331</v>
      </c>
      <c r="M21" s="1">
        <v>1.3999999999944E-2</v>
      </c>
      <c r="N21" s="1">
        <f t="shared" si="4"/>
        <v>2.7565318720833752E-2</v>
      </c>
      <c r="O21" s="1">
        <f t="shared" si="5"/>
        <v>2.2796518582129514E-3</v>
      </c>
      <c r="P21" s="15">
        <v>44145</v>
      </c>
      <c r="Q21" s="9">
        <v>0.45833333333333331</v>
      </c>
      <c r="R21" s="1">
        <v>0</v>
      </c>
      <c r="S21" s="1">
        <f t="shared" si="6"/>
        <v>0</v>
      </c>
      <c r="T21" s="1">
        <f t="shared" si="7"/>
        <v>0</v>
      </c>
    </row>
    <row r="22" spans="1:20" x14ac:dyDescent="0.25">
      <c r="A22" s="15">
        <v>44139</v>
      </c>
      <c r="B22" s="9">
        <v>0.5</v>
      </c>
      <c r="C22" s="1">
        <v>3.6999999999851999E-2</v>
      </c>
      <c r="D22" s="1">
        <f t="shared" si="0"/>
        <v>0.11832420412761942</v>
      </c>
      <c r="E22" s="1">
        <f t="shared" si="1"/>
        <v>9.785411681354125E-3</v>
      </c>
      <c r="F22" s="15">
        <v>44141</v>
      </c>
      <c r="G22" s="9">
        <v>0.5</v>
      </c>
      <c r="H22" s="1">
        <v>3.7999999999848003E-2</v>
      </c>
      <c r="I22" s="1">
        <f t="shared" si="2"/>
        <v>0.12314846501630294</v>
      </c>
      <c r="J22" s="1">
        <f t="shared" si="3"/>
        <v>1.0184378056848253E-2</v>
      </c>
      <c r="K22" s="15">
        <v>44143</v>
      </c>
      <c r="L22" s="9">
        <v>0.5</v>
      </c>
      <c r="M22" s="1">
        <v>1.9999999999919998E-2</v>
      </c>
      <c r="N22" s="1">
        <f t="shared" si="4"/>
        <v>4.7055636977440266E-2</v>
      </c>
      <c r="O22" s="1">
        <f t="shared" si="5"/>
        <v>3.8915011780343099E-3</v>
      </c>
      <c r="P22" s="15">
        <v>44145</v>
      </c>
      <c r="Q22" s="9">
        <v>0.5</v>
      </c>
      <c r="R22" s="1">
        <v>2.1999999999912E-2</v>
      </c>
      <c r="S22" s="1">
        <f t="shared" si="6"/>
        <v>5.4283258774434837E-2</v>
      </c>
      <c r="T22" s="1">
        <f t="shared" si="7"/>
        <v>4.4892255006457604E-3</v>
      </c>
    </row>
    <row r="23" spans="1:20" x14ac:dyDescent="0.25">
      <c r="A23" s="15">
        <v>44139</v>
      </c>
      <c r="B23" s="9">
        <v>0.54166666666666663</v>
      </c>
      <c r="C23" s="1">
        <v>5.0999999999796E-2</v>
      </c>
      <c r="D23" s="1">
        <f t="shared" si="0"/>
        <v>0.19137386867162273</v>
      </c>
      <c r="E23" s="1">
        <f t="shared" si="1"/>
        <v>1.5826618939143198E-2</v>
      </c>
      <c r="F23" s="15">
        <v>44141</v>
      </c>
      <c r="G23" s="9">
        <v>0.54166666666666663</v>
      </c>
      <c r="H23" s="1">
        <v>4.4999999999820003E-2</v>
      </c>
      <c r="I23" s="1">
        <f t="shared" si="2"/>
        <v>0.15865383487212134</v>
      </c>
      <c r="J23" s="1">
        <f t="shared" si="3"/>
        <v>1.3120672143924435E-2</v>
      </c>
      <c r="K23" s="15">
        <v>44143</v>
      </c>
      <c r="L23" s="9">
        <v>0.54166666666666663</v>
      </c>
      <c r="M23" s="1">
        <v>1.2999999999947999E-2</v>
      </c>
      <c r="N23" s="1">
        <f t="shared" si="4"/>
        <v>2.4666263945643255E-2</v>
      </c>
      <c r="O23" s="1">
        <f t="shared" si="5"/>
        <v>2.039900028304697E-3</v>
      </c>
      <c r="P23" s="15">
        <v>44145</v>
      </c>
      <c r="Q23" s="9">
        <v>0.54166666666666663</v>
      </c>
      <c r="R23" s="1">
        <v>1.7999999999928001E-2</v>
      </c>
      <c r="S23" s="1">
        <f t="shared" si="6"/>
        <v>4.0180023909612811E-2</v>
      </c>
      <c r="T23" s="1">
        <f t="shared" si="7"/>
        <v>3.3228879773249793E-3</v>
      </c>
    </row>
    <row r="24" spans="1:20" x14ac:dyDescent="0.25">
      <c r="A24" s="15">
        <v>44139</v>
      </c>
      <c r="B24" s="9">
        <v>0.58333333333333337</v>
      </c>
      <c r="C24" s="1">
        <v>4.0999999999836001E-2</v>
      </c>
      <c r="D24" s="1">
        <f t="shared" si="0"/>
        <v>0.13799939908810835</v>
      </c>
      <c r="E24" s="1">
        <f t="shared" si="1"/>
        <v>1.141255030458656E-2</v>
      </c>
      <c r="F24" s="15">
        <v>44141</v>
      </c>
      <c r="G24" s="9">
        <v>0.58333333333333337</v>
      </c>
      <c r="H24" s="1">
        <v>3.2999999999868003E-2</v>
      </c>
      <c r="I24" s="1">
        <f t="shared" si="2"/>
        <v>9.9680796657959383E-2</v>
      </c>
      <c r="J24" s="1">
        <f t="shared" si="3"/>
        <v>8.2436018836132413E-3</v>
      </c>
      <c r="K24" s="15">
        <v>44143</v>
      </c>
      <c r="L24" s="9">
        <v>0.58333333333333337</v>
      </c>
      <c r="M24" s="1">
        <v>1.4999999999940001E-2</v>
      </c>
      <c r="N24" s="1">
        <f t="shared" si="4"/>
        <v>3.0569650360923808E-2</v>
      </c>
      <c r="O24" s="1">
        <f t="shared" si="5"/>
        <v>2.5281100848483988E-3</v>
      </c>
      <c r="P24" s="15">
        <v>44145</v>
      </c>
      <c r="Q24" s="9">
        <v>0.58333333333333337</v>
      </c>
      <c r="R24" s="1">
        <v>1.8999999999924001E-2</v>
      </c>
      <c r="S24" s="1">
        <f t="shared" si="6"/>
        <v>4.3572697789923433E-2</v>
      </c>
      <c r="T24" s="1">
        <f t="shared" si="7"/>
        <v>3.6034621072266676E-3</v>
      </c>
    </row>
    <row r="25" spans="1:20" x14ac:dyDescent="0.25">
      <c r="A25" s="15">
        <v>44139</v>
      </c>
      <c r="B25" s="9">
        <v>0.625</v>
      </c>
      <c r="C25" s="1">
        <v>3.5999999999856001E-2</v>
      </c>
      <c r="D25" s="1">
        <f t="shared" si="0"/>
        <v>0.11356438522818565</v>
      </c>
      <c r="E25" s="1">
        <f t="shared" si="1"/>
        <v>9.3917746583709535E-3</v>
      </c>
      <c r="F25" s="15">
        <v>44141</v>
      </c>
      <c r="G25" s="9">
        <v>0.625</v>
      </c>
      <c r="H25" s="1">
        <v>2.0999999999915999E-2</v>
      </c>
      <c r="I25" s="1">
        <f t="shared" si="2"/>
        <v>5.0626536749761628E-2</v>
      </c>
      <c r="J25" s="1">
        <f t="shared" si="3"/>
        <v>4.1868145892052866E-3</v>
      </c>
      <c r="K25" s="15">
        <v>44143</v>
      </c>
      <c r="L25" s="9">
        <v>0.625</v>
      </c>
      <c r="M25" s="1">
        <v>2.3999999999904001E-2</v>
      </c>
      <c r="N25" s="1">
        <f t="shared" si="4"/>
        <v>6.1846336270234975E-2</v>
      </c>
      <c r="O25" s="1">
        <f t="shared" si="5"/>
        <v>5.114692009548432E-3</v>
      </c>
      <c r="P25" s="15">
        <v>44145</v>
      </c>
      <c r="Q25" s="9">
        <v>0.625</v>
      </c>
      <c r="R25" s="1">
        <v>1.7999999999928001E-2</v>
      </c>
      <c r="S25" s="1">
        <f t="shared" si="6"/>
        <v>4.0180023909612811E-2</v>
      </c>
      <c r="T25" s="1">
        <f t="shared" si="7"/>
        <v>3.3228879773249793E-3</v>
      </c>
    </row>
    <row r="26" spans="1:20" x14ac:dyDescent="0.25">
      <c r="A26" s="15">
        <v>44139</v>
      </c>
      <c r="B26" s="9">
        <v>0.66666666666666663</v>
      </c>
      <c r="C26" s="1">
        <v>4.2999999999828002E-2</v>
      </c>
      <c r="D26" s="1">
        <f t="shared" si="0"/>
        <v>0.14820719627904666</v>
      </c>
      <c r="E26" s="1">
        <f t="shared" si="1"/>
        <v>1.2256735132277157E-2</v>
      </c>
      <c r="F26" s="15">
        <v>44141</v>
      </c>
      <c r="G26" s="9">
        <v>0.66666666666666663</v>
      </c>
      <c r="H26" s="1">
        <v>3.6999999999851999E-2</v>
      </c>
      <c r="I26" s="1">
        <f t="shared" si="2"/>
        <v>0.11832420412761942</v>
      </c>
      <c r="J26" s="1">
        <f t="shared" si="3"/>
        <v>9.785411681354125E-3</v>
      </c>
      <c r="K26" s="15">
        <v>44143</v>
      </c>
      <c r="L26" s="9">
        <v>0.66666666666666663</v>
      </c>
      <c r="M26" s="1">
        <v>1.2999999999947999E-2</v>
      </c>
      <c r="N26" s="1">
        <f t="shared" si="4"/>
        <v>2.4666263945643255E-2</v>
      </c>
      <c r="O26" s="1">
        <f t="shared" si="5"/>
        <v>2.039900028304697E-3</v>
      </c>
      <c r="P26" s="15">
        <v>44145</v>
      </c>
      <c r="Q26" s="9">
        <v>0.66666666666666663</v>
      </c>
      <c r="R26" s="1">
        <v>1.0999999999956E-2</v>
      </c>
      <c r="S26" s="1">
        <f t="shared" si="6"/>
        <v>1.920048212313729E-2</v>
      </c>
      <c r="T26" s="1">
        <f t="shared" si="7"/>
        <v>1.5878798715834538E-3</v>
      </c>
    </row>
    <row r="27" spans="1:20" x14ac:dyDescent="0.25">
      <c r="A27" s="15">
        <v>44139</v>
      </c>
      <c r="B27" s="9">
        <v>0.70833333333333337</v>
      </c>
      <c r="C27" s="1">
        <v>4.4999999999820003E-2</v>
      </c>
      <c r="D27" s="1">
        <f t="shared" si="0"/>
        <v>0.15865383487212134</v>
      </c>
      <c r="E27" s="1">
        <f t="shared" si="1"/>
        <v>1.3120672143924435E-2</v>
      </c>
      <c r="F27" s="15">
        <v>44141</v>
      </c>
      <c r="G27" s="9">
        <v>0.70833333333333337</v>
      </c>
      <c r="H27" s="1">
        <v>3.1999999999871999E-2</v>
      </c>
      <c r="I27" s="1">
        <f t="shared" si="2"/>
        <v>9.5188164465694988E-2</v>
      </c>
      <c r="J27" s="1">
        <f t="shared" si="3"/>
        <v>7.8720612013129746E-3</v>
      </c>
      <c r="K27" s="15">
        <v>44143</v>
      </c>
      <c r="L27" s="9">
        <v>0.70833333333333337</v>
      </c>
      <c r="M27" s="1">
        <v>2.9999999999880001E-3</v>
      </c>
      <c r="N27" s="1">
        <f t="shared" si="4"/>
        <v>2.7355458698209239E-3</v>
      </c>
      <c r="O27" s="1">
        <f t="shared" si="5"/>
        <v>2.2622964343419039E-4</v>
      </c>
      <c r="P27" s="15">
        <v>44145</v>
      </c>
      <c r="Q27" s="9">
        <v>0.70833333333333337</v>
      </c>
      <c r="R27" s="1">
        <v>6.999999999972E-3</v>
      </c>
      <c r="S27" s="1">
        <f t="shared" si="6"/>
        <v>9.7485422528655816E-3</v>
      </c>
      <c r="T27" s="1">
        <f t="shared" si="7"/>
        <v>8.0620444431198351E-4</v>
      </c>
    </row>
    <row r="28" spans="1:20" x14ac:dyDescent="0.25">
      <c r="A28" s="15">
        <v>44139</v>
      </c>
      <c r="B28" s="9">
        <v>0.75</v>
      </c>
      <c r="C28" s="1">
        <v>3.8999999999844E-2</v>
      </c>
      <c r="D28" s="1">
        <f t="shared" si="0"/>
        <v>0.12803630135621108</v>
      </c>
      <c r="E28" s="1">
        <f t="shared" si="1"/>
        <v>1.0588602122158655E-2</v>
      </c>
      <c r="F28" s="15">
        <v>44141</v>
      </c>
      <c r="G28" s="9">
        <v>0.75</v>
      </c>
      <c r="H28" s="1">
        <v>2.4999999999900002E-2</v>
      </c>
      <c r="I28" s="1">
        <f t="shared" si="2"/>
        <v>6.5749088898057903E-2</v>
      </c>
      <c r="J28" s="1">
        <f t="shared" si="3"/>
        <v>5.4374496518693879E-3</v>
      </c>
      <c r="K28" s="15">
        <v>44143</v>
      </c>
      <c r="L28" s="9">
        <v>0.75</v>
      </c>
      <c r="M28" s="1">
        <v>1.8999999999924001E-2</v>
      </c>
      <c r="N28" s="1">
        <f t="shared" si="4"/>
        <v>4.3572697789923433E-2</v>
      </c>
      <c r="O28" s="1">
        <f t="shared" si="5"/>
        <v>3.6034621072266676E-3</v>
      </c>
      <c r="P28" s="15">
        <v>44145</v>
      </c>
      <c r="Q28" s="9">
        <v>0.75</v>
      </c>
      <c r="R28" s="1">
        <v>2.9999999999880001E-3</v>
      </c>
      <c r="S28" s="1">
        <f t="shared" si="6"/>
        <v>2.7355458698209239E-3</v>
      </c>
      <c r="T28" s="1">
        <f t="shared" si="7"/>
        <v>2.2622964343419039E-4</v>
      </c>
    </row>
    <row r="29" spans="1:20" x14ac:dyDescent="0.25">
      <c r="A29" s="15">
        <v>44139</v>
      </c>
      <c r="B29" s="9">
        <v>0.79166666666666663</v>
      </c>
      <c r="C29" s="1">
        <v>3.4999999999859997E-2</v>
      </c>
      <c r="D29" s="1">
        <f t="shared" si="0"/>
        <v>0.10886991054752311</v>
      </c>
      <c r="E29" s="1">
        <f t="shared" si="1"/>
        <v>9.0035416022801601E-3</v>
      </c>
      <c r="F29" s="15">
        <v>44141</v>
      </c>
      <c r="G29" s="9">
        <v>0.79166666666666663</v>
      </c>
      <c r="H29" s="1">
        <v>4.6999999999811998E-2</v>
      </c>
      <c r="I29" s="1">
        <f t="shared" si="2"/>
        <v>0.16933384999824599</v>
      </c>
      <c r="J29" s="1">
        <f t="shared" si="3"/>
        <v>1.4003909394854942E-2</v>
      </c>
      <c r="K29" s="15">
        <v>44143</v>
      </c>
      <c r="L29" s="9">
        <v>0.79166666666666663</v>
      </c>
      <c r="M29" s="1">
        <v>2.7999999999888E-2</v>
      </c>
      <c r="N29" s="1">
        <f t="shared" si="4"/>
        <v>7.7922809470991131E-2</v>
      </c>
      <c r="O29" s="1">
        <f t="shared" si="5"/>
        <v>6.4442163432509659E-3</v>
      </c>
      <c r="P29" s="15">
        <v>44145</v>
      </c>
      <c r="Q29" s="9">
        <v>0.79166666666666663</v>
      </c>
      <c r="R29" s="1">
        <v>4.9999999999799996E-3</v>
      </c>
      <c r="S29" s="1">
        <f t="shared" si="6"/>
        <v>5.8854866205520278E-3</v>
      </c>
      <c r="T29" s="1">
        <f t="shared" si="7"/>
        <v>4.8672974351965267E-4</v>
      </c>
    </row>
    <row r="30" spans="1:20" x14ac:dyDescent="0.25">
      <c r="A30" s="15">
        <v>44139</v>
      </c>
      <c r="B30" s="9">
        <v>0.83333333333333337</v>
      </c>
      <c r="C30" s="1">
        <v>3.1999999999871999E-2</v>
      </c>
      <c r="D30" s="1">
        <f t="shared" si="0"/>
        <v>9.5188164465694988E-2</v>
      </c>
      <c r="E30" s="1">
        <f t="shared" si="1"/>
        <v>7.8720612013129746E-3</v>
      </c>
      <c r="F30" s="15">
        <v>44141</v>
      </c>
      <c r="G30" s="9">
        <v>0.83333333333333337</v>
      </c>
      <c r="H30" s="1">
        <v>3.4999999999859997E-2</v>
      </c>
      <c r="I30" s="1">
        <f t="shared" si="2"/>
        <v>0.10886991054752311</v>
      </c>
      <c r="J30" s="1">
        <f t="shared" si="3"/>
        <v>9.0035416022801601E-3</v>
      </c>
      <c r="K30" s="15">
        <v>44143</v>
      </c>
      <c r="L30" s="9">
        <v>0.83333333333333337</v>
      </c>
      <c r="M30" s="1">
        <v>1.5999999999935999E-2</v>
      </c>
      <c r="N30" s="1">
        <f t="shared" si="4"/>
        <v>3.3675664518874375E-2</v>
      </c>
      <c r="O30" s="1">
        <f t="shared" si="5"/>
        <v>2.7849774557109105E-3</v>
      </c>
      <c r="P30" s="15">
        <v>44145</v>
      </c>
      <c r="Q30" s="9">
        <v>0.83333333333333337</v>
      </c>
      <c r="R30" s="1">
        <v>1.2999999999947999E-2</v>
      </c>
      <c r="S30" s="1">
        <f t="shared" si="6"/>
        <v>2.4666263945643255E-2</v>
      </c>
      <c r="T30" s="1">
        <f t="shared" si="7"/>
        <v>2.039900028304697E-3</v>
      </c>
    </row>
    <row r="31" spans="1:20" x14ac:dyDescent="0.25">
      <c r="A31" s="15">
        <v>44139</v>
      </c>
      <c r="B31" s="9">
        <v>0.875</v>
      </c>
      <c r="C31" s="1">
        <v>3.6999999999851999E-2</v>
      </c>
      <c r="D31" s="1">
        <f t="shared" si="0"/>
        <v>0.11832420412761942</v>
      </c>
      <c r="E31" s="1">
        <f t="shared" si="1"/>
        <v>9.785411681354125E-3</v>
      </c>
      <c r="F31" s="15">
        <v>44141</v>
      </c>
      <c r="G31" s="9">
        <v>0.875</v>
      </c>
      <c r="H31" s="1">
        <v>4.4999999999820003E-2</v>
      </c>
      <c r="I31" s="1">
        <f t="shared" si="2"/>
        <v>0.15865383487212134</v>
      </c>
      <c r="J31" s="1">
        <f t="shared" si="3"/>
        <v>1.3120672143924435E-2</v>
      </c>
      <c r="K31" s="15">
        <v>44143</v>
      </c>
      <c r="L31" s="9">
        <v>0.875</v>
      </c>
      <c r="M31" s="1">
        <v>1.1999999999952E-2</v>
      </c>
      <c r="N31" s="1">
        <f t="shared" si="4"/>
        <v>2.1876487640944232E-2</v>
      </c>
      <c r="O31" s="1">
        <f t="shared" si="5"/>
        <v>1.8091855279060878E-3</v>
      </c>
      <c r="P31" s="15">
        <v>44145</v>
      </c>
      <c r="Q31" s="9">
        <v>0.875</v>
      </c>
      <c r="R31" s="1">
        <v>9.9999999999599992E-3</v>
      </c>
      <c r="S31" s="1">
        <f t="shared" si="6"/>
        <v>1.6643339999900159E-2</v>
      </c>
      <c r="T31" s="1">
        <f t="shared" si="7"/>
        <v>1.3764042179917431E-3</v>
      </c>
    </row>
    <row r="32" spans="1:20" x14ac:dyDescent="0.25">
      <c r="A32" s="15">
        <v>44139</v>
      </c>
      <c r="B32" s="9">
        <v>0.91666666666666663</v>
      </c>
      <c r="C32" s="1">
        <v>3.0999999999875998E-2</v>
      </c>
      <c r="D32" s="1">
        <f t="shared" si="0"/>
        <v>9.0764897025221877E-2</v>
      </c>
      <c r="E32" s="1">
        <f t="shared" si="1"/>
        <v>7.5062569839858487E-3</v>
      </c>
      <c r="F32" s="15">
        <v>44141</v>
      </c>
      <c r="G32" s="9">
        <v>0.91666666666666663</v>
      </c>
      <c r="H32" s="1">
        <v>3.5999999999856001E-2</v>
      </c>
      <c r="I32" s="1">
        <f t="shared" si="2"/>
        <v>0.11356438522818565</v>
      </c>
      <c r="J32" s="1">
        <f t="shared" si="3"/>
        <v>9.3917746583709535E-3</v>
      </c>
      <c r="K32" s="15">
        <v>44143</v>
      </c>
      <c r="L32" s="9">
        <v>0.91666666666666663</v>
      </c>
      <c r="M32" s="1">
        <v>1.7999999999928001E-2</v>
      </c>
      <c r="N32" s="1">
        <f t="shared" si="4"/>
        <v>4.0180023909612811E-2</v>
      </c>
      <c r="O32" s="1">
        <f t="shared" si="5"/>
        <v>3.3228879773249793E-3</v>
      </c>
      <c r="P32" s="15">
        <v>44145</v>
      </c>
      <c r="Q32" s="9">
        <v>0.91666666666666663</v>
      </c>
      <c r="R32" s="1">
        <v>1.2999999999947999E-2</v>
      </c>
      <c r="S32" s="1">
        <f t="shared" si="6"/>
        <v>2.4666263945643255E-2</v>
      </c>
      <c r="T32" s="1">
        <f t="shared" si="7"/>
        <v>2.039900028304697E-3</v>
      </c>
    </row>
    <row r="33" spans="1:20" x14ac:dyDescent="0.25">
      <c r="A33" s="15">
        <v>44139</v>
      </c>
      <c r="B33" s="9">
        <v>0.95833333333333337</v>
      </c>
      <c r="C33" s="1">
        <v>3.3999999999864E-2</v>
      </c>
      <c r="D33" s="1">
        <f t="shared" si="0"/>
        <v>0.10424172053685531</v>
      </c>
      <c r="E33" s="1">
        <f t="shared" si="1"/>
        <v>8.6207902883979337E-3</v>
      </c>
      <c r="F33" s="15">
        <v>44141</v>
      </c>
      <c r="G33" s="9">
        <v>0.95833333333333337</v>
      </c>
      <c r="H33" s="1">
        <v>2.1999999999912E-2</v>
      </c>
      <c r="I33" s="1">
        <f t="shared" si="2"/>
        <v>5.4283258774434837E-2</v>
      </c>
      <c r="J33" s="1">
        <f t="shared" si="3"/>
        <v>4.4892255006457604E-3</v>
      </c>
      <c r="K33" s="15">
        <v>44143</v>
      </c>
      <c r="L33" s="9">
        <v>0.95833333333333337</v>
      </c>
      <c r="M33" s="1">
        <v>2.1999999999912E-2</v>
      </c>
      <c r="N33" s="1">
        <f t="shared" si="4"/>
        <v>5.4283258774434837E-2</v>
      </c>
      <c r="O33" s="1">
        <f t="shared" si="5"/>
        <v>4.4892255006457604E-3</v>
      </c>
      <c r="P33" s="15">
        <v>44145</v>
      </c>
      <c r="Q33" s="9">
        <v>0.95833333333333337</v>
      </c>
      <c r="R33" s="1">
        <v>2.0999999999915999E-2</v>
      </c>
      <c r="S33" s="1">
        <f t="shared" si="6"/>
        <v>5.0626536749761628E-2</v>
      </c>
      <c r="T33" s="1">
        <f t="shared" si="7"/>
        <v>4.1868145892052866E-3</v>
      </c>
    </row>
    <row r="34" spans="1:20" ht="15.75" thickBot="1" x14ac:dyDescent="0.3">
      <c r="A34" s="15">
        <v>44140</v>
      </c>
      <c r="B34" s="9">
        <v>0</v>
      </c>
      <c r="C34" s="1">
        <v>3.6999999999851999E-2</v>
      </c>
      <c r="D34" s="1">
        <f t="shared" si="0"/>
        <v>0.11832420412761942</v>
      </c>
      <c r="E34" s="1">
        <f t="shared" si="1"/>
        <v>9.785411681354125E-3</v>
      </c>
      <c r="F34" s="15">
        <v>44142</v>
      </c>
      <c r="G34" s="9">
        <v>0</v>
      </c>
      <c r="H34" s="1">
        <v>4.0999999999836001E-2</v>
      </c>
      <c r="I34" s="1">
        <f t="shared" si="2"/>
        <v>0.13799939908810835</v>
      </c>
      <c r="J34" s="1">
        <f t="shared" si="3"/>
        <v>1.141255030458656E-2</v>
      </c>
      <c r="K34" s="15">
        <v>44144</v>
      </c>
      <c r="L34" s="9">
        <v>0</v>
      </c>
      <c r="M34" s="1">
        <v>1.4999999999940001E-2</v>
      </c>
      <c r="N34" s="1">
        <f t="shared" si="4"/>
        <v>3.0569650360923808E-2</v>
      </c>
      <c r="O34" s="1">
        <f t="shared" si="5"/>
        <v>2.5281100848483988E-3</v>
      </c>
      <c r="P34" s="20"/>
      <c r="Q34" s="9"/>
      <c r="R34" s="1"/>
      <c r="S34" s="1"/>
      <c r="T34" s="1"/>
    </row>
    <row r="35" spans="1:20" ht="15.75" thickBot="1" x14ac:dyDescent="0.3">
      <c r="A35" s="15">
        <v>44140</v>
      </c>
      <c r="B35" s="9">
        <v>4.1666666666666664E-2</v>
      </c>
      <c r="C35" s="1">
        <v>3.6999999999851999E-2</v>
      </c>
      <c r="D35" s="1">
        <f t="shared" si="0"/>
        <v>0.11832420412761942</v>
      </c>
      <c r="E35" s="1">
        <f t="shared" si="1"/>
        <v>9.785411681354125E-3</v>
      </c>
      <c r="F35" s="15">
        <v>44142</v>
      </c>
      <c r="G35" s="9">
        <v>4.1666666666666664E-2</v>
      </c>
      <c r="H35" s="1">
        <v>3.6999999999851999E-2</v>
      </c>
      <c r="I35" s="1">
        <f t="shared" si="2"/>
        <v>0.11832420412761942</v>
      </c>
      <c r="J35" s="1">
        <f t="shared" si="3"/>
        <v>9.785411681354125E-3</v>
      </c>
      <c r="K35" s="15">
        <v>44144</v>
      </c>
      <c r="L35" s="9">
        <v>4.1666666666666664E-2</v>
      </c>
      <c r="M35" s="1">
        <v>1.5999999999935999E-2</v>
      </c>
      <c r="N35" s="1">
        <f t="shared" si="4"/>
        <v>3.3675664518874375E-2</v>
      </c>
      <c r="O35" s="1">
        <f t="shared" si="5"/>
        <v>2.7849774557109105E-3</v>
      </c>
      <c r="Q35" s="10" t="s">
        <v>33</v>
      </c>
      <c r="R35" s="11"/>
      <c r="S35" s="11"/>
      <c r="T35" s="12">
        <f>SUM(E10:E57)+SUM(J10:J57)+SUM(O10:O57)+SUM(T10:T33)</f>
        <v>1.2243824872732889</v>
      </c>
    </row>
    <row r="36" spans="1:20" x14ac:dyDescent="0.25">
      <c r="A36" s="15">
        <v>44140</v>
      </c>
      <c r="B36" s="9">
        <v>8.3333333333333329E-2</v>
      </c>
      <c r="C36" s="1">
        <v>3.5999999999856001E-2</v>
      </c>
      <c r="D36" s="1">
        <f t="shared" si="0"/>
        <v>0.11356438522818565</v>
      </c>
      <c r="E36" s="1">
        <f t="shared" si="1"/>
        <v>9.3917746583709535E-3</v>
      </c>
      <c r="F36" s="15">
        <v>44142</v>
      </c>
      <c r="G36" s="9">
        <v>8.3333333333333329E-2</v>
      </c>
      <c r="H36" s="1">
        <v>3.4999999999859997E-2</v>
      </c>
      <c r="I36" s="1">
        <f t="shared" si="2"/>
        <v>0.10886991054752311</v>
      </c>
      <c r="J36" s="1">
        <f t="shared" si="3"/>
        <v>9.0035416022801601E-3</v>
      </c>
      <c r="K36" s="15">
        <v>44144</v>
      </c>
      <c r="L36" s="9">
        <v>8.3333333333333329E-2</v>
      </c>
      <c r="M36" s="1">
        <v>2.0999999999915999E-2</v>
      </c>
      <c r="N36" s="1">
        <f t="shared" si="4"/>
        <v>5.0626536749761628E-2</v>
      </c>
      <c r="O36" s="1">
        <f t="shared" si="5"/>
        <v>4.1868145892052866E-3</v>
      </c>
    </row>
    <row r="37" spans="1:20" x14ac:dyDescent="0.25">
      <c r="A37" s="15">
        <v>44140</v>
      </c>
      <c r="B37" s="9">
        <v>0.125</v>
      </c>
      <c r="C37" s="1">
        <v>4.9999999999800003E-2</v>
      </c>
      <c r="D37" s="1">
        <f t="shared" si="0"/>
        <v>0.18578035380749064</v>
      </c>
      <c r="E37" s="1">
        <f t="shared" si="1"/>
        <v>1.5364035259879475E-2</v>
      </c>
      <c r="F37" s="15">
        <v>44142</v>
      </c>
      <c r="G37" s="9">
        <v>0.125</v>
      </c>
      <c r="H37" s="1">
        <v>3.5999999999856001E-2</v>
      </c>
      <c r="I37" s="1">
        <f t="shared" si="2"/>
        <v>0.11356438522818565</v>
      </c>
      <c r="J37" s="1">
        <f t="shared" si="3"/>
        <v>9.3917746583709535E-3</v>
      </c>
      <c r="K37" s="15">
        <v>44144</v>
      </c>
      <c r="L37" s="9">
        <v>0.125</v>
      </c>
      <c r="M37" s="1">
        <v>2.3999999999904001E-2</v>
      </c>
      <c r="N37" s="1">
        <f t="shared" si="4"/>
        <v>6.1846336270234975E-2</v>
      </c>
      <c r="O37" s="1">
        <f t="shared" si="5"/>
        <v>5.114692009548432E-3</v>
      </c>
    </row>
    <row r="38" spans="1:20" x14ac:dyDescent="0.25">
      <c r="A38" s="15">
        <v>44140</v>
      </c>
      <c r="B38" s="9">
        <v>0.16666666666666666</v>
      </c>
      <c r="C38" s="1">
        <v>4.8999999999803999E-2</v>
      </c>
      <c r="D38" s="1">
        <f t="shared" si="0"/>
        <v>0.18024212768408063</v>
      </c>
      <c r="E38" s="1">
        <f t="shared" si="1"/>
        <v>1.4906023959473467E-2</v>
      </c>
      <c r="F38" s="15">
        <v>44142</v>
      </c>
      <c r="G38" s="9">
        <v>0.16666666666666666</v>
      </c>
      <c r="H38" s="1">
        <v>4.2999999999828002E-2</v>
      </c>
      <c r="I38" s="1">
        <f t="shared" si="2"/>
        <v>0.14820719627904666</v>
      </c>
      <c r="J38" s="1">
        <f t="shared" si="3"/>
        <v>1.2256735132277157E-2</v>
      </c>
      <c r="K38" s="15">
        <v>44144</v>
      </c>
      <c r="L38" s="9">
        <v>0.16666666666666666</v>
      </c>
      <c r="M38" s="1">
        <v>2.2999999999908E-2</v>
      </c>
      <c r="N38" s="1">
        <f t="shared" si="4"/>
        <v>5.8023811962058976E-2</v>
      </c>
      <c r="O38" s="1">
        <f t="shared" si="5"/>
        <v>4.7985692492622774E-3</v>
      </c>
    </row>
    <row r="39" spans="1:20" x14ac:dyDescent="0.25">
      <c r="A39" s="15">
        <v>44140</v>
      </c>
      <c r="B39" s="9">
        <v>0.20833333333333334</v>
      </c>
      <c r="C39" s="1">
        <v>3.0999999999875998E-2</v>
      </c>
      <c r="D39" s="1">
        <f t="shared" si="0"/>
        <v>9.0764897025221877E-2</v>
      </c>
      <c r="E39" s="1">
        <f t="shared" si="1"/>
        <v>7.5062569839858487E-3</v>
      </c>
      <c r="F39" s="15">
        <v>44142</v>
      </c>
      <c r="G39" s="9">
        <v>0.20833333333333334</v>
      </c>
      <c r="H39" s="1">
        <v>5.4999999999780003E-2</v>
      </c>
      <c r="I39" s="1">
        <f t="shared" si="2"/>
        <v>0.21428993429610502</v>
      </c>
      <c r="J39" s="1">
        <f t="shared" si="3"/>
        <v>1.7721777566287886E-2</v>
      </c>
      <c r="K39" s="15">
        <v>44144</v>
      </c>
      <c r="L39" s="9">
        <v>0.20833333333333334</v>
      </c>
      <c r="M39" s="1">
        <v>1.3999999999944E-2</v>
      </c>
      <c r="N39" s="1">
        <f t="shared" si="4"/>
        <v>2.7565318720833752E-2</v>
      </c>
      <c r="O39" s="1">
        <f t="shared" si="5"/>
        <v>2.2796518582129514E-3</v>
      </c>
    </row>
    <row r="40" spans="1:20" x14ac:dyDescent="0.25">
      <c r="A40" s="15">
        <v>44140</v>
      </c>
      <c r="B40" s="9">
        <v>0.25</v>
      </c>
      <c r="C40" s="1">
        <v>3.2999999999868003E-2</v>
      </c>
      <c r="D40" s="1">
        <f t="shared" si="0"/>
        <v>9.9680796657959383E-2</v>
      </c>
      <c r="E40" s="1">
        <f t="shared" si="1"/>
        <v>8.2436018836132413E-3</v>
      </c>
      <c r="F40" s="15">
        <v>44142</v>
      </c>
      <c r="G40" s="9">
        <v>0.25</v>
      </c>
      <c r="H40" s="1">
        <v>4.4999999999820003E-2</v>
      </c>
      <c r="I40" s="1">
        <f t="shared" si="2"/>
        <v>0.15865383487212134</v>
      </c>
      <c r="J40" s="1">
        <f t="shared" si="3"/>
        <v>1.3120672143924435E-2</v>
      </c>
      <c r="K40" s="15">
        <v>44144</v>
      </c>
      <c r="L40" s="9">
        <v>0.25</v>
      </c>
      <c r="M40" s="1">
        <v>2.3999999999904001E-2</v>
      </c>
      <c r="N40" s="1">
        <f t="shared" si="4"/>
        <v>6.1846336270234975E-2</v>
      </c>
      <c r="O40" s="1">
        <f t="shared" si="5"/>
        <v>5.114692009548432E-3</v>
      </c>
    </row>
    <row r="41" spans="1:20" x14ac:dyDescent="0.25">
      <c r="A41" s="15">
        <v>44140</v>
      </c>
      <c r="B41" s="9">
        <v>0.29166666666666669</v>
      </c>
      <c r="C41" s="1">
        <v>3.9999999999839997E-2</v>
      </c>
      <c r="D41" s="1">
        <f t="shared" si="0"/>
        <v>0.13298687999920294</v>
      </c>
      <c r="E41" s="1">
        <f t="shared" si="1"/>
        <v>1.0998014975934082E-2</v>
      </c>
      <c r="F41" s="15">
        <v>44142</v>
      </c>
      <c r="G41" s="9">
        <v>0.29166666666666669</v>
      </c>
      <c r="H41" s="1">
        <v>4.0999999999836001E-2</v>
      </c>
      <c r="I41" s="1">
        <f t="shared" si="2"/>
        <v>0.13799939908810835</v>
      </c>
      <c r="J41" s="1">
        <f t="shared" si="3"/>
        <v>1.141255030458656E-2</v>
      </c>
      <c r="K41" s="15">
        <v>44144</v>
      </c>
      <c r="L41" s="9">
        <v>0.29166666666666669</v>
      </c>
      <c r="M41" s="1">
        <v>1.7999999999928001E-2</v>
      </c>
      <c r="N41" s="1">
        <f t="shared" si="4"/>
        <v>4.0180023909612811E-2</v>
      </c>
      <c r="O41" s="1">
        <f t="shared" si="5"/>
        <v>3.3228879773249793E-3</v>
      </c>
    </row>
    <row r="42" spans="1:20" x14ac:dyDescent="0.25">
      <c r="A42" s="15">
        <v>44140</v>
      </c>
      <c r="B42" s="9">
        <v>0.33333333333333331</v>
      </c>
      <c r="C42" s="1">
        <v>4.0999999999836001E-2</v>
      </c>
      <c r="D42" s="1">
        <f t="shared" si="0"/>
        <v>0.13799939908810835</v>
      </c>
      <c r="E42" s="1">
        <f t="shared" si="1"/>
        <v>1.141255030458656E-2</v>
      </c>
      <c r="F42" s="15">
        <v>44142</v>
      </c>
      <c r="G42" s="9">
        <v>0.33333333333333331</v>
      </c>
      <c r="H42" s="1">
        <v>3.5999999999856001E-2</v>
      </c>
      <c r="I42" s="1">
        <f t="shared" si="2"/>
        <v>0.11356438522818565</v>
      </c>
      <c r="J42" s="1">
        <f t="shared" si="3"/>
        <v>9.3917746583709535E-3</v>
      </c>
      <c r="K42" s="15">
        <v>44144</v>
      </c>
      <c r="L42" s="9">
        <v>0.33333333333333331</v>
      </c>
      <c r="M42" s="1">
        <v>2.0999999999915999E-2</v>
      </c>
      <c r="N42" s="1">
        <f t="shared" si="4"/>
        <v>5.0626536749761628E-2</v>
      </c>
      <c r="O42" s="1">
        <f t="shared" si="5"/>
        <v>4.1868145892052866E-3</v>
      </c>
    </row>
    <row r="43" spans="1:20" x14ac:dyDescent="0.25">
      <c r="A43" s="15">
        <v>44140</v>
      </c>
      <c r="B43" s="9">
        <v>0.375</v>
      </c>
      <c r="C43" s="1">
        <v>3.9999999999839997E-2</v>
      </c>
      <c r="D43" s="1">
        <f t="shared" si="0"/>
        <v>0.13298687999920294</v>
      </c>
      <c r="E43" s="1">
        <f t="shared" si="1"/>
        <v>1.0998014975934082E-2</v>
      </c>
      <c r="F43" s="15">
        <v>44142</v>
      </c>
      <c r="G43" s="9">
        <v>0.375</v>
      </c>
      <c r="H43" s="1">
        <v>4.4999999999820003E-2</v>
      </c>
      <c r="I43" s="1">
        <f t="shared" si="2"/>
        <v>0.15865383487212134</v>
      </c>
      <c r="J43" s="1">
        <f t="shared" si="3"/>
        <v>1.3120672143924435E-2</v>
      </c>
      <c r="K43" s="15">
        <v>44144</v>
      </c>
      <c r="L43" s="9">
        <v>0.375</v>
      </c>
      <c r="M43" s="1">
        <v>3.0999999999875998E-2</v>
      </c>
      <c r="N43" s="1">
        <f t="shared" si="4"/>
        <v>9.0764897025221877E-2</v>
      </c>
      <c r="O43" s="1">
        <f t="shared" si="5"/>
        <v>7.5062569839858487E-3</v>
      </c>
    </row>
    <row r="44" spans="1:20" x14ac:dyDescent="0.25">
      <c r="A44" s="15">
        <v>44140</v>
      </c>
      <c r="B44" s="9">
        <v>0.41666666666666669</v>
      </c>
      <c r="C44" s="1">
        <v>4.2999999999828002E-2</v>
      </c>
      <c r="D44" s="1">
        <f t="shared" si="0"/>
        <v>0.14820719627904666</v>
      </c>
      <c r="E44" s="1">
        <f t="shared" si="1"/>
        <v>1.2256735132277157E-2</v>
      </c>
      <c r="F44" s="15">
        <v>44142</v>
      </c>
      <c r="G44" s="9">
        <v>0.41666666666666669</v>
      </c>
      <c r="H44" s="1">
        <v>2.9999999999880001E-2</v>
      </c>
      <c r="I44" s="1">
        <f t="shared" si="2"/>
        <v>8.6412118712141661E-2</v>
      </c>
      <c r="J44" s="1">
        <f t="shared" si="3"/>
        <v>7.1462822174941151E-3</v>
      </c>
      <c r="K44" s="15">
        <v>44144</v>
      </c>
      <c r="L44" s="9">
        <v>0.41666666666666669</v>
      </c>
      <c r="M44" s="1">
        <v>2.1999999999912E-2</v>
      </c>
      <c r="N44" s="1">
        <f t="shared" si="4"/>
        <v>5.4283258774434837E-2</v>
      </c>
      <c r="O44" s="1">
        <f t="shared" si="5"/>
        <v>4.4892255006457604E-3</v>
      </c>
    </row>
    <row r="45" spans="1:20" x14ac:dyDescent="0.25">
      <c r="A45" s="15">
        <v>44140</v>
      </c>
      <c r="B45" s="9">
        <v>0.45833333333333331</v>
      </c>
      <c r="C45" s="1">
        <v>3.9999999999839997E-2</v>
      </c>
      <c r="D45" s="1">
        <f t="shared" si="0"/>
        <v>0.13298687999920294</v>
      </c>
      <c r="E45" s="1">
        <f t="shared" si="1"/>
        <v>1.0998014975934082E-2</v>
      </c>
      <c r="F45" s="15">
        <v>44142</v>
      </c>
      <c r="G45" s="9">
        <v>0.45833333333333331</v>
      </c>
      <c r="H45" s="1">
        <v>3.7999999999848003E-2</v>
      </c>
      <c r="I45" s="1">
        <f t="shared" si="2"/>
        <v>0.12314846501630294</v>
      </c>
      <c r="J45" s="1">
        <f t="shared" si="3"/>
        <v>1.0184378056848253E-2</v>
      </c>
      <c r="K45" s="15">
        <v>44144</v>
      </c>
      <c r="L45" s="9">
        <v>0.45833333333333331</v>
      </c>
      <c r="M45" s="1">
        <v>1.9999999999919998E-2</v>
      </c>
      <c r="N45" s="1">
        <f t="shared" si="4"/>
        <v>4.7055636977440266E-2</v>
      </c>
      <c r="O45" s="1">
        <f t="shared" si="5"/>
        <v>3.8915011780343099E-3</v>
      </c>
    </row>
    <row r="46" spans="1:20" x14ac:dyDescent="0.25">
      <c r="A46" s="15">
        <v>44140</v>
      </c>
      <c r="B46" s="9">
        <v>0.5</v>
      </c>
      <c r="C46" s="1">
        <v>4.3999999999823999E-2</v>
      </c>
      <c r="D46" s="1">
        <f t="shared" si="0"/>
        <v>0.1534010106414877</v>
      </c>
      <c r="E46" s="1">
        <f t="shared" si="1"/>
        <v>1.2686263580051033E-2</v>
      </c>
      <c r="F46" s="15">
        <v>44142</v>
      </c>
      <c r="G46" s="9">
        <v>0.5</v>
      </c>
      <c r="H46" s="1">
        <v>4.1999999999831998E-2</v>
      </c>
      <c r="I46" s="1">
        <f t="shared" si="2"/>
        <v>0.14307308613812017</v>
      </c>
      <c r="J46" s="1">
        <f t="shared" si="3"/>
        <v>1.1832144223622538E-2</v>
      </c>
      <c r="K46" s="15">
        <v>44144</v>
      </c>
      <c r="L46" s="9">
        <v>0.5</v>
      </c>
      <c r="M46" s="1">
        <v>2.7999999999888E-2</v>
      </c>
      <c r="N46" s="1">
        <f t="shared" si="4"/>
        <v>7.7922809470991131E-2</v>
      </c>
      <c r="O46" s="1">
        <f t="shared" si="5"/>
        <v>6.4442163432509659E-3</v>
      </c>
    </row>
    <row r="47" spans="1:20" x14ac:dyDescent="0.25">
      <c r="A47" s="15">
        <v>44140</v>
      </c>
      <c r="B47" s="9">
        <v>0.54166666666666663</v>
      </c>
      <c r="C47" s="1">
        <v>5.7999999999768001E-2</v>
      </c>
      <c r="D47" s="1">
        <f t="shared" si="0"/>
        <v>0.23203179214355243</v>
      </c>
      <c r="E47" s="1">
        <f t="shared" si="1"/>
        <v>1.9189029210271786E-2</v>
      </c>
      <c r="F47" s="15">
        <v>44142</v>
      </c>
      <c r="G47" s="9">
        <v>0.54166666666666663</v>
      </c>
      <c r="H47" s="1">
        <v>3.4999999999859997E-2</v>
      </c>
      <c r="I47" s="1">
        <f t="shared" si="2"/>
        <v>0.10886991054752311</v>
      </c>
      <c r="J47" s="1">
        <f t="shared" si="3"/>
        <v>9.0035416022801601E-3</v>
      </c>
      <c r="K47" s="15">
        <v>44144</v>
      </c>
      <c r="L47" s="9">
        <v>0.54166666666666663</v>
      </c>
      <c r="M47" s="1">
        <v>5.9999999999760002E-3</v>
      </c>
      <c r="N47" s="1">
        <f t="shared" si="4"/>
        <v>7.7363635527018413E-3</v>
      </c>
      <c r="O47" s="1">
        <f t="shared" si="5"/>
        <v>6.3979726580844221E-4</v>
      </c>
    </row>
    <row r="48" spans="1:20" x14ac:dyDescent="0.25">
      <c r="A48" s="15">
        <v>44140</v>
      </c>
      <c r="B48" s="9">
        <v>0.58333333333333337</v>
      </c>
      <c r="C48" s="1">
        <v>3.9999999999839997E-2</v>
      </c>
      <c r="D48" s="1">
        <f t="shared" si="0"/>
        <v>0.13298687999920294</v>
      </c>
      <c r="E48" s="1">
        <f t="shared" si="1"/>
        <v>1.0998014975934082E-2</v>
      </c>
      <c r="F48" s="15">
        <v>44142</v>
      </c>
      <c r="G48" s="9">
        <v>0.58333333333333337</v>
      </c>
      <c r="H48" s="1">
        <v>2.1999999999912E-2</v>
      </c>
      <c r="I48" s="1">
        <f t="shared" si="2"/>
        <v>5.4283258774434837E-2</v>
      </c>
      <c r="J48" s="1">
        <f t="shared" si="3"/>
        <v>4.4892255006457604E-3</v>
      </c>
      <c r="K48" s="15">
        <v>44144</v>
      </c>
      <c r="L48" s="9">
        <v>0.58333333333333337</v>
      </c>
      <c r="M48" s="1">
        <v>1.0999999999956E-2</v>
      </c>
      <c r="N48" s="1">
        <f t="shared" si="4"/>
        <v>1.920048212313729E-2</v>
      </c>
      <c r="O48" s="1">
        <f t="shared" si="5"/>
        <v>1.5878798715834538E-3</v>
      </c>
    </row>
    <row r="49" spans="1:15" x14ac:dyDescent="0.25">
      <c r="A49" s="15">
        <v>44140</v>
      </c>
      <c r="B49" s="9">
        <v>0.625</v>
      </c>
      <c r="C49" s="1">
        <v>5.1999999999791997E-2</v>
      </c>
      <c r="D49" s="1">
        <f t="shared" si="0"/>
        <v>0.19702211643363715</v>
      </c>
      <c r="E49" s="1">
        <f t="shared" si="1"/>
        <v>1.6293729029061791E-2</v>
      </c>
      <c r="F49" s="15">
        <v>44142</v>
      </c>
      <c r="G49" s="9">
        <v>0.625</v>
      </c>
      <c r="H49" s="1">
        <v>2.5999999999895999E-2</v>
      </c>
      <c r="I49" s="1">
        <f t="shared" si="2"/>
        <v>6.9730432435662598E-2</v>
      </c>
      <c r="J49" s="1">
        <f t="shared" si="3"/>
        <v>5.7667067624292967E-3</v>
      </c>
      <c r="K49" s="15">
        <v>44144</v>
      </c>
      <c r="L49" s="9">
        <v>0.625</v>
      </c>
      <c r="M49" s="1">
        <v>1.5999999999935999E-2</v>
      </c>
      <c r="N49" s="1">
        <f t="shared" si="4"/>
        <v>3.3675664518874375E-2</v>
      </c>
      <c r="O49" s="1">
        <f t="shared" si="5"/>
        <v>2.7849774557109105E-3</v>
      </c>
    </row>
    <row r="50" spans="1:15" x14ac:dyDescent="0.25">
      <c r="A50" s="15">
        <v>44140</v>
      </c>
      <c r="B50" s="9">
        <v>0.66666666666666663</v>
      </c>
      <c r="C50" s="1">
        <v>2.6999999999891999E-2</v>
      </c>
      <c r="D50" s="1">
        <f t="shared" si="0"/>
        <v>7.3788824626556435E-2</v>
      </c>
      <c r="E50" s="1">
        <f t="shared" si="1"/>
        <v>6.102335796616217E-3</v>
      </c>
      <c r="F50" s="15">
        <v>44142</v>
      </c>
      <c r="G50" s="9">
        <v>0.66666666666666663</v>
      </c>
      <c r="H50" s="1">
        <v>4.0999999999836001E-2</v>
      </c>
      <c r="I50" s="1">
        <f t="shared" si="2"/>
        <v>0.13799939908810835</v>
      </c>
      <c r="J50" s="1">
        <f t="shared" si="3"/>
        <v>1.141255030458656E-2</v>
      </c>
      <c r="K50" s="15">
        <v>44144</v>
      </c>
      <c r="L50" s="9">
        <v>0.66666666666666663</v>
      </c>
      <c r="M50" s="1">
        <v>1.5999999999935999E-2</v>
      </c>
      <c r="N50" s="1">
        <f t="shared" si="4"/>
        <v>3.3675664518874375E-2</v>
      </c>
      <c r="O50" s="1">
        <f t="shared" si="5"/>
        <v>2.7849774557109105E-3</v>
      </c>
    </row>
    <row r="51" spans="1:15" x14ac:dyDescent="0.25">
      <c r="A51" s="15">
        <v>44140</v>
      </c>
      <c r="B51" s="9">
        <v>0.70833333333333337</v>
      </c>
      <c r="C51" s="1">
        <v>3.5999999999856001E-2</v>
      </c>
      <c r="D51" s="1">
        <f t="shared" si="0"/>
        <v>0.11356438522818565</v>
      </c>
      <c r="E51" s="1">
        <f t="shared" si="1"/>
        <v>9.3917746583709535E-3</v>
      </c>
      <c r="F51" s="15">
        <v>44142</v>
      </c>
      <c r="G51" s="9">
        <v>0.70833333333333337</v>
      </c>
      <c r="H51" s="1">
        <v>1.2999999999947999E-2</v>
      </c>
      <c r="I51" s="1">
        <f t="shared" si="2"/>
        <v>2.4666263945643255E-2</v>
      </c>
      <c r="J51" s="1">
        <f t="shared" si="3"/>
        <v>2.039900028304697E-3</v>
      </c>
      <c r="K51" s="15">
        <v>44144</v>
      </c>
      <c r="L51" s="9">
        <v>0.70833333333333337</v>
      </c>
      <c r="M51" s="1">
        <v>1.5999999999935999E-2</v>
      </c>
      <c r="N51" s="1">
        <f t="shared" si="4"/>
        <v>3.3675664518874375E-2</v>
      </c>
      <c r="O51" s="1">
        <f t="shared" si="5"/>
        <v>2.7849774557109105E-3</v>
      </c>
    </row>
    <row r="52" spans="1:15" x14ac:dyDescent="0.25">
      <c r="A52" s="15">
        <v>44140</v>
      </c>
      <c r="B52" s="9">
        <v>0.75</v>
      </c>
      <c r="C52" s="1">
        <v>4.8999999999803999E-2</v>
      </c>
      <c r="D52" s="1">
        <f t="shared" si="0"/>
        <v>0.18024212768408063</v>
      </c>
      <c r="E52" s="1">
        <f t="shared" si="1"/>
        <v>1.4906023959473467E-2</v>
      </c>
      <c r="F52" s="15">
        <v>44142</v>
      </c>
      <c r="G52" s="9">
        <v>0.75</v>
      </c>
      <c r="H52" s="1">
        <v>2.6999999999891999E-2</v>
      </c>
      <c r="I52" s="1">
        <f t="shared" si="2"/>
        <v>7.3788824626556435E-2</v>
      </c>
      <c r="J52" s="1">
        <f t="shared" si="3"/>
        <v>6.102335796616217E-3</v>
      </c>
      <c r="K52" s="15">
        <v>44144</v>
      </c>
      <c r="L52" s="9">
        <v>0.75</v>
      </c>
      <c r="M52" s="1">
        <v>1.2999999999947999E-2</v>
      </c>
      <c r="N52" s="1">
        <f t="shared" si="4"/>
        <v>2.4666263945643255E-2</v>
      </c>
      <c r="O52" s="1">
        <f t="shared" si="5"/>
        <v>2.039900028304697E-3</v>
      </c>
    </row>
    <row r="53" spans="1:15" x14ac:dyDescent="0.25">
      <c r="A53" s="15">
        <v>44140</v>
      </c>
      <c r="B53" s="9">
        <v>0.79166666666666663</v>
      </c>
      <c r="C53" s="1">
        <v>3.8999999999844E-2</v>
      </c>
      <c r="D53" s="1">
        <f t="shared" si="0"/>
        <v>0.12803630135621108</v>
      </c>
      <c r="E53" s="1">
        <f t="shared" si="1"/>
        <v>1.0588602122158655E-2</v>
      </c>
      <c r="F53" s="15">
        <v>44142</v>
      </c>
      <c r="G53" s="9">
        <v>0.79166666666666663</v>
      </c>
      <c r="H53" s="1">
        <v>2.5999999999895999E-2</v>
      </c>
      <c r="I53" s="1">
        <f t="shared" si="2"/>
        <v>6.9730432435662598E-2</v>
      </c>
      <c r="J53" s="1">
        <f t="shared" si="3"/>
        <v>5.7667067624292967E-3</v>
      </c>
      <c r="K53" s="15">
        <v>44144</v>
      </c>
      <c r="L53" s="9">
        <v>0.79166666666666663</v>
      </c>
      <c r="M53" s="1">
        <v>1.3999999999944E-2</v>
      </c>
      <c r="N53" s="1">
        <f t="shared" si="4"/>
        <v>2.7565318720833752E-2</v>
      </c>
      <c r="O53" s="1">
        <f t="shared" si="5"/>
        <v>2.2796518582129514E-3</v>
      </c>
    </row>
    <row r="54" spans="1:15" x14ac:dyDescent="0.25">
      <c r="A54" s="15">
        <v>44140</v>
      </c>
      <c r="B54" s="9">
        <v>0.83333333333333337</v>
      </c>
      <c r="C54" s="1">
        <v>4.0999999999836001E-2</v>
      </c>
      <c r="D54" s="1">
        <f t="shared" si="0"/>
        <v>0.13799939908810835</v>
      </c>
      <c r="E54" s="1">
        <f t="shared" si="1"/>
        <v>1.141255030458656E-2</v>
      </c>
      <c r="F54" s="15">
        <v>44142</v>
      </c>
      <c r="G54" s="9">
        <v>0.83333333333333337</v>
      </c>
      <c r="H54" s="1">
        <v>2.5999999999895999E-2</v>
      </c>
      <c r="I54" s="1">
        <f t="shared" si="2"/>
        <v>6.9730432435662598E-2</v>
      </c>
      <c r="J54" s="1">
        <f t="shared" si="3"/>
        <v>5.7667067624292967E-3</v>
      </c>
      <c r="K54" s="15">
        <v>44144</v>
      </c>
      <c r="L54" s="9">
        <v>0.83333333333333337</v>
      </c>
      <c r="M54" s="1">
        <v>1.5999999999935999E-2</v>
      </c>
      <c r="N54" s="1">
        <f t="shared" si="4"/>
        <v>3.3675664518874375E-2</v>
      </c>
      <c r="O54" s="1">
        <f t="shared" si="5"/>
        <v>2.7849774557109105E-3</v>
      </c>
    </row>
    <row r="55" spans="1:15" x14ac:dyDescent="0.25">
      <c r="A55" s="15">
        <v>44140</v>
      </c>
      <c r="B55" s="9">
        <v>0.875</v>
      </c>
      <c r="C55" s="1">
        <v>2.3999999999904001E-2</v>
      </c>
      <c r="D55" s="1">
        <f t="shared" si="0"/>
        <v>6.1846336270234975E-2</v>
      </c>
      <c r="E55" s="1">
        <f t="shared" si="1"/>
        <v>5.114692009548432E-3</v>
      </c>
      <c r="F55" s="15">
        <v>44142</v>
      </c>
      <c r="G55" s="9">
        <v>0.875</v>
      </c>
      <c r="H55" s="1">
        <v>1.7999999999928001E-2</v>
      </c>
      <c r="I55" s="1">
        <f t="shared" si="2"/>
        <v>4.0180023909612811E-2</v>
      </c>
      <c r="J55" s="1">
        <f t="shared" si="3"/>
        <v>3.3228879773249793E-3</v>
      </c>
      <c r="K55" s="15">
        <v>44144</v>
      </c>
      <c r="L55" s="9">
        <v>0.875</v>
      </c>
      <c r="M55" s="1">
        <v>1.7999999999928001E-2</v>
      </c>
      <c r="N55" s="1">
        <f t="shared" si="4"/>
        <v>4.0180023909612811E-2</v>
      </c>
      <c r="O55" s="1">
        <f t="shared" si="5"/>
        <v>3.3228879773249793E-3</v>
      </c>
    </row>
    <row r="56" spans="1:15" x14ac:dyDescent="0.25">
      <c r="A56" s="15">
        <v>44140</v>
      </c>
      <c r="B56" s="9">
        <v>0.91666666666666663</v>
      </c>
      <c r="C56" s="1">
        <v>2.5999999999895999E-2</v>
      </c>
      <c r="D56" s="1">
        <f t="shared" si="0"/>
        <v>6.9730432435662598E-2</v>
      </c>
      <c r="E56" s="1">
        <f t="shared" si="1"/>
        <v>5.7667067624292967E-3</v>
      </c>
      <c r="F56" s="15">
        <v>44142</v>
      </c>
      <c r="G56" s="9">
        <v>0.91666666666666663</v>
      </c>
      <c r="H56" s="1">
        <v>1.6999999999932E-2</v>
      </c>
      <c r="I56" s="1">
        <f t="shared" si="2"/>
        <v>3.6880109276356245E-2</v>
      </c>
      <c r="J56" s="1">
        <f t="shared" si="3"/>
        <v>3.0499850371546611E-3</v>
      </c>
      <c r="K56" s="15">
        <v>44144</v>
      </c>
      <c r="L56" s="9">
        <v>0.91666666666666663</v>
      </c>
      <c r="M56" s="1">
        <v>2.0999999999915999E-2</v>
      </c>
      <c r="N56" s="1">
        <f t="shared" si="4"/>
        <v>5.0626536749761628E-2</v>
      </c>
      <c r="O56" s="1">
        <f t="shared" si="5"/>
        <v>4.1868145892052866E-3</v>
      </c>
    </row>
    <row r="57" spans="1:15" x14ac:dyDescent="0.25">
      <c r="A57" s="15">
        <v>44140</v>
      </c>
      <c r="B57" s="9">
        <v>0.95833333333333337</v>
      </c>
      <c r="C57" s="1">
        <v>4.1999999999831998E-2</v>
      </c>
      <c r="D57" s="1">
        <f t="shared" si="0"/>
        <v>0.14307308613812017</v>
      </c>
      <c r="E57" s="1">
        <f t="shared" si="1"/>
        <v>1.1832144223622538E-2</v>
      </c>
      <c r="F57" s="15">
        <v>44142</v>
      </c>
      <c r="G57" s="9">
        <v>0.95833333333333337</v>
      </c>
      <c r="H57" s="1">
        <v>2.0999999999915999E-2</v>
      </c>
      <c r="I57" s="1">
        <f t="shared" si="2"/>
        <v>5.0626536749761628E-2</v>
      </c>
      <c r="J57" s="1">
        <f t="shared" si="3"/>
        <v>4.1868145892052866E-3</v>
      </c>
      <c r="K57" s="15">
        <v>44144</v>
      </c>
      <c r="L57" s="9">
        <v>0.95833333333333337</v>
      </c>
      <c r="M57" s="1">
        <v>1.9999999999919998E-2</v>
      </c>
      <c r="N57" s="1">
        <f t="shared" si="4"/>
        <v>4.7055636977440266E-2</v>
      </c>
      <c r="O57" s="1">
        <f t="shared" si="5"/>
        <v>3.8915011780343099E-3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794B2-E9D9-4EBD-ABA5-14A3FB2DD5D2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44146</v>
      </c>
      <c r="B10" s="9">
        <v>0</v>
      </c>
      <c r="C10" s="1">
        <v>7.9999999999679997E-3</v>
      </c>
      <c r="D10" s="1">
        <f t="shared" ref="D10:D57" si="0">3.33*(5-(0.2*C10))*(C10^1.5)</f>
        <v>1.190995777758852E-2</v>
      </c>
      <c r="E10" s="1">
        <f t="shared" ref="E10:E57" si="1">D10*0.0827</f>
        <v>9.8495350820657058E-4</v>
      </c>
      <c r="F10" s="15">
        <v>44148</v>
      </c>
      <c r="G10" s="9">
        <v>0</v>
      </c>
      <c r="H10" s="1">
        <v>1.5999999999935999E-2</v>
      </c>
      <c r="I10" s="1">
        <f t="shared" ref="I10:I57" si="2">3.33*(5-(0.2*H10))*(H10^1.5)</f>
        <v>3.3675664518874375E-2</v>
      </c>
      <c r="J10" s="1">
        <f t="shared" ref="J10:J57" si="3">I10*0.0827</f>
        <v>2.7849774557109105E-3</v>
      </c>
      <c r="K10" s="15">
        <v>44150</v>
      </c>
      <c r="L10" s="9">
        <v>0</v>
      </c>
      <c r="M10" s="1">
        <v>0</v>
      </c>
      <c r="N10" s="1">
        <f t="shared" ref="N10:N57" si="4">3.33*(5-(0.2*M10))*(M10^1.5)</f>
        <v>0</v>
      </c>
      <c r="O10" s="1">
        <f t="shared" ref="O10:O57" si="5">N10*0.0827</f>
        <v>0</v>
      </c>
      <c r="P10" s="15">
        <v>44152</v>
      </c>
      <c r="Q10" s="9">
        <v>0</v>
      </c>
      <c r="R10" s="1">
        <v>1.8999999999924001E-2</v>
      </c>
      <c r="S10" s="1">
        <f t="shared" ref="S10:S33" si="6">3.33*(5-(0.2*R10))*(R10^1.5)</f>
        <v>4.3572697789923433E-2</v>
      </c>
      <c r="T10" s="1">
        <f t="shared" ref="T10:T33" si="7">S10*0.0827</f>
        <v>3.6034621072266676E-3</v>
      </c>
    </row>
    <row r="11" spans="1:20" x14ac:dyDescent="0.25">
      <c r="A11" s="15">
        <v>44146</v>
      </c>
      <c r="B11" s="9">
        <v>4.1666666666666664E-2</v>
      </c>
      <c r="C11" s="1">
        <v>2.4999999999900002E-2</v>
      </c>
      <c r="D11" s="1">
        <f t="shared" si="0"/>
        <v>6.5749088898057903E-2</v>
      </c>
      <c r="E11" s="1">
        <f t="shared" si="1"/>
        <v>5.4374496518693879E-3</v>
      </c>
      <c r="F11" s="15">
        <v>44148</v>
      </c>
      <c r="G11" s="9">
        <v>4.1666666666666664E-2</v>
      </c>
      <c r="H11" s="1">
        <v>3.4999999999859997E-2</v>
      </c>
      <c r="I11" s="1">
        <f t="shared" si="2"/>
        <v>0.10886991054752311</v>
      </c>
      <c r="J11" s="1">
        <f t="shared" si="3"/>
        <v>9.0035416022801601E-3</v>
      </c>
      <c r="K11" s="15">
        <v>44150</v>
      </c>
      <c r="L11" s="9">
        <v>4.1666666666666664E-2</v>
      </c>
      <c r="M11" s="1">
        <v>2.6999999999891999E-2</v>
      </c>
      <c r="N11" s="1">
        <f t="shared" si="4"/>
        <v>7.3788824626556435E-2</v>
      </c>
      <c r="O11" s="1">
        <f t="shared" si="5"/>
        <v>6.102335796616217E-3</v>
      </c>
      <c r="P11" s="15">
        <v>44152</v>
      </c>
      <c r="Q11" s="9">
        <v>4.1666666666666664E-2</v>
      </c>
      <c r="R11" s="1">
        <v>3.0999999999875998E-2</v>
      </c>
      <c r="S11" s="1">
        <f t="shared" si="6"/>
        <v>9.0764897025221877E-2</v>
      </c>
      <c r="T11" s="1">
        <f t="shared" si="7"/>
        <v>7.5062569839858487E-3</v>
      </c>
    </row>
    <row r="12" spans="1:20" x14ac:dyDescent="0.25">
      <c r="A12" s="15">
        <v>44146</v>
      </c>
      <c r="B12" s="9">
        <v>8.3333333333333329E-2</v>
      </c>
      <c r="C12" s="1">
        <v>1.6999999999932E-2</v>
      </c>
      <c r="D12" s="1">
        <f t="shared" si="0"/>
        <v>3.6880109276356245E-2</v>
      </c>
      <c r="E12" s="1">
        <f t="shared" si="1"/>
        <v>3.0499850371546611E-3</v>
      </c>
      <c r="F12" s="15">
        <v>44148</v>
      </c>
      <c r="G12" s="9">
        <v>8.3333333333333329E-2</v>
      </c>
      <c r="H12" s="1">
        <v>9.9999999999599992E-3</v>
      </c>
      <c r="I12" s="1">
        <f t="shared" si="2"/>
        <v>1.6643339999900159E-2</v>
      </c>
      <c r="J12" s="1">
        <f t="shared" si="3"/>
        <v>1.3764042179917431E-3</v>
      </c>
      <c r="K12" s="15">
        <v>44150</v>
      </c>
      <c r="L12" s="9">
        <v>8.3333333333333329E-2</v>
      </c>
      <c r="M12" s="1">
        <v>6.999999999972E-3</v>
      </c>
      <c r="N12" s="1">
        <f t="shared" si="4"/>
        <v>9.7485422528655816E-3</v>
      </c>
      <c r="O12" s="1">
        <f t="shared" si="5"/>
        <v>8.0620444431198351E-4</v>
      </c>
      <c r="P12" s="15">
        <v>44152</v>
      </c>
      <c r="Q12" s="9">
        <v>8.3333333333333329E-2</v>
      </c>
      <c r="R12" s="1">
        <v>2.3999999999904001E-2</v>
      </c>
      <c r="S12" s="1">
        <f t="shared" si="6"/>
        <v>6.1846336270234975E-2</v>
      </c>
      <c r="T12" s="1">
        <f t="shared" si="7"/>
        <v>5.114692009548432E-3</v>
      </c>
    </row>
    <row r="13" spans="1:20" x14ac:dyDescent="0.25">
      <c r="A13" s="15">
        <v>44146</v>
      </c>
      <c r="B13" s="9">
        <v>0.125</v>
      </c>
      <c r="C13" s="1">
        <v>2.0999999999915999E-2</v>
      </c>
      <c r="D13" s="1">
        <f t="shared" si="0"/>
        <v>5.0626536749761628E-2</v>
      </c>
      <c r="E13" s="1">
        <f t="shared" si="1"/>
        <v>4.1868145892052866E-3</v>
      </c>
      <c r="F13" s="15">
        <v>44148</v>
      </c>
      <c r="G13" s="9">
        <v>0.125</v>
      </c>
      <c r="H13" s="1">
        <v>1.3999999999944E-2</v>
      </c>
      <c r="I13" s="1">
        <f t="shared" si="2"/>
        <v>2.7565318720833752E-2</v>
      </c>
      <c r="J13" s="1">
        <f t="shared" si="3"/>
        <v>2.2796518582129514E-3</v>
      </c>
      <c r="K13" s="15">
        <v>44150</v>
      </c>
      <c r="L13" s="9">
        <v>0.125</v>
      </c>
      <c r="M13" s="1">
        <v>1.9999999999919999E-3</v>
      </c>
      <c r="N13" s="1">
        <f t="shared" si="4"/>
        <v>1.4891021353040834E-3</v>
      </c>
      <c r="O13" s="1">
        <f t="shared" si="5"/>
        <v>1.231487465896477E-4</v>
      </c>
      <c r="P13" s="15">
        <v>44152</v>
      </c>
      <c r="Q13" s="9">
        <v>0.125</v>
      </c>
      <c r="R13" s="1">
        <v>3.3999999999864E-2</v>
      </c>
      <c r="S13" s="1">
        <f t="shared" si="6"/>
        <v>0.10424172053685531</v>
      </c>
      <c r="T13" s="1">
        <f t="shared" si="7"/>
        <v>8.6207902883979337E-3</v>
      </c>
    </row>
    <row r="14" spans="1:20" x14ac:dyDescent="0.25">
      <c r="A14" s="15">
        <v>44146</v>
      </c>
      <c r="B14" s="9">
        <v>0.16666666666666666</v>
      </c>
      <c r="C14" s="1">
        <v>1.7999999999928001E-2</v>
      </c>
      <c r="D14" s="1">
        <f t="shared" si="0"/>
        <v>4.0180023909612811E-2</v>
      </c>
      <c r="E14" s="1">
        <f t="shared" si="1"/>
        <v>3.3228879773249793E-3</v>
      </c>
      <c r="F14" s="15">
        <v>44148</v>
      </c>
      <c r="G14" s="9">
        <v>0.16666666666666666</v>
      </c>
      <c r="H14" s="1">
        <v>2.4999999999900002E-2</v>
      </c>
      <c r="I14" s="1">
        <f t="shared" si="2"/>
        <v>6.5749088898057903E-2</v>
      </c>
      <c r="J14" s="1">
        <f t="shared" si="3"/>
        <v>5.4374496518693879E-3</v>
      </c>
      <c r="K14" s="15">
        <v>44150</v>
      </c>
      <c r="L14" s="9">
        <v>0.16666666666666666</v>
      </c>
      <c r="M14" s="1">
        <v>1.2999999999947999E-2</v>
      </c>
      <c r="N14" s="1">
        <f t="shared" si="4"/>
        <v>2.4666263945643255E-2</v>
      </c>
      <c r="O14" s="1">
        <f t="shared" si="5"/>
        <v>2.039900028304697E-3</v>
      </c>
      <c r="P14" s="15">
        <v>44152</v>
      </c>
      <c r="Q14" s="9">
        <v>0.16666666666666666</v>
      </c>
      <c r="R14" s="1">
        <v>3.3999999999864E-2</v>
      </c>
      <c r="S14" s="1">
        <f t="shared" si="6"/>
        <v>0.10424172053685531</v>
      </c>
      <c r="T14" s="1">
        <f t="shared" si="7"/>
        <v>8.6207902883979337E-3</v>
      </c>
    </row>
    <row r="15" spans="1:20" x14ac:dyDescent="0.25">
      <c r="A15" s="15">
        <v>44146</v>
      </c>
      <c r="B15" s="9">
        <v>0.20833333333333334</v>
      </c>
      <c r="C15" s="1">
        <v>2.4999999999900002E-2</v>
      </c>
      <c r="D15" s="1">
        <f t="shared" si="0"/>
        <v>6.5749088898057903E-2</v>
      </c>
      <c r="E15" s="1">
        <f t="shared" si="1"/>
        <v>5.4374496518693879E-3</v>
      </c>
      <c r="F15" s="15">
        <v>44148</v>
      </c>
      <c r="G15" s="9">
        <v>0.20833333333333334</v>
      </c>
      <c r="H15" s="1">
        <v>6.999999999972E-3</v>
      </c>
      <c r="I15" s="1">
        <f t="shared" si="2"/>
        <v>9.7485422528655816E-3</v>
      </c>
      <c r="J15" s="1">
        <f t="shared" si="3"/>
        <v>8.0620444431198351E-4</v>
      </c>
      <c r="K15" s="15">
        <v>44150</v>
      </c>
      <c r="L15" s="9">
        <v>0.20833333333333334</v>
      </c>
      <c r="M15" s="1">
        <v>2.9999999999880001E-3</v>
      </c>
      <c r="N15" s="1">
        <f t="shared" si="4"/>
        <v>2.7355458698209239E-3</v>
      </c>
      <c r="O15" s="1">
        <f t="shared" si="5"/>
        <v>2.2622964343419039E-4</v>
      </c>
      <c r="P15" s="15">
        <v>44152</v>
      </c>
      <c r="Q15" s="9">
        <v>0.20833333333333334</v>
      </c>
      <c r="R15" s="1">
        <v>1.9999999999919998E-2</v>
      </c>
      <c r="S15" s="1">
        <f t="shared" si="6"/>
        <v>4.7055636977440266E-2</v>
      </c>
      <c r="T15" s="1">
        <f t="shared" si="7"/>
        <v>3.8915011780343099E-3</v>
      </c>
    </row>
    <row r="16" spans="1:20" x14ac:dyDescent="0.25">
      <c r="A16" s="15">
        <v>44146</v>
      </c>
      <c r="B16" s="9">
        <v>0.25</v>
      </c>
      <c r="C16" s="1">
        <v>2.1999999999912E-2</v>
      </c>
      <c r="D16" s="1">
        <f t="shared" si="0"/>
        <v>5.4283258774434837E-2</v>
      </c>
      <c r="E16" s="1">
        <f t="shared" si="1"/>
        <v>4.4892255006457604E-3</v>
      </c>
      <c r="F16" s="15">
        <v>44148</v>
      </c>
      <c r="G16" s="9">
        <v>0.25</v>
      </c>
      <c r="H16" s="1">
        <v>1.4999999999940001E-2</v>
      </c>
      <c r="I16" s="1">
        <f t="shared" si="2"/>
        <v>3.0569650360923808E-2</v>
      </c>
      <c r="J16" s="1">
        <f t="shared" si="3"/>
        <v>2.5281100848483988E-3</v>
      </c>
      <c r="K16" s="15">
        <v>44150</v>
      </c>
      <c r="L16" s="9">
        <v>0.25</v>
      </c>
      <c r="M16" s="1">
        <v>2.0999999999915999E-2</v>
      </c>
      <c r="N16" s="1">
        <f t="shared" si="4"/>
        <v>5.0626536749761628E-2</v>
      </c>
      <c r="O16" s="1">
        <f t="shared" si="5"/>
        <v>4.1868145892052866E-3</v>
      </c>
      <c r="P16" s="15">
        <v>44152</v>
      </c>
      <c r="Q16" s="9">
        <v>0.25</v>
      </c>
      <c r="R16" s="1">
        <v>2.1999999999912E-2</v>
      </c>
      <c r="S16" s="1">
        <f t="shared" si="6"/>
        <v>5.4283258774434837E-2</v>
      </c>
      <c r="T16" s="1">
        <f t="shared" si="7"/>
        <v>4.4892255006457604E-3</v>
      </c>
    </row>
    <row r="17" spans="1:20" x14ac:dyDescent="0.25">
      <c r="A17" s="15">
        <v>44146</v>
      </c>
      <c r="B17" s="9">
        <v>0.29166666666666669</v>
      </c>
      <c r="C17" s="1">
        <v>3.1999999999871999E-2</v>
      </c>
      <c r="D17" s="1">
        <f t="shared" si="0"/>
        <v>9.5188164465694988E-2</v>
      </c>
      <c r="E17" s="1">
        <f t="shared" si="1"/>
        <v>7.8720612013129746E-3</v>
      </c>
      <c r="F17" s="15">
        <v>44148</v>
      </c>
      <c r="G17" s="9">
        <v>0.29166666666666669</v>
      </c>
      <c r="H17" s="1">
        <v>1.9999999999919999E-3</v>
      </c>
      <c r="I17" s="1">
        <f t="shared" si="2"/>
        <v>1.4891021353040834E-3</v>
      </c>
      <c r="J17" s="1">
        <f t="shared" si="3"/>
        <v>1.231487465896477E-4</v>
      </c>
      <c r="K17" s="15">
        <v>44150</v>
      </c>
      <c r="L17" s="9">
        <v>0.29166666666666669</v>
      </c>
      <c r="M17" s="1">
        <v>3.9999999999839999E-3</v>
      </c>
      <c r="N17" s="1">
        <f t="shared" si="4"/>
        <v>4.2114798987040814E-3</v>
      </c>
      <c r="O17" s="1">
        <f t="shared" si="5"/>
        <v>3.482893876228275E-4</v>
      </c>
      <c r="P17" s="15">
        <v>44152</v>
      </c>
      <c r="Q17" s="9">
        <v>0.29166666666666669</v>
      </c>
      <c r="R17" s="1">
        <v>2.5999999999895999E-2</v>
      </c>
      <c r="S17" s="1">
        <f t="shared" si="6"/>
        <v>6.9730432435662598E-2</v>
      </c>
      <c r="T17" s="1">
        <f t="shared" si="7"/>
        <v>5.7667067624292967E-3</v>
      </c>
    </row>
    <row r="18" spans="1:20" x14ac:dyDescent="0.25">
      <c r="A18" s="15">
        <v>44146</v>
      </c>
      <c r="B18" s="9">
        <v>0.33333333333333331</v>
      </c>
      <c r="C18" s="1">
        <v>1.8999999999924001E-2</v>
      </c>
      <c r="D18" s="1">
        <f t="shared" si="0"/>
        <v>4.3572697789923433E-2</v>
      </c>
      <c r="E18" s="1">
        <f t="shared" si="1"/>
        <v>3.6034621072266676E-3</v>
      </c>
      <c r="F18" s="15">
        <v>44148</v>
      </c>
      <c r="G18" s="9">
        <v>0.33333333333333331</v>
      </c>
      <c r="H18" s="1">
        <v>1.7999999999928001E-2</v>
      </c>
      <c r="I18" s="1">
        <f t="shared" si="2"/>
        <v>4.0180023909612811E-2</v>
      </c>
      <c r="J18" s="1">
        <f t="shared" si="3"/>
        <v>3.3228879773249793E-3</v>
      </c>
      <c r="K18" s="15">
        <v>44150</v>
      </c>
      <c r="L18" s="9">
        <v>0.33333333333333331</v>
      </c>
      <c r="M18" s="1">
        <v>1.2999999999947999E-2</v>
      </c>
      <c r="N18" s="1">
        <f t="shared" si="4"/>
        <v>2.4666263945643255E-2</v>
      </c>
      <c r="O18" s="1">
        <f t="shared" si="5"/>
        <v>2.039900028304697E-3</v>
      </c>
      <c r="P18" s="15">
        <v>44152</v>
      </c>
      <c r="Q18" s="9">
        <v>0.33333333333333331</v>
      </c>
      <c r="R18" s="1">
        <v>2.0999999999915999E-2</v>
      </c>
      <c r="S18" s="1">
        <f t="shared" si="6"/>
        <v>5.0626536749761628E-2</v>
      </c>
      <c r="T18" s="1">
        <f t="shared" si="7"/>
        <v>4.1868145892052866E-3</v>
      </c>
    </row>
    <row r="19" spans="1:20" x14ac:dyDescent="0.25">
      <c r="A19" s="15">
        <v>44146</v>
      </c>
      <c r="B19" s="9">
        <v>0.375</v>
      </c>
      <c r="C19" s="1">
        <v>2.5999999999895999E-2</v>
      </c>
      <c r="D19" s="1">
        <f t="shared" si="0"/>
        <v>6.9730432435662598E-2</v>
      </c>
      <c r="E19" s="1">
        <f t="shared" si="1"/>
        <v>5.7667067624292967E-3</v>
      </c>
      <c r="F19" s="15">
        <v>44148</v>
      </c>
      <c r="G19" s="9">
        <v>0.375</v>
      </c>
      <c r="H19" s="1">
        <v>2.3999999999904001E-2</v>
      </c>
      <c r="I19" s="1">
        <f t="shared" si="2"/>
        <v>6.1846336270234975E-2</v>
      </c>
      <c r="J19" s="1">
        <f t="shared" si="3"/>
        <v>5.114692009548432E-3</v>
      </c>
      <c r="K19" s="15">
        <v>44150</v>
      </c>
      <c r="L19" s="9">
        <v>0.375</v>
      </c>
      <c r="M19" s="1">
        <v>0</v>
      </c>
      <c r="N19" s="1">
        <f t="shared" si="4"/>
        <v>0</v>
      </c>
      <c r="O19" s="1">
        <f t="shared" si="5"/>
        <v>0</v>
      </c>
      <c r="P19" s="15">
        <v>44152</v>
      </c>
      <c r="Q19" s="9">
        <v>0.375</v>
      </c>
      <c r="R19" s="1">
        <v>1.0999999999956E-2</v>
      </c>
      <c r="S19" s="1">
        <f t="shared" si="6"/>
        <v>1.920048212313729E-2</v>
      </c>
      <c r="T19" s="1">
        <f t="shared" si="7"/>
        <v>1.5878798715834538E-3</v>
      </c>
    </row>
    <row r="20" spans="1:20" x14ac:dyDescent="0.25">
      <c r="A20" s="15">
        <v>44146</v>
      </c>
      <c r="B20" s="9">
        <v>0.41666666666666669</v>
      </c>
      <c r="C20" s="1">
        <v>2.6999999999891999E-2</v>
      </c>
      <c r="D20" s="1">
        <f t="shared" si="0"/>
        <v>7.3788824626556435E-2</v>
      </c>
      <c r="E20" s="1">
        <f t="shared" si="1"/>
        <v>6.102335796616217E-3</v>
      </c>
      <c r="F20" s="15">
        <v>44148</v>
      </c>
      <c r="G20" s="9">
        <v>0.41666666666666669</v>
      </c>
      <c r="H20" s="1">
        <v>4.9999999999799996E-3</v>
      </c>
      <c r="I20" s="1">
        <f t="shared" si="2"/>
        <v>5.8854866205520278E-3</v>
      </c>
      <c r="J20" s="1">
        <f t="shared" si="3"/>
        <v>4.8672974351965267E-4</v>
      </c>
      <c r="K20" s="15">
        <v>44150</v>
      </c>
      <c r="L20" s="9">
        <v>0.41666666666666669</v>
      </c>
      <c r="M20" s="1">
        <v>0</v>
      </c>
      <c r="N20" s="1">
        <f t="shared" si="4"/>
        <v>0</v>
      </c>
      <c r="O20" s="1">
        <f t="shared" si="5"/>
        <v>0</v>
      </c>
      <c r="P20" s="15">
        <v>44152</v>
      </c>
      <c r="Q20" s="9">
        <v>0.41666666666666669</v>
      </c>
      <c r="R20" s="1">
        <v>3.9999999999839997E-2</v>
      </c>
      <c r="S20" s="1">
        <f t="shared" si="6"/>
        <v>0.13298687999920294</v>
      </c>
      <c r="T20" s="1">
        <f t="shared" si="7"/>
        <v>1.0998014975934082E-2</v>
      </c>
    </row>
    <row r="21" spans="1:20" x14ac:dyDescent="0.25">
      <c r="A21" s="15">
        <v>44146</v>
      </c>
      <c r="B21" s="9">
        <v>0.45833333333333331</v>
      </c>
      <c r="C21" s="1">
        <v>0</v>
      </c>
      <c r="D21" s="1">
        <f t="shared" si="0"/>
        <v>0</v>
      </c>
      <c r="E21" s="1">
        <f t="shared" si="1"/>
        <v>0</v>
      </c>
      <c r="F21" s="15">
        <v>44148</v>
      </c>
      <c r="G21" s="9">
        <v>0.45833333333333331</v>
      </c>
      <c r="H21" s="1">
        <v>2.2999999999908E-2</v>
      </c>
      <c r="I21" s="1">
        <f t="shared" si="2"/>
        <v>5.8023811962058976E-2</v>
      </c>
      <c r="J21" s="1">
        <f t="shared" si="3"/>
        <v>4.7985692492622774E-3</v>
      </c>
      <c r="K21" s="15">
        <v>44150</v>
      </c>
      <c r="L21" s="9">
        <v>0.45833333333333331</v>
      </c>
      <c r="M21" s="1">
        <v>1.4999999999940001E-2</v>
      </c>
      <c r="N21" s="1">
        <f t="shared" si="4"/>
        <v>3.0569650360923808E-2</v>
      </c>
      <c r="O21" s="1">
        <f t="shared" si="5"/>
        <v>2.5281100848483988E-3</v>
      </c>
      <c r="P21" s="15">
        <v>44152</v>
      </c>
      <c r="Q21" s="9">
        <v>0.45833333333333331</v>
      </c>
      <c r="R21" s="1">
        <v>4.3999999999823999E-2</v>
      </c>
      <c r="S21" s="1">
        <f t="shared" si="6"/>
        <v>0.1534010106414877</v>
      </c>
      <c r="T21" s="1">
        <f t="shared" si="7"/>
        <v>1.2686263580051033E-2</v>
      </c>
    </row>
    <row r="22" spans="1:20" x14ac:dyDescent="0.25">
      <c r="A22" s="15">
        <v>44146</v>
      </c>
      <c r="B22" s="9">
        <v>0.5</v>
      </c>
      <c r="C22" s="1">
        <v>2.3999999999904001E-2</v>
      </c>
      <c r="D22" s="1">
        <f t="shared" si="0"/>
        <v>6.1846336270234975E-2</v>
      </c>
      <c r="E22" s="1">
        <f t="shared" si="1"/>
        <v>5.114692009548432E-3</v>
      </c>
      <c r="F22" s="15">
        <v>44148</v>
      </c>
      <c r="G22" s="9">
        <v>0.5</v>
      </c>
      <c r="H22" s="1">
        <v>0</v>
      </c>
      <c r="I22" s="1">
        <f t="shared" si="2"/>
        <v>0</v>
      </c>
      <c r="J22" s="1">
        <f t="shared" si="3"/>
        <v>0</v>
      </c>
      <c r="K22" s="15">
        <v>44150</v>
      </c>
      <c r="L22" s="9">
        <v>0.5</v>
      </c>
      <c r="M22" s="1">
        <v>2.0999999999915999E-2</v>
      </c>
      <c r="N22" s="1">
        <f t="shared" si="4"/>
        <v>5.0626536749761628E-2</v>
      </c>
      <c r="O22" s="1">
        <f t="shared" si="5"/>
        <v>4.1868145892052866E-3</v>
      </c>
      <c r="P22" s="15">
        <v>44152</v>
      </c>
      <c r="Q22" s="9">
        <v>0.5</v>
      </c>
      <c r="R22" s="1">
        <v>2.8999999999884001E-2</v>
      </c>
      <c r="S22" s="1">
        <f t="shared" si="6"/>
        <v>8.2131009452584475E-2</v>
      </c>
      <c r="T22" s="1">
        <f t="shared" si="7"/>
        <v>6.7922344817287353E-3</v>
      </c>
    </row>
    <row r="23" spans="1:20" x14ac:dyDescent="0.25">
      <c r="A23" s="15">
        <v>44146</v>
      </c>
      <c r="B23" s="9">
        <v>0.54166666666666663</v>
      </c>
      <c r="C23" s="1">
        <v>3.5999999999856001E-2</v>
      </c>
      <c r="D23" s="1">
        <f t="shared" si="0"/>
        <v>0.11356438522818565</v>
      </c>
      <c r="E23" s="1">
        <f t="shared" si="1"/>
        <v>9.3917746583709535E-3</v>
      </c>
      <c r="F23" s="15">
        <v>44148</v>
      </c>
      <c r="G23" s="9">
        <v>0.54166666666666663</v>
      </c>
      <c r="H23" s="1">
        <v>2.7999999999888E-2</v>
      </c>
      <c r="I23" s="1">
        <f t="shared" si="2"/>
        <v>7.7922809470991131E-2</v>
      </c>
      <c r="J23" s="1">
        <f t="shared" si="3"/>
        <v>6.4442163432509659E-3</v>
      </c>
      <c r="K23" s="15">
        <v>44150</v>
      </c>
      <c r="L23" s="9">
        <v>0.54166666666666663</v>
      </c>
      <c r="M23" s="1">
        <v>0</v>
      </c>
      <c r="N23" s="1">
        <f t="shared" si="4"/>
        <v>0</v>
      </c>
      <c r="O23" s="1">
        <f t="shared" si="5"/>
        <v>0</v>
      </c>
      <c r="P23" s="15">
        <v>44152</v>
      </c>
      <c r="Q23" s="9">
        <v>0.54166666666666663</v>
      </c>
      <c r="R23" s="1">
        <v>3.3999999999864E-2</v>
      </c>
      <c r="S23" s="1">
        <f t="shared" si="6"/>
        <v>0.10424172053685531</v>
      </c>
      <c r="T23" s="1">
        <f t="shared" si="7"/>
        <v>8.6207902883979337E-3</v>
      </c>
    </row>
    <row r="24" spans="1:20" x14ac:dyDescent="0.25">
      <c r="A24" s="15">
        <v>44146</v>
      </c>
      <c r="B24" s="9">
        <v>0.58333333333333337</v>
      </c>
      <c r="C24" s="1">
        <v>1.9999999999919998E-2</v>
      </c>
      <c r="D24" s="1">
        <f t="shared" si="0"/>
        <v>4.7055636977440266E-2</v>
      </c>
      <c r="E24" s="1">
        <f t="shared" si="1"/>
        <v>3.8915011780343099E-3</v>
      </c>
      <c r="F24" s="15">
        <v>44148</v>
      </c>
      <c r="G24" s="9">
        <v>0.58333333333333337</v>
      </c>
      <c r="H24" s="1">
        <v>1.3999999999944E-2</v>
      </c>
      <c r="I24" s="1">
        <f t="shared" si="2"/>
        <v>2.7565318720833752E-2</v>
      </c>
      <c r="J24" s="1">
        <f t="shared" si="3"/>
        <v>2.2796518582129514E-3</v>
      </c>
      <c r="K24" s="15">
        <v>44150</v>
      </c>
      <c r="L24" s="9">
        <v>0.58333333333333337</v>
      </c>
      <c r="M24" s="1">
        <v>5.3999999999783999E-2</v>
      </c>
      <c r="N24" s="1">
        <f t="shared" si="4"/>
        <v>0.2084806665605321</v>
      </c>
      <c r="O24" s="1">
        <f t="shared" si="5"/>
        <v>1.7241351124556003E-2</v>
      </c>
      <c r="P24" s="15">
        <v>44152</v>
      </c>
      <c r="Q24" s="9">
        <v>0.58333333333333337</v>
      </c>
      <c r="R24" s="1">
        <v>3.8999999999844E-2</v>
      </c>
      <c r="S24" s="1">
        <f t="shared" si="6"/>
        <v>0.12803630135621108</v>
      </c>
      <c r="T24" s="1">
        <f t="shared" si="7"/>
        <v>1.0588602122158655E-2</v>
      </c>
    </row>
    <row r="25" spans="1:20" x14ac:dyDescent="0.25">
      <c r="A25" s="15">
        <v>44146</v>
      </c>
      <c r="B25" s="9">
        <v>0.625</v>
      </c>
      <c r="C25" s="1">
        <v>2.3999999999904001E-2</v>
      </c>
      <c r="D25" s="1">
        <f t="shared" si="0"/>
        <v>6.1846336270234975E-2</v>
      </c>
      <c r="E25" s="1">
        <f t="shared" si="1"/>
        <v>5.114692009548432E-3</v>
      </c>
      <c r="F25" s="15">
        <v>44148</v>
      </c>
      <c r="G25" s="9">
        <v>0.625</v>
      </c>
      <c r="H25" s="1">
        <v>9.9999999999599992E-3</v>
      </c>
      <c r="I25" s="1">
        <f t="shared" si="2"/>
        <v>1.6643339999900159E-2</v>
      </c>
      <c r="J25" s="1">
        <f t="shared" si="3"/>
        <v>1.3764042179917431E-3</v>
      </c>
      <c r="K25" s="15">
        <v>44150</v>
      </c>
      <c r="L25" s="9">
        <v>0.625</v>
      </c>
      <c r="M25" s="1">
        <v>4.8999999999803999E-2</v>
      </c>
      <c r="N25" s="1">
        <f t="shared" si="4"/>
        <v>0.18024212768408063</v>
      </c>
      <c r="O25" s="1">
        <f t="shared" si="5"/>
        <v>1.4906023959473467E-2</v>
      </c>
      <c r="P25" s="15">
        <v>44152</v>
      </c>
      <c r="Q25" s="9">
        <v>0.625</v>
      </c>
      <c r="R25" s="1">
        <v>2.5999999999895999E-2</v>
      </c>
      <c r="S25" s="1">
        <f t="shared" si="6"/>
        <v>6.9730432435662598E-2</v>
      </c>
      <c r="T25" s="1">
        <f t="shared" si="7"/>
        <v>5.7667067624292967E-3</v>
      </c>
    </row>
    <row r="26" spans="1:20" x14ac:dyDescent="0.25">
      <c r="A26" s="15">
        <v>44146</v>
      </c>
      <c r="B26" s="9">
        <v>0.66666666666666663</v>
      </c>
      <c r="C26" s="1">
        <v>1.8999999999924001E-2</v>
      </c>
      <c r="D26" s="1">
        <f t="shared" si="0"/>
        <v>4.3572697789923433E-2</v>
      </c>
      <c r="E26" s="1">
        <f t="shared" si="1"/>
        <v>3.6034621072266676E-3</v>
      </c>
      <c r="F26" s="15">
        <v>44148</v>
      </c>
      <c r="G26" s="9">
        <v>0.66666666666666663</v>
      </c>
      <c r="H26" s="1">
        <v>1.4999999999940001E-2</v>
      </c>
      <c r="I26" s="1">
        <f t="shared" si="2"/>
        <v>3.0569650360923808E-2</v>
      </c>
      <c r="J26" s="1">
        <f t="shared" si="3"/>
        <v>2.5281100848483988E-3</v>
      </c>
      <c r="K26" s="15">
        <v>44150</v>
      </c>
      <c r="L26" s="9">
        <v>0.66666666666666663</v>
      </c>
      <c r="M26" s="1">
        <v>4.8999999999803999E-2</v>
      </c>
      <c r="N26" s="1">
        <f t="shared" si="4"/>
        <v>0.18024212768408063</v>
      </c>
      <c r="O26" s="1">
        <f t="shared" si="5"/>
        <v>1.4906023959473467E-2</v>
      </c>
      <c r="P26" s="15">
        <v>44152</v>
      </c>
      <c r="Q26" s="9">
        <v>0.66666666666666663</v>
      </c>
      <c r="R26" s="1">
        <v>2.0999999999915999E-2</v>
      </c>
      <c r="S26" s="1">
        <f t="shared" si="6"/>
        <v>5.0626536749761628E-2</v>
      </c>
      <c r="T26" s="1">
        <f t="shared" si="7"/>
        <v>4.1868145892052866E-3</v>
      </c>
    </row>
    <row r="27" spans="1:20" x14ac:dyDescent="0.25">
      <c r="A27" s="15">
        <v>44146</v>
      </c>
      <c r="B27" s="9">
        <v>0.70833333333333337</v>
      </c>
      <c r="C27" s="1">
        <v>1.7999999999928001E-2</v>
      </c>
      <c r="D27" s="1">
        <f t="shared" si="0"/>
        <v>4.0180023909612811E-2</v>
      </c>
      <c r="E27" s="1">
        <f t="shared" si="1"/>
        <v>3.3228879773249793E-3</v>
      </c>
      <c r="F27" s="15">
        <v>44148</v>
      </c>
      <c r="G27" s="9">
        <v>0.70833333333333337</v>
      </c>
      <c r="H27" s="1">
        <v>1.4999999999940001E-2</v>
      </c>
      <c r="I27" s="1">
        <f t="shared" si="2"/>
        <v>3.0569650360923808E-2</v>
      </c>
      <c r="J27" s="1">
        <f t="shared" si="3"/>
        <v>2.5281100848483988E-3</v>
      </c>
      <c r="K27" s="15">
        <v>44150</v>
      </c>
      <c r="L27" s="9">
        <v>0.70833333333333337</v>
      </c>
      <c r="M27" s="1">
        <v>3.6999999999851999E-2</v>
      </c>
      <c r="N27" s="1">
        <f t="shared" si="4"/>
        <v>0.11832420412761942</v>
      </c>
      <c r="O27" s="1">
        <f t="shared" si="5"/>
        <v>9.785411681354125E-3</v>
      </c>
      <c r="P27" s="15">
        <v>44152</v>
      </c>
      <c r="Q27" s="9">
        <v>0.70833333333333337</v>
      </c>
      <c r="R27" s="1">
        <v>1.8999999999924001E-2</v>
      </c>
      <c r="S27" s="1">
        <f t="shared" si="6"/>
        <v>4.3572697789923433E-2</v>
      </c>
      <c r="T27" s="1">
        <f t="shared" si="7"/>
        <v>3.6034621072266676E-3</v>
      </c>
    </row>
    <row r="28" spans="1:20" x14ac:dyDescent="0.25">
      <c r="A28" s="15">
        <v>44146</v>
      </c>
      <c r="B28" s="9">
        <v>0.75</v>
      </c>
      <c r="C28" s="1">
        <v>8.9999999999640003E-3</v>
      </c>
      <c r="D28" s="1">
        <f t="shared" si="0"/>
        <v>1.4210901454282037E-2</v>
      </c>
      <c r="E28" s="1">
        <f t="shared" si="1"/>
        <v>1.1752415502691244E-3</v>
      </c>
      <c r="F28" s="15">
        <v>44148</v>
      </c>
      <c r="G28" s="9">
        <v>0.75</v>
      </c>
      <c r="H28" s="1">
        <v>1.9999999999919998E-2</v>
      </c>
      <c r="I28" s="1">
        <f t="shared" si="2"/>
        <v>4.7055636977440266E-2</v>
      </c>
      <c r="J28" s="1">
        <f t="shared" si="3"/>
        <v>3.8915011780343099E-3</v>
      </c>
      <c r="K28" s="15">
        <v>44150</v>
      </c>
      <c r="L28" s="9">
        <v>0.75</v>
      </c>
      <c r="M28" s="1">
        <v>2.9999999999880001E-2</v>
      </c>
      <c r="N28" s="1">
        <f t="shared" si="4"/>
        <v>8.6412118712141661E-2</v>
      </c>
      <c r="O28" s="1">
        <f t="shared" si="5"/>
        <v>7.1462822174941151E-3</v>
      </c>
      <c r="P28" s="15">
        <v>44152</v>
      </c>
      <c r="Q28" s="9">
        <v>0.75</v>
      </c>
      <c r="R28" s="1">
        <v>1.8999999999924001E-2</v>
      </c>
      <c r="S28" s="1">
        <f t="shared" si="6"/>
        <v>4.3572697789923433E-2</v>
      </c>
      <c r="T28" s="1">
        <f t="shared" si="7"/>
        <v>3.6034621072266676E-3</v>
      </c>
    </row>
    <row r="29" spans="1:20" x14ac:dyDescent="0.25">
      <c r="A29" s="15">
        <v>44146</v>
      </c>
      <c r="B29" s="9">
        <v>0.79166666666666663</v>
      </c>
      <c r="C29" s="1">
        <v>1.2999999999947999E-2</v>
      </c>
      <c r="D29" s="1">
        <f t="shared" si="0"/>
        <v>2.4666263945643255E-2</v>
      </c>
      <c r="E29" s="1">
        <f t="shared" si="1"/>
        <v>2.039900028304697E-3</v>
      </c>
      <c r="F29" s="15">
        <v>44148</v>
      </c>
      <c r="G29" s="9">
        <v>0.79166666666666663</v>
      </c>
      <c r="H29" s="1">
        <v>2.1999999999912E-2</v>
      </c>
      <c r="I29" s="1">
        <f t="shared" si="2"/>
        <v>5.4283258774434837E-2</v>
      </c>
      <c r="J29" s="1">
        <f t="shared" si="3"/>
        <v>4.4892255006457604E-3</v>
      </c>
      <c r="K29" s="15">
        <v>44150</v>
      </c>
      <c r="L29" s="9">
        <v>0.79166666666666663</v>
      </c>
      <c r="M29" s="1">
        <v>2.8999999999884001E-2</v>
      </c>
      <c r="N29" s="1">
        <f t="shared" si="4"/>
        <v>8.2131009452584475E-2</v>
      </c>
      <c r="O29" s="1">
        <f t="shared" si="5"/>
        <v>6.7922344817287353E-3</v>
      </c>
      <c r="P29" s="15">
        <v>44152</v>
      </c>
      <c r="Q29" s="9">
        <v>0.79166666666666663</v>
      </c>
      <c r="R29" s="1">
        <v>2.3999999999904001E-2</v>
      </c>
      <c r="S29" s="1">
        <f t="shared" si="6"/>
        <v>6.1846336270234975E-2</v>
      </c>
      <c r="T29" s="1">
        <f t="shared" si="7"/>
        <v>5.114692009548432E-3</v>
      </c>
    </row>
    <row r="30" spans="1:20" x14ac:dyDescent="0.25">
      <c r="A30" s="15">
        <v>44146</v>
      </c>
      <c r="B30" s="9">
        <v>0.83333333333333337</v>
      </c>
      <c r="C30" s="1">
        <v>9.9999999999599992E-3</v>
      </c>
      <c r="D30" s="1">
        <f t="shared" si="0"/>
        <v>1.6643339999900159E-2</v>
      </c>
      <c r="E30" s="1">
        <f t="shared" si="1"/>
        <v>1.3764042179917431E-3</v>
      </c>
      <c r="F30" s="15">
        <v>44148</v>
      </c>
      <c r="G30" s="9">
        <v>0.83333333333333337</v>
      </c>
      <c r="H30" s="1">
        <v>4.9999999999799996E-3</v>
      </c>
      <c r="I30" s="1">
        <f t="shared" si="2"/>
        <v>5.8854866205520278E-3</v>
      </c>
      <c r="J30" s="1">
        <f t="shared" si="3"/>
        <v>4.8672974351965267E-4</v>
      </c>
      <c r="K30" s="15">
        <v>44150</v>
      </c>
      <c r="L30" s="9">
        <v>0.83333333333333337</v>
      </c>
      <c r="M30" s="1">
        <v>3.3999999999864E-2</v>
      </c>
      <c r="N30" s="1">
        <f t="shared" si="4"/>
        <v>0.10424172053685531</v>
      </c>
      <c r="O30" s="1">
        <f t="shared" si="5"/>
        <v>8.6207902883979337E-3</v>
      </c>
      <c r="P30" s="15">
        <v>44152</v>
      </c>
      <c r="Q30" s="9">
        <v>0.83333333333333337</v>
      </c>
      <c r="R30" s="1">
        <v>2.8999999999884001E-2</v>
      </c>
      <c r="S30" s="1">
        <f t="shared" si="6"/>
        <v>8.2131009452584475E-2</v>
      </c>
      <c r="T30" s="1">
        <f t="shared" si="7"/>
        <v>6.7922344817287353E-3</v>
      </c>
    </row>
    <row r="31" spans="1:20" x14ac:dyDescent="0.25">
      <c r="A31" s="15">
        <v>44146</v>
      </c>
      <c r="B31" s="9">
        <v>0.875</v>
      </c>
      <c r="C31" s="1">
        <v>1.2999999999947999E-2</v>
      </c>
      <c r="D31" s="1">
        <f t="shared" si="0"/>
        <v>2.4666263945643255E-2</v>
      </c>
      <c r="E31" s="1">
        <f t="shared" si="1"/>
        <v>2.039900028304697E-3</v>
      </c>
      <c r="F31" s="15">
        <v>44148</v>
      </c>
      <c r="G31" s="9">
        <v>0.875</v>
      </c>
      <c r="H31" s="1">
        <v>3.9999999999839999E-3</v>
      </c>
      <c r="I31" s="1">
        <f t="shared" si="2"/>
        <v>4.2114798987040814E-3</v>
      </c>
      <c r="J31" s="1">
        <f t="shared" si="3"/>
        <v>3.482893876228275E-4</v>
      </c>
      <c r="K31" s="15">
        <v>44150</v>
      </c>
      <c r="L31" s="9">
        <v>0.875</v>
      </c>
      <c r="M31" s="1">
        <v>3.0999999999875998E-2</v>
      </c>
      <c r="N31" s="1">
        <f t="shared" si="4"/>
        <v>9.0764897025221877E-2</v>
      </c>
      <c r="O31" s="1">
        <f t="shared" si="5"/>
        <v>7.5062569839858487E-3</v>
      </c>
      <c r="P31" s="15">
        <v>44152</v>
      </c>
      <c r="Q31" s="9">
        <v>0.875</v>
      </c>
      <c r="R31" s="1">
        <v>3.3999999999864E-2</v>
      </c>
      <c r="S31" s="1">
        <f t="shared" si="6"/>
        <v>0.10424172053685531</v>
      </c>
      <c r="T31" s="1">
        <f t="shared" si="7"/>
        <v>8.6207902883979337E-3</v>
      </c>
    </row>
    <row r="32" spans="1:20" x14ac:dyDescent="0.25">
      <c r="A32" s="15">
        <v>44146</v>
      </c>
      <c r="B32" s="9">
        <v>0.91666666666666663</v>
      </c>
      <c r="C32" s="1">
        <v>1.0999999999956E-2</v>
      </c>
      <c r="D32" s="1">
        <f t="shared" si="0"/>
        <v>1.920048212313729E-2</v>
      </c>
      <c r="E32" s="1">
        <f t="shared" si="1"/>
        <v>1.5878798715834538E-3</v>
      </c>
      <c r="F32" s="15">
        <v>44148</v>
      </c>
      <c r="G32" s="9">
        <v>0.91666666666666663</v>
      </c>
      <c r="H32" s="1">
        <v>4.9999999999799996E-3</v>
      </c>
      <c r="I32" s="1">
        <f t="shared" si="2"/>
        <v>5.8854866205520278E-3</v>
      </c>
      <c r="J32" s="1">
        <f t="shared" si="3"/>
        <v>4.8672974351965267E-4</v>
      </c>
      <c r="K32" s="15">
        <v>44150</v>
      </c>
      <c r="L32" s="9">
        <v>0.91666666666666663</v>
      </c>
      <c r="M32" s="1">
        <v>3.5999999999856001E-2</v>
      </c>
      <c r="N32" s="1">
        <f t="shared" si="4"/>
        <v>0.11356438522818565</v>
      </c>
      <c r="O32" s="1">
        <f t="shared" si="5"/>
        <v>9.3917746583709535E-3</v>
      </c>
      <c r="P32" s="15">
        <v>44152</v>
      </c>
      <c r="Q32" s="9">
        <v>0.91666666666666663</v>
      </c>
      <c r="R32" s="1">
        <v>3.1999999999871999E-2</v>
      </c>
      <c r="S32" s="1">
        <f t="shared" si="6"/>
        <v>9.5188164465694988E-2</v>
      </c>
      <c r="T32" s="1">
        <f t="shared" si="7"/>
        <v>7.8720612013129746E-3</v>
      </c>
    </row>
    <row r="33" spans="1:20" x14ac:dyDescent="0.25">
      <c r="A33" s="15">
        <v>44146</v>
      </c>
      <c r="B33" s="9">
        <v>0.95833333333333337</v>
      </c>
      <c r="C33" s="1">
        <v>2.6999999999891999E-2</v>
      </c>
      <c r="D33" s="1">
        <f t="shared" si="0"/>
        <v>7.3788824626556435E-2</v>
      </c>
      <c r="E33" s="1">
        <f t="shared" si="1"/>
        <v>6.102335796616217E-3</v>
      </c>
      <c r="F33" s="15">
        <v>44148</v>
      </c>
      <c r="G33" s="9">
        <v>0.95833333333333337</v>
      </c>
      <c r="H33" s="1">
        <v>2.4999999999900002E-2</v>
      </c>
      <c r="I33" s="1">
        <f t="shared" si="2"/>
        <v>6.5749088898057903E-2</v>
      </c>
      <c r="J33" s="1">
        <f t="shared" si="3"/>
        <v>5.4374496518693879E-3</v>
      </c>
      <c r="K33" s="15">
        <v>44150</v>
      </c>
      <c r="L33" s="9">
        <v>0.95833333333333337</v>
      </c>
      <c r="M33" s="1">
        <v>4.1999999999831998E-2</v>
      </c>
      <c r="N33" s="1">
        <f t="shared" si="4"/>
        <v>0.14307308613812017</v>
      </c>
      <c r="O33" s="1">
        <f t="shared" si="5"/>
        <v>1.1832144223622538E-2</v>
      </c>
      <c r="P33" s="15">
        <v>44152</v>
      </c>
      <c r="Q33" s="9">
        <v>0.95833333333333337</v>
      </c>
      <c r="R33" s="1">
        <v>2.0999999999915999E-2</v>
      </c>
      <c r="S33" s="1">
        <f t="shared" si="6"/>
        <v>5.0626536749761628E-2</v>
      </c>
      <c r="T33" s="1">
        <f t="shared" si="7"/>
        <v>4.1868145892052866E-3</v>
      </c>
    </row>
    <row r="34" spans="1:20" ht="15.75" thickBot="1" x14ac:dyDescent="0.3">
      <c r="A34" s="15">
        <v>44147</v>
      </c>
      <c r="B34" s="9">
        <v>0</v>
      </c>
      <c r="C34" s="1">
        <v>1.3999999999944E-2</v>
      </c>
      <c r="D34" s="1">
        <f t="shared" si="0"/>
        <v>2.7565318720833752E-2</v>
      </c>
      <c r="E34" s="1">
        <f t="shared" si="1"/>
        <v>2.2796518582129514E-3</v>
      </c>
      <c r="F34" s="15">
        <v>44149</v>
      </c>
      <c r="G34" s="9">
        <v>0</v>
      </c>
      <c r="H34" s="1">
        <v>7.9999999999679997E-3</v>
      </c>
      <c r="I34" s="1">
        <f t="shared" si="2"/>
        <v>1.190995777758852E-2</v>
      </c>
      <c r="J34" s="1">
        <f t="shared" si="3"/>
        <v>9.8495350820657058E-4</v>
      </c>
      <c r="K34" s="15">
        <v>44151</v>
      </c>
      <c r="L34" s="9">
        <v>0</v>
      </c>
      <c r="M34" s="1">
        <v>3.9999999999839997E-2</v>
      </c>
      <c r="N34" s="1">
        <f t="shared" si="4"/>
        <v>0.13298687999920294</v>
      </c>
      <c r="O34" s="1">
        <f t="shared" si="5"/>
        <v>1.0998014975934082E-2</v>
      </c>
    </row>
    <row r="35" spans="1:20" ht="15.75" thickBot="1" x14ac:dyDescent="0.3">
      <c r="A35" s="15">
        <v>44147</v>
      </c>
      <c r="B35" s="9">
        <v>4.1666666666666664E-2</v>
      </c>
      <c r="C35" s="1">
        <v>1.4999999999940001E-2</v>
      </c>
      <c r="D35" s="1">
        <f t="shared" si="0"/>
        <v>3.0569650360923808E-2</v>
      </c>
      <c r="E35" s="1">
        <f t="shared" si="1"/>
        <v>2.5281100848483988E-3</v>
      </c>
      <c r="F35" s="15">
        <v>44149</v>
      </c>
      <c r="G35" s="9">
        <v>4.1666666666666664E-2</v>
      </c>
      <c r="H35" s="1">
        <v>1.1999999999952E-2</v>
      </c>
      <c r="I35" s="1">
        <f t="shared" si="2"/>
        <v>2.1876487640944232E-2</v>
      </c>
      <c r="J35" s="1">
        <f t="shared" si="3"/>
        <v>1.8091855279060878E-3</v>
      </c>
      <c r="K35" s="15">
        <v>44151</v>
      </c>
      <c r="L35" s="9">
        <v>4.1666666666666664E-2</v>
      </c>
      <c r="M35" s="1">
        <v>5.0999999999796E-2</v>
      </c>
      <c r="N35" s="1">
        <f t="shared" si="4"/>
        <v>0.19137386867162273</v>
      </c>
      <c r="O35" s="1">
        <f t="shared" si="5"/>
        <v>1.5826618939143198E-2</v>
      </c>
      <c r="Q35" s="10" t="s">
        <v>33</v>
      </c>
      <c r="R35" s="11"/>
      <c r="S35" s="11"/>
      <c r="T35" s="12">
        <f>SUM(E10:E57)+SUM(J10:J57)+SUM(O10:O57)+SUM(T10:T33)</f>
        <v>0.71901937789666526</v>
      </c>
    </row>
    <row r="36" spans="1:20" x14ac:dyDescent="0.25">
      <c r="A36" s="15">
        <v>44147</v>
      </c>
      <c r="B36" s="9">
        <v>8.3333333333333329E-2</v>
      </c>
      <c r="C36" s="1">
        <v>2.2999999999908E-2</v>
      </c>
      <c r="D36" s="1">
        <f t="shared" si="0"/>
        <v>5.8023811962058976E-2</v>
      </c>
      <c r="E36" s="1">
        <f t="shared" si="1"/>
        <v>4.7985692492622774E-3</v>
      </c>
      <c r="F36" s="15">
        <v>44149</v>
      </c>
      <c r="G36" s="9">
        <v>8.3333333333333329E-2</v>
      </c>
      <c r="H36" s="1">
        <v>2.7999999999888E-2</v>
      </c>
      <c r="I36" s="1">
        <f t="shared" si="2"/>
        <v>7.7922809470991131E-2</v>
      </c>
      <c r="J36" s="1">
        <f t="shared" si="3"/>
        <v>6.4442163432509659E-3</v>
      </c>
      <c r="K36" s="15">
        <v>44151</v>
      </c>
      <c r="L36" s="9">
        <v>8.3333333333333329E-2</v>
      </c>
      <c r="M36" s="1">
        <v>2.1999999999912E-2</v>
      </c>
      <c r="N36" s="1">
        <f t="shared" si="4"/>
        <v>5.4283258774434837E-2</v>
      </c>
      <c r="O36" s="1">
        <f t="shared" si="5"/>
        <v>4.4892255006457604E-3</v>
      </c>
    </row>
    <row r="37" spans="1:20" x14ac:dyDescent="0.25">
      <c r="A37" s="15">
        <v>44147</v>
      </c>
      <c r="B37" s="9">
        <v>0.125</v>
      </c>
      <c r="C37" s="1">
        <v>2.2999999999908E-2</v>
      </c>
      <c r="D37" s="1">
        <f t="shared" si="0"/>
        <v>5.8023811962058976E-2</v>
      </c>
      <c r="E37" s="1">
        <f t="shared" si="1"/>
        <v>4.7985692492622774E-3</v>
      </c>
      <c r="F37" s="15">
        <v>44149</v>
      </c>
      <c r="G37" s="9">
        <v>0.125</v>
      </c>
      <c r="H37" s="1">
        <v>5.9999999999760002E-3</v>
      </c>
      <c r="I37" s="1">
        <f t="shared" si="2"/>
        <v>7.7363635527018413E-3</v>
      </c>
      <c r="J37" s="1">
        <f t="shared" si="3"/>
        <v>6.3979726580844221E-4</v>
      </c>
      <c r="K37" s="15">
        <v>44151</v>
      </c>
      <c r="L37" s="9">
        <v>0.125</v>
      </c>
      <c r="M37" s="1">
        <v>2.2999999999908E-2</v>
      </c>
      <c r="N37" s="1">
        <f t="shared" si="4"/>
        <v>5.8023811962058976E-2</v>
      </c>
      <c r="O37" s="1">
        <f t="shared" si="5"/>
        <v>4.7985692492622774E-3</v>
      </c>
    </row>
    <row r="38" spans="1:20" x14ac:dyDescent="0.25">
      <c r="A38" s="15">
        <v>44147</v>
      </c>
      <c r="B38" s="9">
        <v>0.16666666666666666</v>
      </c>
      <c r="C38" s="1">
        <v>6.999999999972E-3</v>
      </c>
      <c r="D38" s="1">
        <f t="shared" si="0"/>
        <v>9.7485422528655816E-3</v>
      </c>
      <c r="E38" s="1">
        <f t="shared" si="1"/>
        <v>8.0620444431198351E-4</v>
      </c>
      <c r="F38" s="15">
        <v>44149</v>
      </c>
      <c r="G38" s="9">
        <v>0.16666666666666666</v>
      </c>
      <c r="H38" s="1">
        <v>1.6999999999932E-2</v>
      </c>
      <c r="I38" s="1">
        <f t="shared" si="2"/>
        <v>3.6880109276356245E-2</v>
      </c>
      <c r="J38" s="1">
        <f t="shared" si="3"/>
        <v>3.0499850371546611E-3</v>
      </c>
      <c r="K38" s="15">
        <v>44151</v>
      </c>
      <c r="L38" s="9">
        <v>0.16666666666666666</v>
      </c>
      <c r="M38" s="1">
        <v>2.1999999999912E-2</v>
      </c>
      <c r="N38" s="1">
        <f t="shared" si="4"/>
        <v>5.4283258774434837E-2</v>
      </c>
      <c r="O38" s="1">
        <f t="shared" si="5"/>
        <v>4.4892255006457604E-3</v>
      </c>
    </row>
    <row r="39" spans="1:20" x14ac:dyDescent="0.25">
      <c r="A39" s="15">
        <v>44147</v>
      </c>
      <c r="B39" s="9">
        <v>0.20833333333333334</v>
      </c>
      <c r="C39" s="1">
        <v>5.9999999999760002E-3</v>
      </c>
      <c r="D39" s="1">
        <f t="shared" si="0"/>
        <v>7.7363635527018413E-3</v>
      </c>
      <c r="E39" s="1">
        <f t="shared" si="1"/>
        <v>6.3979726580844221E-4</v>
      </c>
      <c r="F39" s="15">
        <v>44149</v>
      </c>
      <c r="G39" s="9">
        <v>0.20833333333333334</v>
      </c>
      <c r="H39" s="1">
        <v>9.9999999999599992E-3</v>
      </c>
      <c r="I39" s="1">
        <f t="shared" si="2"/>
        <v>1.6643339999900159E-2</v>
      </c>
      <c r="J39" s="1">
        <f t="shared" si="3"/>
        <v>1.3764042179917431E-3</v>
      </c>
      <c r="K39" s="15">
        <v>44151</v>
      </c>
      <c r="L39" s="9">
        <v>0.20833333333333334</v>
      </c>
      <c r="M39" s="1">
        <v>1.5999999999935999E-2</v>
      </c>
      <c r="N39" s="1">
        <f t="shared" si="4"/>
        <v>3.3675664518874375E-2</v>
      </c>
      <c r="O39" s="1">
        <f t="shared" si="5"/>
        <v>2.7849774557109105E-3</v>
      </c>
    </row>
    <row r="40" spans="1:20" x14ac:dyDescent="0.25">
      <c r="A40" s="15">
        <v>44147</v>
      </c>
      <c r="B40" s="9">
        <v>0.25</v>
      </c>
      <c r="C40" s="1">
        <v>3.0999999999875998E-2</v>
      </c>
      <c r="D40" s="1">
        <f t="shared" si="0"/>
        <v>9.0764897025221877E-2</v>
      </c>
      <c r="E40" s="1">
        <f t="shared" si="1"/>
        <v>7.5062569839858487E-3</v>
      </c>
      <c r="F40" s="15">
        <v>44149</v>
      </c>
      <c r="G40" s="9">
        <v>0.25</v>
      </c>
      <c r="H40" s="1">
        <v>2.6999999999891999E-2</v>
      </c>
      <c r="I40" s="1">
        <f t="shared" si="2"/>
        <v>7.3788824626556435E-2</v>
      </c>
      <c r="J40" s="1">
        <f t="shared" si="3"/>
        <v>6.102335796616217E-3</v>
      </c>
      <c r="K40" s="15">
        <v>44151</v>
      </c>
      <c r="L40" s="9">
        <v>0.25</v>
      </c>
      <c r="M40" s="1">
        <v>1.2999999999947999E-2</v>
      </c>
      <c r="N40" s="1">
        <f t="shared" si="4"/>
        <v>2.4666263945643255E-2</v>
      </c>
      <c r="O40" s="1">
        <f t="shared" si="5"/>
        <v>2.039900028304697E-3</v>
      </c>
    </row>
    <row r="41" spans="1:20" x14ac:dyDescent="0.25">
      <c r="A41" s="15">
        <v>44147</v>
      </c>
      <c r="B41" s="9">
        <v>0.29166666666666669</v>
      </c>
      <c r="C41" s="1">
        <v>1.5999999999935999E-2</v>
      </c>
      <c r="D41" s="1">
        <f t="shared" si="0"/>
        <v>3.3675664518874375E-2</v>
      </c>
      <c r="E41" s="1">
        <f t="shared" si="1"/>
        <v>2.7849774557109105E-3</v>
      </c>
      <c r="F41" s="15">
        <v>44149</v>
      </c>
      <c r="G41" s="9">
        <v>0.29166666666666669</v>
      </c>
      <c r="H41" s="1">
        <v>1.3999999999944E-2</v>
      </c>
      <c r="I41" s="1">
        <f t="shared" si="2"/>
        <v>2.7565318720833752E-2</v>
      </c>
      <c r="J41" s="1">
        <f t="shared" si="3"/>
        <v>2.2796518582129514E-3</v>
      </c>
      <c r="K41" s="15">
        <v>44151</v>
      </c>
      <c r="L41" s="9">
        <v>0.29166666666666669</v>
      </c>
      <c r="M41" s="1">
        <v>2.7999999999888E-2</v>
      </c>
      <c r="N41" s="1">
        <f t="shared" si="4"/>
        <v>7.7922809470991131E-2</v>
      </c>
      <c r="O41" s="1">
        <f t="shared" si="5"/>
        <v>6.4442163432509659E-3</v>
      </c>
    </row>
    <row r="42" spans="1:20" x14ac:dyDescent="0.25">
      <c r="A42" s="15">
        <v>44147</v>
      </c>
      <c r="B42" s="9">
        <v>0.33333333333333331</v>
      </c>
      <c r="C42" s="1">
        <v>3.0999999999875998E-2</v>
      </c>
      <c r="D42" s="1">
        <f t="shared" si="0"/>
        <v>9.0764897025221877E-2</v>
      </c>
      <c r="E42" s="1">
        <f t="shared" si="1"/>
        <v>7.5062569839858487E-3</v>
      </c>
      <c r="F42" s="15">
        <v>44149</v>
      </c>
      <c r="G42" s="9">
        <v>0.33333333333333331</v>
      </c>
      <c r="H42" s="1">
        <v>1.8999999999924001E-2</v>
      </c>
      <c r="I42" s="1">
        <f t="shared" si="2"/>
        <v>4.3572697789923433E-2</v>
      </c>
      <c r="J42" s="1">
        <f t="shared" si="3"/>
        <v>3.6034621072266676E-3</v>
      </c>
      <c r="K42" s="15">
        <v>44151</v>
      </c>
      <c r="L42" s="9">
        <v>0.33333333333333331</v>
      </c>
      <c r="M42" s="1">
        <v>3.9999999999839997E-2</v>
      </c>
      <c r="N42" s="1">
        <f t="shared" si="4"/>
        <v>0.13298687999920294</v>
      </c>
      <c r="O42" s="1">
        <f t="shared" si="5"/>
        <v>1.0998014975934082E-2</v>
      </c>
    </row>
    <row r="43" spans="1:20" x14ac:dyDescent="0.25">
      <c r="A43" s="15">
        <v>44147</v>
      </c>
      <c r="B43" s="9">
        <v>0.375</v>
      </c>
      <c r="C43" s="1">
        <v>3.3999999999864E-2</v>
      </c>
      <c r="D43" s="1">
        <f t="shared" si="0"/>
        <v>0.10424172053685531</v>
      </c>
      <c r="E43" s="1">
        <f t="shared" si="1"/>
        <v>8.6207902883979337E-3</v>
      </c>
      <c r="F43" s="15">
        <v>44149</v>
      </c>
      <c r="G43" s="9">
        <v>0.375</v>
      </c>
      <c r="H43" s="1">
        <v>9.9999999999599997E-4</v>
      </c>
      <c r="I43" s="1">
        <f t="shared" si="2"/>
        <v>5.2649816964565953E-4</v>
      </c>
      <c r="J43" s="1">
        <f t="shared" si="3"/>
        <v>4.354139862969604E-5</v>
      </c>
      <c r="K43" s="15">
        <v>44151</v>
      </c>
      <c r="L43" s="9">
        <v>0.375</v>
      </c>
      <c r="M43" s="1">
        <v>2.8999999999884001E-2</v>
      </c>
      <c r="N43" s="1">
        <f t="shared" si="4"/>
        <v>8.2131009452584475E-2</v>
      </c>
      <c r="O43" s="1">
        <f t="shared" si="5"/>
        <v>6.7922344817287353E-3</v>
      </c>
    </row>
    <row r="44" spans="1:20" x14ac:dyDescent="0.25">
      <c r="A44" s="15">
        <v>44147</v>
      </c>
      <c r="B44" s="9">
        <v>0.41666666666666669</v>
      </c>
      <c r="C44" s="1">
        <v>1.6999999999932E-2</v>
      </c>
      <c r="D44" s="1">
        <f t="shared" si="0"/>
        <v>3.6880109276356245E-2</v>
      </c>
      <c r="E44" s="1">
        <f t="shared" si="1"/>
        <v>3.0499850371546611E-3</v>
      </c>
      <c r="F44" s="15">
        <v>44149</v>
      </c>
      <c r="G44" s="9">
        <v>0.41666666666666669</v>
      </c>
      <c r="H44" s="1">
        <v>1.3999999999944E-2</v>
      </c>
      <c r="I44" s="1">
        <f t="shared" si="2"/>
        <v>2.7565318720833752E-2</v>
      </c>
      <c r="J44" s="1">
        <f t="shared" si="3"/>
        <v>2.2796518582129514E-3</v>
      </c>
      <c r="K44" s="15">
        <v>44151</v>
      </c>
      <c r="L44" s="9">
        <v>0.41666666666666669</v>
      </c>
      <c r="M44" s="1">
        <v>3.1999999999871999E-2</v>
      </c>
      <c r="N44" s="1">
        <f t="shared" si="4"/>
        <v>9.5188164465694988E-2</v>
      </c>
      <c r="O44" s="1">
        <f t="shared" si="5"/>
        <v>7.8720612013129746E-3</v>
      </c>
    </row>
    <row r="45" spans="1:20" x14ac:dyDescent="0.25">
      <c r="A45" s="15">
        <v>44147</v>
      </c>
      <c r="B45" s="9">
        <v>0.45833333333333331</v>
      </c>
      <c r="C45" s="1">
        <v>0</v>
      </c>
      <c r="D45" s="1">
        <f t="shared" si="0"/>
        <v>0</v>
      </c>
      <c r="E45" s="1">
        <f t="shared" si="1"/>
        <v>0</v>
      </c>
      <c r="F45" s="15">
        <v>44149</v>
      </c>
      <c r="G45" s="9">
        <v>0.45833333333333331</v>
      </c>
      <c r="H45" s="1">
        <v>0</v>
      </c>
      <c r="I45" s="1">
        <f t="shared" si="2"/>
        <v>0</v>
      </c>
      <c r="J45" s="1">
        <f t="shared" si="3"/>
        <v>0</v>
      </c>
      <c r="K45" s="15">
        <v>44151</v>
      </c>
      <c r="L45" s="9">
        <v>0.45833333333333331</v>
      </c>
      <c r="M45" s="1">
        <v>4.6999999999811998E-2</v>
      </c>
      <c r="N45" s="1">
        <f t="shared" si="4"/>
        <v>0.16933384999824599</v>
      </c>
      <c r="O45" s="1">
        <f t="shared" si="5"/>
        <v>1.4003909394854942E-2</v>
      </c>
    </row>
    <row r="46" spans="1:20" x14ac:dyDescent="0.25">
      <c r="A46" s="15">
        <v>44147</v>
      </c>
      <c r="B46" s="9">
        <v>0.5</v>
      </c>
      <c r="C46" s="1">
        <v>7.9999999999679997E-3</v>
      </c>
      <c r="D46" s="1">
        <f t="shared" si="0"/>
        <v>1.190995777758852E-2</v>
      </c>
      <c r="E46" s="1">
        <f t="shared" si="1"/>
        <v>9.8495350820657058E-4</v>
      </c>
      <c r="F46" s="15">
        <v>44149</v>
      </c>
      <c r="G46" s="9">
        <v>0.5</v>
      </c>
      <c r="H46" s="1">
        <v>1.2999999999947999E-2</v>
      </c>
      <c r="I46" s="1">
        <f t="shared" si="2"/>
        <v>2.4666263945643255E-2</v>
      </c>
      <c r="J46" s="1">
        <f t="shared" si="3"/>
        <v>2.039900028304697E-3</v>
      </c>
      <c r="K46" s="15">
        <v>44151</v>
      </c>
      <c r="L46" s="9">
        <v>0.5</v>
      </c>
      <c r="M46" s="1">
        <v>1.9999999999919998E-2</v>
      </c>
      <c r="N46" s="1">
        <f t="shared" si="4"/>
        <v>4.7055636977440266E-2</v>
      </c>
      <c r="O46" s="1">
        <f t="shared" si="5"/>
        <v>3.8915011780343099E-3</v>
      </c>
    </row>
    <row r="47" spans="1:20" x14ac:dyDescent="0.25">
      <c r="A47" s="15">
        <v>44147</v>
      </c>
      <c r="B47" s="9">
        <v>0.54166666666666663</v>
      </c>
      <c r="C47" s="1">
        <v>1.8999999999924001E-2</v>
      </c>
      <c r="D47" s="1">
        <f t="shared" si="0"/>
        <v>4.3572697789923433E-2</v>
      </c>
      <c r="E47" s="1">
        <f t="shared" si="1"/>
        <v>3.6034621072266676E-3</v>
      </c>
      <c r="F47" s="15">
        <v>44149</v>
      </c>
      <c r="G47" s="9">
        <v>0.54166666666666663</v>
      </c>
      <c r="H47" s="1">
        <v>4.9999999999799996E-3</v>
      </c>
      <c r="I47" s="1">
        <f t="shared" si="2"/>
        <v>5.8854866205520278E-3</v>
      </c>
      <c r="J47" s="1">
        <f t="shared" si="3"/>
        <v>4.8672974351965267E-4</v>
      </c>
      <c r="K47" s="15">
        <v>44151</v>
      </c>
      <c r="L47" s="9">
        <v>0.54166666666666663</v>
      </c>
      <c r="M47" s="1">
        <v>2.9999999999880001E-2</v>
      </c>
      <c r="N47" s="1">
        <f t="shared" si="4"/>
        <v>8.6412118712141661E-2</v>
      </c>
      <c r="O47" s="1">
        <f t="shared" si="5"/>
        <v>7.1462822174941151E-3</v>
      </c>
    </row>
    <row r="48" spans="1:20" x14ac:dyDescent="0.25">
      <c r="A48" s="15">
        <v>44147</v>
      </c>
      <c r="B48" s="9">
        <v>0.58333333333333337</v>
      </c>
      <c r="C48" s="1">
        <v>1.4999999999940001E-2</v>
      </c>
      <c r="D48" s="1">
        <f t="shared" si="0"/>
        <v>3.0569650360923808E-2</v>
      </c>
      <c r="E48" s="1">
        <f t="shared" si="1"/>
        <v>2.5281100848483988E-3</v>
      </c>
      <c r="F48" s="15">
        <v>44149</v>
      </c>
      <c r="G48" s="9">
        <v>0.58333333333333337</v>
      </c>
      <c r="H48" s="1">
        <v>9.9999999999599992E-3</v>
      </c>
      <c r="I48" s="1">
        <f t="shared" si="2"/>
        <v>1.6643339999900159E-2</v>
      </c>
      <c r="J48" s="1">
        <f t="shared" si="3"/>
        <v>1.3764042179917431E-3</v>
      </c>
      <c r="K48" s="15">
        <v>44151</v>
      </c>
      <c r="L48" s="9">
        <v>0.58333333333333337</v>
      </c>
      <c r="M48" s="1">
        <v>2.0999999999915999E-2</v>
      </c>
      <c r="N48" s="1">
        <f t="shared" si="4"/>
        <v>5.0626536749761628E-2</v>
      </c>
      <c r="O48" s="1">
        <f t="shared" si="5"/>
        <v>4.1868145892052866E-3</v>
      </c>
    </row>
    <row r="49" spans="1:15" x14ac:dyDescent="0.25">
      <c r="A49" s="15">
        <v>44147</v>
      </c>
      <c r="B49" s="9">
        <v>0.625</v>
      </c>
      <c r="C49" s="1">
        <v>1.9999999999919998E-2</v>
      </c>
      <c r="D49" s="1">
        <f t="shared" si="0"/>
        <v>4.7055636977440266E-2</v>
      </c>
      <c r="E49" s="1">
        <f t="shared" si="1"/>
        <v>3.8915011780343099E-3</v>
      </c>
      <c r="F49" s="15">
        <v>44149</v>
      </c>
      <c r="G49" s="9">
        <v>0.625</v>
      </c>
      <c r="H49" s="1">
        <v>1.3999999999944E-2</v>
      </c>
      <c r="I49" s="1">
        <f t="shared" si="2"/>
        <v>2.7565318720833752E-2</v>
      </c>
      <c r="J49" s="1">
        <f t="shared" si="3"/>
        <v>2.2796518582129514E-3</v>
      </c>
      <c r="K49" s="15">
        <v>44151</v>
      </c>
      <c r="L49" s="9">
        <v>0.625</v>
      </c>
      <c r="M49" s="1">
        <v>2.1999999999912E-2</v>
      </c>
      <c r="N49" s="1">
        <f t="shared" si="4"/>
        <v>5.4283258774434837E-2</v>
      </c>
      <c r="O49" s="1">
        <f t="shared" si="5"/>
        <v>4.4892255006457604E-3</v>
      </c>
    </row>
    <row r="50" spans="1:15" x14ac:dyDescent="0.25">
      <c r="A50" s="15">
        <v>44147</v>
      </c>
      <c r="B50" s="9">
        <v>0.66666666666666663</v>
      </c>
      <c r="C50" s="1">
        <v>2.0999999999915999E-2</v>
      </c>
      <c r="D50" s="1">
        <f t="shared" si="0"/>
        <v>5.0626536749761628E-2</v>
      </c>
      <c r="E50" s="1">
        <f t="shared" si="1"/>
        <v>4.1868145892052866E-3</v>
      </c>
      <c r="F50" s="15">
        <v>44149</v>
      </c>
      <c r="G50" s="9">
        <v>0.66666666666666663</v>
      </c>
      <c r="H50" s="1">
        <v>1.2999999999947999E-2</v>
      </c>
      <c r="I50" s="1">
        <f t="shared" si="2"/>
        <v>2.4666263945643255E-2</v>
      </c>
      <c r="J50" s="1">
        <f t="shared" si="3"/>
        <v>2.039900028304697E-3</v>
      </c>
      <c r="K50" s="15">
        <v>44151</v>
      </c>
      <c r="L50" s="9">
        <v>0.66666666666666663</v>
      </c>
      <c r="M50" s="1">
        <v>2.8999999999884001E-2</v>
      </c>
      <c r="N50" s="1">
        <f t="shared" si="4"/>
        <v>8.2131009452584475E-2</v>
      </c>
      <c r="O50" s="1">
        <f t="shared" si="5"/>
        <v>6.7922344817287353E-3</v>
      </c>
    </row>
    <row r="51" spans="1:15" x14ac:dyDescent="0.25">
      <c r="A51" s="15">
        <v>44147</v>
      </c>
      <c r="B51" s="9">
        <v>0.70833333333333337</v>
      </c>
      <c r="C51" s="1">
        <v>1.0999999999956E-2</v>
      </c>
      <c r="D51" s="1">
        <f t="shared" si="0"/>
        <v>1.920048212313729E-2</v>
      </c>
      <c r="E51" s="1">
        <f t="shared" si="1"/>
        <v>1.5878798715834538E-3</v>
      </c>
      <c r="F51" s="15">
        <v>44149</v>
      </c>
      <c r="G51" s="9">
        <v>0.70833333333333337</v>
      </c>
      <c r="H51" s="1">
        <v>1.3999999999944E-2</v>
      </c>
      <c r="I51" s="1">
        <f t="shared" si="2"/>
        <v>2.7565318720833752E-2</v>
      </c>
      <c r="J51" s="1">
        <f t="shared" si="3"/>
        <v>2.2796518582129514E-3</v>
      </c>
      <c r="K51" s="15">
        <v>44151</v>
      </c>
      <c r="L51" s="9">
        <v>0.70833333333333337</v>
      </c>
      <c r="M51" s="1">
        <v>2.9999999999880001E-2</v>
      </c>
      <c r="N51" s="1">
        <f t="shared" si="4"/>
        <v>8.6412118712141661E-2</v>
      </c>
      <c r="O51" s="1">
        <f t="shared" si="5"/>
        <v>7.1462822174941151E-3</v>
      </c>
    </row>
    <row r="52" spans="1:15" x14ac:dyDescent="0.25">
      <c r="A52" s="15">
        <v>44147</v>
      </c>
      <c r="B52" s="9">
        <v>0.75</v>
      </c>
      <c r="C52" s="1">
        <v>1.4999999999940001E-2</v>
      </c>
      <c r="D52" s="1">
        <f t="shared" si="0"/>
        <v>3.0569650360923808E-2</v>
      </c>
      <c r="E52" s="1">
        <f t="shared" si="1"/>
        <v>2.5281100848483988E-3</v>
      </c>
      <c r="F52" s="15">
        <v>44149</v>
      </c>
      <c r="G52" s="9">
        <v>0.75</v>
      </c>
      <c r="H52" s="1">
        <v>4.9999999999799996E-3</v>
      </c>
      <c r="I52" s="1">
        <f t="shared" si="2"/>
        <v>5.8854866205520278E-3</v>
      </c>
      <c r="J52" s="1">
        <f t="shared" si="3"/>
        <v>4.8672974351965267E-4</v>
      </c>
      <c r="K52" s="15">
        <v>44151</v>
      </c>
      <c r="L52" s="9">
        <v>0.75</v>
      </c>
      <c r="M52" s="1">
        <v>2.6999999999891999E-2</v>
      </c>
      <c r="N52" s="1">
        <f t="shared" si="4"/>
        <v>7.3788824626556435E-2</v>
      </c>
      <c r="O52" s="1">
        <f t="shared" si="5"/>
        <v>6.102335796616217E-3</v>
      </c>
    </row>
    <row r="53" spans="1:15" x14ac:dyDescent="0.25">
      <c r="A53" s="15">
        <v>44147</v>
      </c>
      <c r="B53" s="9">
        <v>0.79166666666666663</v>
      </c>
      <c r="C53" s="1">
        <v>0</v>
      </c>
      <c r="D53" s="1">
        <f t="shared" si="0"/>
        <v>0</v>
      </c>
      <c r="E53" s="1">
        <f t="shared" si="1"/>
        <v>0</v>
      </c>
      <c r="F53" s="15">
        <v>44149</v>
      </c>
      <c r="G53" s="9">
        <v>0.79166666666666663</v>
      </c>
      <c r="H53" s="1">
        <v>1.0999999999956E-2</v>
      </c>
      <c r="I53" s="1">
        <f t="shared" si="2"/>
        <v>1.920048212313729E-2</v>
      </c>
      <c r="J53" s="1">
        <f t="shared" si="3"/>
        <v>1.5878798715834538E-3</v>
      </c>
      <c r="K53" s="15">
        <v>44151</v>
      </c>
      <c r="L53" s="9">
        <v>0.79166666666666663</v>
      </c>
      <c r="M53" s="1">
        <v>2.8999999999884001E-2</v>
      </c>
      <c r="N53" s="1">
        <f t="shared" si="4"/>
        <v>8.2131009452584475E-2</v>
      </c>
      <c r="O53" s="1">
        <f t="shared" si="5"/>
        <v>6.7922344817287353E-3</v>
      </c>
    </row>
    <row r="54" spans="1:15" x14ac:dyDescent="0.25">
      <c r="A54" s="15">
        <v>44147</v>
      </c>
      <c r="B54" s="9">
        <v>0.83333333333333337</v>
      </c>
      <c r="C54" s="1">
        <v>2.1999999999912E-2</v>
      </c>
      <c r="D54" s="1">
        <f t="shared" si="0"/>
        <v>5.4283258774434837E-2</v>
      </c>
      <c r="E54" s="1">
        <f t="shared" si="1"/>
        <v>4.4892255006457604E-3</v>
      </c>
      <c r="F54" s="15">
        <v>44149</v>
      </c>
      <c r="G54" s="9">
        <v>0.83333333333333337</v>
      </c>
      <c r="H54" s="1">
        <v>9.9999999999599992E-3</v>
      </c>
      <c r="I54" s="1">
        <f t="shared" si="2"/>
        <v>1.6643339999900159E-2</v>
      </c>
      <c r="J54" s="1">
        <f t="shared" si="3"/>
        <v>1.3764042179917431E-3</v>
      </c>
      <c r="K54" s="15">
        <v>44151</v>
      </c>
      <c r="L54" s="9">
        <v>0.83333333333333337</v>
      </c>
      <c r="M54" s="1">
        <v>1.5999999999935999E-2</v>
      </c>
      <c r="N54" s="1">
        <f t="shared" si="4"/>
        <v>3.3675664518874375E-2</v>
      </c>
      <c r="O54" s="1">
        <f t="shared" si="5"/>
        <v>2.7849774557109105E-3</v>
      </c>
    </row>
    <row r="55" spans="1:15" x14ac:dyDescent="0.25">
      <c r="A55" s="15">
        <v>44147</v>
      </c>
      <c r="B55" s="9">
        <v>0.875</v>
      </c>
      <c r="C55" s="1">
        <v>2.9999999999880001E-3</v>
      </c>
      <c r="D55" s="1">
        <f t="shared" si="0"/>
        <v>2.7355458698209239E-3</v>
      </c>
      <c r="E55" s="1">
        <f t="shared" si="1"/>
        <v>2.2622964343419039E-4</v>
      </c>
      <c r="F55" s="15">
        <v>44149</v>
      </c>
      <c r="G55" s="9">
        <v>0.875</v>
      </c>
      <c r="H55" s="1">
        <v>7.9999999999679997E-3</v>
      </c>
      <c r="I55" s="1">
        <f t="shared" si="2"/>
        <v>1.190995777758852E-2</v>
      </c>
      <c r="J55" s="1">
        <f t="shared" si="3"/>
        <v>9.8495350820657058E-4</v>
      </c>
      <c r="K55" s="15">
        <v>44151</v>
      </c>
      <c r="L55" s="9">
        <v>0.875</v>
      </c>
      <c r="M55" s="1">
        <v>7.9999999999679997E-3</v>
      </c>
      <c r="N55" s="1">
        <f t="shared" si="4"/>
        <v>1.190995777758852E-2</v>
      </c>
      <c r="O55" s="1">
        <f t="shared" si="5"/>
        <v>9.8495350820657058E-4</v>
      </c>
    </row>
    <row r="56" spans="1:15" x14ac:dyDescent="0.25">
      <c r="A56" s="15">
        <v>44147</v>
      </c>
      <c r="B56" s="9">
        <v>0.91666666666666663</v>
      </c>
      <c r="C56" s="1">
        <v>6.999999999972E-3</v>
      </c>
      <c r="D56" s="1">
        <f t="shared" si="0"/>
        <v>9.7485422528655816E-3</v>
      </c>
      <c r="E56" s="1">
        <f t="shared" si="1"/>
        <v>8.0620444431198351E-4</v>
      </c>
      <c r="F56" s="15">
        <v>44149</v>
      </c>
      <c r="G56" s="9">
        <v>0.91666666666666663</v>
      </c>
      <c r="H56" s="1">
        <v>0</v>
      </c>
      <c r="I56" s="1">
        <f t="shared" si="2"/>
        <v>0</v>
      </c>
      <c r="J56" s="1">
        <f t="shared" si="3"/>
        <v>0</v>
      </c>
      <c r="K56" s="15">
        <v>44151</v>
      </c>
      <c r="L56" s="9">
        <v>0.91666666666666663</v>
      </c>
      <c r="M56" s="1">
        <v>2.2999999999908E-2</v>
      </c>
      <c r="N56" s="1">
        <f t="shared" si="4"/>
        <v>5.8023811962058976E-2</v>
      </c>
      <c r="O56" s="1">
        <f t="shared" si="5"/>
        <v>4.7985692492622774E-3</v>
      </c>
    </row>
    <row r="57" spans="1:15" x14ac:dyDescent="0.25">
      <c r="A57" s="15">
        <v>44147</v>
      </c>
      <c r="B57" s="9">
        <v>0.95833333333333337</v>
      </c>
      <c r="C57" s="1">
        <v>3.9999999999839999E-3</v>
      </c>
      <c r="D57" s="1">
        <f t="shared" si="0"/>
        <v>4.2114798987040814E-3</v>
      </c>
      <c r="E57" s="1">
        <f t="shared" si="1"/>
        <v>3.482893876228275E-4</v>
      </c>
      <c r="F57" s="15">
        <v>44149</v>
      </c>
      <c r="G57" s="9">
        <v>0.95833333333333337</v>
      </c>
      <c r="H57" s="1">
        <v>1.5999999999935999E-2</v>
      </c>
      <c r="I57" s="1">
        <f t="shared" si="2"/>
        <v>3.3675664518874375E-2</v>
      </c>
      <c r="J57" s="1">
        <f t="shared" si="3"/>
        <v>2.7849774557109105E-3</v>
      </c>
      <c r="K57" s="15">
        <v>44151</v>
      </c>
      <c r="L57" s="9">
        <v>0.95833333333333337</v>
      </c>
      <c r="M57" s="1">
        <v>3.3999999999864E-2</v>
      </c>
      <c r="N57" s="1">
        <f t="shared" si="4"/>
        <v>0.10424172053685531</v>
      </c>
      <c r="O57" s="1">
        <f t="shared" si="5"/>
        <v>8.6207902883979337E-3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DC751-E014-4257-90D6-2B36270C2A15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44153</v>
      </c>
      <c r="B10" s="9">
        <v>0</v>
      </c>
      <c r="C10" s="1">
        <v>1.9999999999919998E-2</v>
      </c>
      <c r="D10" s="1">
        <f t="shared" ref="D10:D57" si="0">3.33*(5-(0.2*C10))*(C10^1.5)</f>
        <v>4.7055636977440266E-2</v>
      </c>
      <c r="E10" s="1">
        <f t="shared" ref="E10:E57" si="1">D10*0.0827</f>
        <v>3.8915011780343099E-3</v>
      </c>
      <c r="F10" s="15">
        <v>44155</v>
      </c>
      <c r="G10" s="9">
        <v>0</v>
      </c>
      <c r="H10" s="1">
        <v>2.4999999999900002E-2</v>
      </c>
      <c r="I10" s="1">
        <f t="shared" ref="I10:I57" si="2">3.33*(5-(0.2*H10))*(H10^1.5)</f>
        <v>6.5749088898057903E-2</v>
      </c>
      <c r="J10" s="1">
        <f t="shared" ref="J10:J57" si="3">I10*0.0827</f>
        <v>5.4374496518693879E-3</v>
      </c>
      <c r="K10" s="15">
        <v>44157</v>
      </c>
      <c r="L10" s="9">
        <v>0</v>
      </c>
      <c r="M10" s="1">
        <v>2.1999999999912E-2</v>
      </c>
      <c r="N10" s="1">
        <f t="shared" ref="N10:N57" si="4">3.33*(5-(0.2*M10))*(M10^1.5)</f>
        <v>5.4283258774434837E-2</v>
      </c>
      <c r="O10" s="1">
        <f t="shared" ref="O10:O57" si="5">N10*0.0827</f>
        <v>4.4892255006457604E-3</v>
      </c>
      <c r="P10" s="15">
        <v>44159</v>
      </c>
      <c r="Q10" s="9">
        <v>0</v>
      </c>
      <c r="R10" s="1">
        <v>1.4999999999940001E-2</v>
      </c>
      <c r="S10" s="1">
        <f t="shared" ref="S10:S33" si="6">3.33*(5-(0.2*R10))*(R10^1.5)</f>
        <v>3.0569650360923808E-2</v>
      </c>
      <c r="T10" s="1">
        <f t="shared" ref="T10:T33" si="7">S10*0.0827</f>
        <v>2.5281100848483988E-3</v>
      </c>
    </row>
    <row r="11" spans="1:20" x14ac:dyDescent="0.25">
      <c r="A11" s="15">
        <v>44153</v>
      </c>
      <c r="B11" s="9">
        <v>4.1666666666666664E-2</v>
      </c>
      <c r="C11" s="1">
        <v>1.9999999999919998E-2</v>
      </c>
      <c r="D11" s="1">
        <f t="shared" si="0"/>
        <v>4.7055636977440266E-2</v>
      </c>
      <c r="E11" s="1">
        <f t="shared" si="1"/>
        <v>3.8915011780343099E-3</v>
      </c>
      <c r="F11" s="15">
        <v>44155</v>
      </c>
      <c r="G11" s="9">
        <v>4.1666666666666664E-2</v>
      </c>
      <c r="H11" s="1">
        <v>2.4999999999900002E-2</v>
      </c>
      <c r="I11" s="1">
        <f t="shared" si="2"/>
        <v>6.5749088898057903E-2</v>
      </c>
      <c r="J11" s="1">
        <f t="shared" si="3"/>
        <v>5.4374496518693879E-3</v>
      </c>
      <c r="K11" s="15">
        <v>44157</v>
      </c>
      <c r="L11" s="9">
        <v>4.1666666666666664E-2</v>
      </c>
      <c r="M11" s="1">
        <v>1.4999999999940001E-2</v>
      </c>
      <c r="N11" s="1">
        <f t="shared" si="4"/>
        <v>3.0569650360923808E-2</v>
      </c>
      <c r="O11" s="1">
        <f t="shared" si="5"/>
        <v>2.5281100848483988E-3</v>
      </c>
      <c r="P11" s="15">
        <v>44159</v>
      </c>
      <c r="Q11" s="9">
        <v>4.1666666666666664E-2</v>
      </c>
      <c r="R11" s="1">
        <v>1.2999999999947999E-2</v>
      </c>
      <c r="S11" s="1">
        <f t="shared" si="6"/>
        <v>2.4666263945643255E-2</v>
      </c>
      <c r="T11" s="1">
        <f t="shared" si="7"/>
        <v>2.039900028304697E-3</v>
      </c>
    </row>
    <row r="12" spans="1:20" x14ac:dyDescent="0.25">
      <c r="A12" s="15">
        <v>44153</v>
      </c>
      <c r="B12" s="9">
        <v>8.3333333333333329E-2</v>
      </c>
      <c r="C12" s="1">
        <v>2.6999999999891999E-2</v>
      </c>
      <c r="D12" s="1">
        <f t="shared" si="0"/>
        <v>7.3788824626556435E-2</v>
      </c>
      <c r="E12" s="1">
        <f t="shared" si="1"/>
        <v>6.102335796616217E-3</v>
      </c>
      <c r="F12" s="15">
        <v>44155</v>
      </c>
      <c r="G12" s="9">
        <v>8.3333333333333329E-2</v>
      </c>
      <c r="H12" s="1">
        <v>1.8999999999924001E-2</v>
      </c>
      <c r="I12" s="1">
        <f t="shared" si="2"/>
        <v>4.3572697789923433E-2</v>
      </c>
      <c r="J12" s="1">
        <f t="shared" si="3"/>
        <v>3.6034621072266676E-3</v>
      </c>
      <c r="K12" s="15">
        <v>44157</v>
      </c>
      <c r="L12" s="9">
        <v>8.3333333333333329E-2</v>
      </c>
      <c r="M12" s="1">
        <v>1.8999999999924001E-2</v>
      </c>
      <c r="N12" s="1">
        <f t="shared" si="4"/>
        <v>4.3572697789923433E-2</v>
      </c>
      <c r="O12" s="1">
        <f t="shared" si="5"/>
        <v>3.6034621072266676E-3</v>
      </c>
      <c r="P12" s="15">
        <v>44159</v>
      </c>
      <c r="Q12" s="9">
        <v>8.3333333333333329E-2</v>
      </c>
      <c r="R12" s="1">
        <v>1.0999999999956E-2</v>
      </c>
      <c r="S12" s="1">
        <f t="shared" si="6"/>
        <v>1.920048212313729E-2</v>
      </c>
      <c r="T12" s="1">
        <f t="shared" si="7"/>
        <v>1.5878798715834538E-3</v>
      </c>
    </row>
    <row r="13" spans="1:20" x14ac:dyDescent="0.25">
      <c r="A13" s="15">
        <v>44153</v>
      </c>
      <c r="B13" s="9">
        <v>0.125</v>
      </c>
      <c r="C13" s="1">
        <v>2.8999999999884001E-2</v>
      </c>
      <c r="D13" s="1">
        <f t="shared" si="0"/>
        <v>8.2131009452584475E-2</v>
      </c>
      <c r="E13" s="1">
        <f t="shared" si="1"/>
        <v>6.7922344817287353E-3</v>
      </c>
      <c r="F13" s="15">
        <v>44155</v>
      </c>
      <c r="G13" s="9">
        <v>0.125</v>
      </c>
      <c r="H13" s="1">
        <v>2.2999999999908E-2</v>
      </c>
      <c r="I13" s="1">
        <f t="shared" si="2"/>
        <v>5.8023811962058976E-2</v>
      </c>
      <c r="J13" s="1">
        <f t="shared" si="3"/>
        <v>4.7985692492622774E-3</v>
      </c>
      <c r="K13" s="15">
        <v>44157</v>
      </c>
      <c r="L13" s="9">
        <v>0.125</v>
      </c>
      <c r="M13" s="1">
        <v>3.4999999999859997E-2</v>
      </c>
      <c r="N13" s="1">
        <f t="shared" si="4"/>
        <v>0.10886991054752311</v>
      </c>
      <c r="O13" s="1">
        <f t="shared" si="5"/>
        <v>9.0035416022801601E-3</v>
      </c>
      <c r="P13" s="15">
        <v>44159</v>
      </c>
      <c r="Q13" s="9">
        <v>0.125</v>
      </c>
      <c r="R13" s="1">
        <v>2.2999999999908E-2</v>
      </c>
      <c r="S13" s="1">
        <f t="shared" si="6"/>
        <v>5.8023811962058976E-2</v>
      </c>
      <c r="T13" s="1">
        <f t="shared" si="7"/>
        <v>4.7985692492622774E-3</v>
      </c>
    </row>
    <row r="14" spans="1:20" x14ac:dyDescent="0.25">
      <c r="A14" s="15">
        <v>44153</v>
      </c>
      <c r="B14" s="9">
        <v>0.16666666666666666</v>
      </c>
      <c r="C14" s="1">
        <v>3.0999999999875998E-2</v>
      </c>
      <c r="D14" s="1">
        <f t="shared" si="0"/>
        <v>9.0764897025221877E-2</v>
      </c>
      <c r="E14" s="1">
        <f t="shared" si="1"/>
        <v>7.5062569839858487E-3</v>
      </c>
      <c r="F14" s="15">
        <v>44155</v>
      </c>
      <c r="G14" s="9">
        <v>0.16666666666666666</v>
      </c>
      <c r="H14" s="1">
        <v>2.6999999999891999E-2</v>
      </c>
      <c r="I14" s="1">
        <f t="shared" si="2"/>
        <v>7.3788824626556435E-2</v>
      </c>
      <c r="J14" s="1">
        <f t="shared" si="3"/>
        <v>6.102335796616217E-3</v>
      </c>
      <c r="K14" s="15">
        <v>44157</v>
      </c>
      <c r="L14" s="9">
        <v>0.16666666666666666</v>
      </c>
      <c r="M14" s="1">
        <v>2.4999999999900002E-2</v>
      </c>
      <c r="N14" s="1">
        <f t="shared" si="4"/>
        <v>6.5749088898057903E-2</v>
      </c>
      <c r="O14" s="1">
        <f t="shared" si="5"/>
        <v>5.4374496518693879E-3</v>
      </c>
      <c r="P14" s="15">
        <v>44159</v>
      </c>
      <c r="Q14" s="9">
        <v>0.16666666666666666</v>
      </c>
      <c r="R14" s="1">
        <v>2.2999999999908E-2</v>
      </c>
      <c r="S14" s="1">
        <f t="shared" si="6"/>
        <v>5.8023811962058976E-2</v>
      </c>
      <c r="T14" s="1">
        <f t="shared" si="7"/>
        <v>4.7985692492622774E-3</v>
      </c>
    </row>
    <row r="15" spans="1:20" x14ac:dyDescent="0.25">
      <c r="A15" s="15">
        <v>44153</v>
      </c>
      <c r="B15" s="9">
        <v>0.20833333333333334</v>
      </c>
      <c r="C15" s="1">
        <v>2.6999999999891999E-2</v>
      </c>
      <c r="D15" s="1">
        <f t="shared" si="0"/>
        <v>7.3788824626556435E-2</v>
      </c>
      <c r="E15" s="1">
        <f t="shared" si="1"/>
        <v>6.102335796616217E-3</v>
      </c>
      <c r="F15" s="15">
        <v>44155</v>
      </c>
      <c r="G15" s="9">
        <v>0.20833333333333334</v>
      </c>
      <c r="H15" s="1">
        <v>1.9999999999919998E-2</v>
      </c>
      <c r="I15" s="1">
        <f t="shared" si="2"/>
        <v>4.7055636977440266E-2</v>
      </c>
      <c r="J15" s="1">
        <f t="shared" si="3"/>
        <v>3.8915011780343099E-3</v>
      </c>
      <c r="K15" s="15">
        <v>44157</v>
      </c>
      <c r="L15" s="9">
        <v>0.20833333333333334</v>
      </c>
      <c r="M15" s="1">
        <v>2.0999999999915999E-2</v>
      </c>
      <c r="N15" s="1">
        <f t="shared" si="4"/>
        <v>5.0626536749761628E-2</v>
      </c>
      <c r="O15" s="1">
        <f t="shared" si="5"/>
        <v>4.1868145892052866E-3</v>
      </c>
      <c r="P15" s="15">
        <v>44159</v>
      </c>
      <c r="Q15" s="9">
        <v>0.20833333333333334</v>
      </c>
      <c r="R15" s="1">
        <v>1.4999999999940001E-2</v>
      </c>
      <c r="S15" s="1">
        <f t="shared" si="6"/>
        <v>3.0569650360923808E-2</v>
      </c>
      <c r="T15" s="1">
        <f t="shared" si="7"/>
        <v>2.5281100848483988E-3</v>
      </c>
    </row>
    <row r="16" spans="1:20" x14ac:dyDescent="0.25">
      <c r="A16" s="15">
        <v>44153</v>
      </c>
      <c r="B16" s="9">
        <v>0.25</v>
      </c>
      <c r="C16" s="1">
        <v>2.4999999999900002E-2</v>
      </c>
      <c r="D16" s="1">
        <f t="shared" si="0"/>
        <v>6.5749088898057903E-2</v>
      </c>
      <c r="E16" s="1">
        <f t="shared" si="1"/>
        <v>5.4374496518693879E-3</v>
      </c>
      <c r="F16" s="15">
        <v>44155</v>
      </c>
      <c r="G16" s="9">
        <v>0.25</v>
      </c>
      <c r="H16" s="1">
        <v>1.3999999999944E-2</v>
      </c>
      <c r="I16" s="1">
        <f t="shared" si="2"/>
        <v>2.7565318720833752E-2</v>
      </c>
      <c r="J16" s="1">
        <f t="shared" si="3"/>
        <v>2.2796518582129514E-3</v>
      </c>
      <c r="K16" s="15">
        <v>44157</v>
      </c>
      <c r="L16" s="9">
        <v>0.25</v>
      </c>
      <c r="M16" s="1">
        <v>1.9999999999919998E-2</v>
      </c>
      <c r="N16" s="1">
        <f t="shared" si="4"/>
        <v>4.7055636977440266E-2</v>
      </c>
      <c r="O16" s="1">
        <f t="shared" si="5"/>
        <v>3.8915011780343099E-3</v>
      </c>
      <c r="P16" s="15">
        <v>44159</v>
      </c>
      <c r="Q16" s="9">
        <v>0.25</v>
      </c>
      <c r="R16" s="1">
        <v>9.9999999999599992E-3</v>
      </c>
      <c r="S16" s="1">
        <f t="shared" si="6"/>
        <v>1.6643339999900159E-2</v>
      </c>
      <c r="T16" s="1">
        <f t="shared" si="7"/>
        <v>1.3764042179917431E-3</v>
      </c>
    </row>
    <row r="17" spans="1:20" x14ac:dyDescent="0.25">
      <c r="A17" s="15">
        <v>44153</v>
      </c>
      <c r="B17" s="9">
        <v>0.29166666666666669</v>
      </c>
      <c r="C17" s="1">
        <v>2.6999999999891999E-2</v>
      </c>
      <c r="D17" s="1">
        <f t="shared" si="0"/>
        <v>7.3788824626556435E-2</v>
      </c>
      <c r="E17" s="1">
        <f t="shared" si="1"/>
        <v>6.102335796616217E-3</v>
      </c>
      <c r="F17" s="15">
        <v>44155</v>
      </c>
      <c r="G17" s="9">
        <v>0.29166666666666669</v>
      </c>
      <c r="H17" s="1">
        <v>3.6999999999851999E-2</v>
      </c>
      <c r="I17" s="1">
        <f t="shared" si="2"/>
        <v>0.11832420412761942</v>
      </c>
      <c r="J17" s="1">
        <f t="shared" si="3"/>
        <v>9.785411681354125E-3</v>
      </c>
      <c r="K17" s="15">
        <v>44157</v>
      </c>
      <c r="L17" s="9">
        <v>0.29166666666666669</v>
      </c>
      <c r="M17" s="1">
        <v>3.3999999999864E-2</v>
      </c>
      <c r="N17" s="1">
        <f t="shared" si="4"/>
        <v>0.10424172053685531</v>
      </c>
      <c r="O17" s="1">
        <f t="shared" si="5"/>
        <v>8.6207902883979337E-3</v>
      </c>
      <c r="P17" s="15">
        <v>44159</v>
      </c>
      <c r="Q17" s="9">
        <v>0.29166666666666669</v>
      </c>
      <c r="R17" s="1">
        <v>1.4999999999940001E-2</v>
      </c>
      <c r="S17" s="1">
        <f t="shared" si="6"/>
        <v>3.0569650360923808E-2</v>
      </c>
      <c r="T17" s="1">
        <f t="shared" si="7"/>
        <v>2.5281100848483988E-3</v>
      </c>
    </row>
    <row r="18" spans="1:20" x14ac:dyDescent="0.25">
      <c r="A18" s="15">
        <v>44153</v>
      </c>
      <c r="B18" s="9">
        <v>0.33333333333333331</v>
      </c>
      <c r="C18" s="1">
        <v>2.0999999999915999E-2</v>
      </c>
      <c r="D18" s="1">
        <f t="shared" si="0"/>
        <v>5.0626536749761628E-2</v>
      </c>
      <c r="E18" s="1">
        <f t="shared" si="1"/>
        <v>4.1868145892052866E-3</v>
      </c>
      <c r="F18" s="15">
        <v>44155</v>
      </c>
      <c r="G18" s="9">
        <v>0.33333333333333331</v>
      </c>
      <c r="H18" s="1">
        <v>3.0999999999875998E-2</v>
      </c>
      <c r="I18" s="1">
        <f t="shared" si="2"/>
        <v>9.0764897025221877E-2</v>
      </c>
      <c r="J18" s="1">
        <f t="shared" si="3"/>
        <v>7.5062569839858487E-3</v>
      </c>
      <c r="K18" s="15">
        <v>44157</v>
      </c>
      <c r="L18" s="9">
        <v>0.33333333333333331</v>
      </c>
      <c r="M18" s="1">
        <v>3.0999999999875998E-2</v>
      </c>
      <c r="N18" s="1">
        <f t="shared" si="4"/>
        <v>9.0764897025221877E-2</v>
      </c>
      <c r="O18" s="1">
        <f t="shared" si="5"/>
        <v>7.5062569839858487E-3</v>
      </c>
      <c r="P18" s="15">
        <v>44159</v>
      </c>
      <c r="Q18" s="9">
        <v>0.33333333333333331</v>
      </c>
      <c r="R18" s="1">
        <v>1.9999999999919998E-2</v>
      </c>
      <c r="S18" s="1">
        <f t="shared" si="6"/>
        <v>4.7055636977440266E-2</v>
      </c>
      <c r="T18" s="1">
        <f t="shared" si="7"/>
        <v>3.8915011780343099E-3</v>
      </c>
    </row>
    <row r="19" spans="1:20" x14ac:dyDescent="0.25">
      <c r="A19" s="15">
        <v>44153</v>
      </c>
      <c r="B19" s="9">
        <v>0.375</v>
      </c>
      <c r="C19" s="1">
        <v>2.0999999999915999E-2</v>
      </c>
      <c r="D19" s="1">
        <f t="shared" si="0"/>
        <v>5.0626536749761628E-2</v>
      </c>
      <c r="E19" s="1">
        <f t="shared" si="1"/>
        <v>4.1868145892052866E-3</v>
      </c>
      <c r="F19" s="15">
        <v>44155</v>
      </c>
      <c r="G19" s="9">
        <v>0.375</v>
      </c>
      <c r="H19" s="1">
        <v>2.5999999999895999E-2</v>
      </c>
      <c r="I19" s="1">
        <f t="shared" si="2"/>
        <v>6.9730432435662598E-2</v>
      </c>
      <c r="J19" s="1">
        <f t="shared" si="3"/>
        <v>5.7667067624292967E-3</v>
      </c>
      <c r="K19" s="15">
        <v>44157</v>
      </c>
      <c r="L19" s="9">
        <v>0.375</v>
      </c>
      <c r="M19" s="1">
        <v>2.7999999999888E-2</v>
      </c>
      <c r="N19" s="1">
        <f t="shared" si="4"/>
        <v>7.7922809470991131E-2</v>
      </c>
      <c r="O19" s="1">
        <f t="shared" si="5"/>
        <v>6.4442163432509659E-3</v>
      </c>
      <c r="P19" s="15">
        <v>44159</v>
      </c>
      <c r="Q19" s="9">
        <v>0.375</v>
      </c>
      <c r="R19" s="1">
        <v>1.9999999999919998E-2</v>
      </c>
      <c r="S19" s="1">
        <f t="shared" si="6"/>
        <v>4.7055636977440266E-2</v>
      </c>
      <c r="T19" s="1">
        <f t="shared" si="7"/>
        <v>3.8915011780343099E-3</v>
      </c>
    </row>
    <row r="20" spans="1:20" x14ac:dyDescent="0.25">
      <c r="A20" s="15">
        <v>44153</v>
      </c>
      <c r="B20" s="9">
        <v>0.41666666666666669</v>
      </c>
      <c r="C20" s="1">
        <v>3.8999999999844E-2</v>
      </c>
      <c r="D20" s="1">
        <f t="shared" si="0"/>
        <v>0.12803630135621108</v>
      </c>
      <c r="E20" s="1">
        <f t="shared" si="1"/>
        <v>1.0588602122158655E-2</v>
      </c>
      <c r="F20" s="15">
        <v>44155</v>
      </c>
      <c r="G20" s="9">
        <v>0.41666666666666669</v>
      </c>
      <c r="H20" s="1">
        <v>3.2999999999868003E-2</v>
      </c>
      <c r="I20" s="1">
        <f t="shared" si="2"/>
        <v>9.9680796657959383E-2</v>
      </c>
      <c r="J20" s="1">
        <f t="shared" si="3"/>
        <v>8.2436018836132413E-3</v>
      </c>
      <c r="K20" s="15">
        <v>44157</v>
      </c>
      <c r="L20" s="9">
        <v>0.41666666666666669</v>
      </c>
      <c r="M20" s="1">
        <v>1.7999999999928001E-2</v>
      </c>
      <c r="N20" s="1">
        <f t="shared" si="4"/>
        <v>4.0180023909612811E-2</v>
      </c>
      <c r="O20" s="1">
        <f t="shared" si="5"/>
        <v>3.3228879773249793E-3</v>
      </c>
      <c r="P20" s="15">
        <v>44159</v>
      </c>
      <c r="Q20" s="9">
        <v>0.41666666666666669</v>
      </c>
      <c r="R20" s="1">
        <v>1.4999999999940001E-2</v>
      </c>
      <c r="S20" s="1">
        <f t="shared" si="6"/>
        <v>3.0569650360923808E-2</v>
      </c>
      <c r="T20" s="1">
        <f t="shared" si="7"/>
        <v>2.5281100848483988E-3</v>
      </c>
    </row>
    <row r="21" spans="1:20" x14ac:dyDescent="0.25">
      <c r="A21" s="15">
        <v>44153</v>
      </c>
      <c r="B21" s="9">
        <v>0.45833333333333331</v>
      </c>
      <c r="C21" s="1">
        <v>3.6999999999851999E-2</v>
      </c>
      <c r="D21" s="1">
        <f t="shared" si="0"/>
        <v>0.11832420412761942</v>
      </c>
      <c r="E21" s="1">
        <f t="shared" si="1"/>
        <v>9.785411681354125E-3</v>
      </c>
      <c r="F21" s="15">
        <v>44155</v>
      </c>
      <c r="G21" s="9">
        <v>0.45833333333333331</v>
      </c>
      <c r="H21" s="1">
        <v>1.9999999999919998E-2</v>
      </c>
      <c r="I21" s="1">
        <f t="shared" si="2"/>
        <v>4.7055636977440266E-2</v>
      </c>
      <c r="J21" s="1">
        <f t="shared" si="3"/>
        <v>3.8915011780343099E-3</v>
      </c>
      <c r="K21" s="15">
        <v>44157</v>
      </c>
      <c r="L21" s="9">
        <v>0.45833333333333331</v>
      </c>
      <c r="M21" s="1">
        <v>3.3999999999864E-2</v>
      </c>
      <c r="N21" s="1">
        <f t="shared" si="4"/>
        <v>0.10424172053685531</v>
      </c>
      <c r="O21" s="1">
        <f t="shared" si="5"/>
        <v>8.6207902883979337E-3</v>
      </c>
      <c r="P21" s="15">
        <v>44159</v>
      </c>
      <c r="Q21" s="9">
        <v>0.45833333333333331</v>
      </c>
      <c r="R21" s="1">
        <v>1.4999999999940001E-2</v>
      </c>
      <c r="S21" s="1">
        <f t="shared" si="6"/>
        <v>3.0569650360923808E-2</v>
      </c>
      <c r="T21" s="1">
        <f t="shared" si="7"/>
        <v>2.5281100848483988E-3</v>
      </c>
    </row>
    <row r="22" spans="1:20" x14ac:dyDescent="0.25">
      <c r="A22" s="15">
        <v>44153</v>
      </c>
      <c r="B22" s="9">
        <v>0.5</v>
      </c>
      <c r="C22" s="1">
        <v>1.2999999999947999E-2</v>
      </c>
      <c r="D22" s="1">
        <f t="shared" si="0"/>
        <v>2.4666263945643255E-2</v>
      </c>
      <c r="E22" s="1">
        <f t="shared" si="1"/>
        <v>2.039900028304697E-3</v>
      </c>
      <c r="F22" s="15">
        <v>44155</v>
      </c>
      <c r="G22" s="9">
        <v>0.5</v>
      </c>
      <c r="H22" s="1">
        <v>2.2999999999908E-2</v>
      </c>
      <c r="I22" s="1">
        <f t="shared" si="2"/>
        <v>5.8023811962058976E-2</v>
      </c>
      <c r="J22" s="1">
        <f t="shared" si="3"/>
        <v>4.7985692492622774E-3</v>
      </c>
      <c r="K22" s="15">
        <v>44157</v>
      </c>
      <c r="L22" s="9">
        <v>0.5</v>
      </c>
      <c r="M22" s="1">
        <v>2.3999999999904001E-2</v>
      </c>
      <c r="N22" s="1">
        <f t="shared" si="4"/>
        <v>6.1846336270234975E-2</v>
      </c>
      <c r="O22" s="1">
        <f t="shared" si="5"/>
        <v>5.114692009548432E-3</v>
      </c>
      <c r="P22" s="15">
        <v>44159</v>
      </c>
      <c r="Q22" s="9">
        <v>0.5</v>
      </c>
      <c r="R22" s="1">
        <v>2.6999999999891999E-2</v>
      </c>
      <c r="S22" s="1">
        <f t="shared" si="6"/>
        <v>7.3788824626556435E-2</v>
      </c>
      <c r="T22" s="1">
        <f t="shared" si="7"/>
        <v>6.102335796616217E-3</v>
      </c>
    </row>
    <row r="23" spans="1:20" x14ac:dyDescent="0.25">
      <c r="A23" s="15">
        <v>44153</v>
      </c>
      <c r="B23" s="9">
        <v>0.54166666666666663</v>
      </c>
      <c r="C23" s="1">
        <v>3.3999999999864E-2</v>
      </c>
      <c r="D23" s="1">
        <f t="shared" si="0"/>
        <v>0.10424172053685531</v>
      </c>
      <c r="E23" s="1">
        <f t="shared" si="1"/>
        <v>8.6207902883979337E-3</v>
      </c>
      <c r="F23" s="15">
        <v>44155</v>
      </c>
      <c r="G23" s="9">
        <v>0.54166666666666663</v>
      </c>
      <c r="H23" s="1">
        <v>2.6999999999891999E-2</v>
      </c>
      <c r="I23" s="1">
        <f t="shared" si="2"/>
        <v>7.3788824626556435E-2</v>
      </c>
      <c r="J23" s="1">
        <f t="shared" si="3"/>
        <v>6.102335796616217E-3</v>
      </c>
      <c r="K23" s="15">
        <v>44157</v>
      </c>
      <c r="L23" s="9">
        <v>0.54166666666666663</v>
      </c>
      <c r="M23" s="1">
        <v>2.6999999999891999E-2</v>
      </c>
      <c r="N23" s="1">
        <f t="shared" si="4"/>
        <v>7.3788824626556435E-2</v>
      </c>
      <c r="O23" s="1">
        <f t="shared" si="5"/>
        <v>6.102335796616217E-3</v>
      </c>
      <c r="P23" s="15">
        <v>44159</v>
      </c>
      <c r="Q23" s="9">
        <v>0.54166666666666663</v>
      </c>
      <c r="R23" s="1">
        <v>2.4999999999900002E-2</v>
      </c>
      <c r="S23" s="1">
        <f t="shared" si="6"/>
        <v>6.5749088898057903E-2</v>
      </c>
      <c r="T23" s="1">
        <f t="shared" si="7"/>
        <v>5.4374496518693879E-3</v>
      </c>
    </row>
    <row r="24" spans="1:20" x14ac:dyDescent="0.25">
      <c r="A24" s="15">
        <v>44153</v>
      </c>
      <c r="B24" s="9">
        <v>0.58333333333333337</v>
      </c>
      <c r="C24" s="1">
        <v>2.7999999999888E-2</v>
      </c>
      <c r="D24" s="1">
        <f t="shared" si="0"/>
        <v>7.7922809470991131E-2</v>
      </c>
      <c r="E24" s="1">
        <f t="shared" si="1"/>
        <v>6.4442163432509659E-3</v>
      </c>
      <c r="F24" s="15">
        <v>44155</v>
      </c>
      <c r="G24" s="9">
        <v>0.58333333333333337</v>
      </c>
      <c r="H24" s="1">
        <v>2.9999999999880001E-2</v>
      </c>
      <c r="I24" s="1">
        <f t="shared" si="2"/>
        <v>8.6412118712141661E-2</v>
      </c>
      <c r="J24" s="1">
        <f t="shared" si="3"/>
        <v>7.1462822174941151E-3</v>
      </c>
      <c r="K24" s="15">
        <v>44157</v>
      </c>
      <c r="L24" s="9">
        <v>0.58333333333333337</v>
      </c>
      <c r="M24" s="1">
        <v>1.7999999999928001E-2</v>
      </c>
      <c r="N24" s="1">
        <f t="shared" si="4"/>
        <v>4.0180023909612811E-2</v>
      </c>
      <c r="O24" s="1">
        <f t="shared" si="5"/>
        <v>3.3228879773249793E-3</v>
      </c>
      <c r="P24" s="15">
        <v>44159</v>
      </c>
      <c r="Q24" s="9">
        <v>0.58333333333333337</v>
      </c>
      <c r="R24" s="1">
        <v>2.0999999999915999E-2</v>
      </c>
      <c r="S24" s="1">
        <f t="shared" si="6"/>
        <v>5.0626536749761628E-2</v>
      </c>
      <c r="T24" s="1">
        <f t="shared" si="7"/>
        <v>4.1868145892052866E-3</v>
      </c>
    </row>
    <row r="25" spans="1:20" x14ac:dyDescent="0.25">
      <c r="A25" s="15">
        <v>44153</v>
      </c>
      <c r="B25" s="9">
        <v>0.625</v>
      </c>
      <c r="C25" s="1">
        <v>2.6999999999891999E-2</v>
      </c>
      <c r="D25" s="1">
        <f t="shared" si="0"/>
        <v>7.3788824626556435E-2</v>
      </c>
      <c r="E25" s="1">
        <f t="shared" si="1"/>
        <v>6.102335796616217E-3</v>
      </c>
      <c r="F25" s="15">
        <v>44155</v>
      </c>
      <c r="G25" s="9">
        <v>0.625</v>
      </c>
      <c r="H25" s="1">
        <v>1.9999999999919998E-2</v>
      </c>
      <c r="I25" s="1">
        <f t="shared" si="2"/>
        <v>4.7055636977440266E-2</v>
      </c>
      <c r="J25" s="1">
        <f t="shared" si="3"/>
        <v>3.8915011780343099E-3</v>
      </c>
      <c r="K25" s="15">
        <v>44157</v>
      </c>
      <c r="L25" s="9">
        <v>0.625</v>
      </c>
      <c r="M25" s="1">
        <v>2.3999999999904001E-2</v>
      </c>
      <c r="N25" s="1">
        <f t="shared" si="4"/>
        <v>6.1846336270234975E-2</v>
      </c>
      <c r="O25" s="1">
        <f t="shared" si="5"/>
        <v>5.114692009548432E-3</v>
      </c>
      <c r="P25" s="15">
        <v>44159</v>
      </c>
      <c r="Q25" s="9">
        <v>0.625</v>
      </c>
      <c r="R25" s="1">
        <v>1.2999999999947999E-2</v>
      </c>
      <c r="S25" s="1">
        <f t="shared" si="6"/>
        <v>2.4666263945643255E-2</v>
      </c>
      <c r="T25" s="1">
        <f t="shared" si="7"/>
        <v>2.039900028304697E-3</v>
      </c>
    </row>
    <row r="26" spans="1:20" x14ac:dyDescent="0.25">
      <c r="A26" s="15">
        <v>44153</v>
      </c>
      <c r="B26" s="9">
        <v>0.66666666666666663</v>
      </c>
      <c r="C26" s="1">
        <v>2.9999999999880001E-2</v>
      </c>
      <c r="D26" s="1">
        <f t="shared" si="0"/>
        <v>8.6412118712141661E-2</v>
      </c>
      <c r="E26" s="1">
        <f t="shared" si="1"/>
        <v>7.1462822174941151E-3</v>
      </c>
      <c r="F26" s="15">
        <v>44155</v>
      </c>
      <c r="G26" s="9">
        <v>0.66666666666666663</v>
      </c>
      <c r="H26" s="1">
        <v>2.5999999999895999E-2</v>
      </c>
      <c r="I26" s="1">
        <f t="shared" si="2"/>
        <v>6.9730432435662598E-2</v>
      </c>
      <c r="J26" s="1">
        <f t="shared" si="3"/>
        <v>5.7667067624292967E-3</v>
      </c>
      <c r="K26" s="15">
        <v>44157</v>
      </c>
      <c r="L26" s="9">
        <v>0.66666666666666663</v>
      </c>
      <c r="M26" s="1">
        <v>1.4999999999940001E-2</v>
      </c>
      <c r="N26" s="1">
        <f t="shared" si="4"/>
        <v>3.0569650360923808E-2</v>
      </c>
      <c r="O26" s="1">
        <f t="shared" si="5"/>
        <v>2.5281100848483988E-3</v>
      </c>
      <c r="P26" s="15">
        <v>44159</v>
      </c>
      <c r="Q26" s="9">
        <v>0.66666666666666663</v>
      </c>
      <c r="R26" s="1">
        <v>2.7999999999888E-2</v>
      </c>
      <c r="S26" s="1">
        <f t="shared" si="6"/>
        <v>7.7922809470991131E-2</v>
      </c>
      <c r="T26" s="1">
        <f t="shared" si="7"/>
        <v>6.4442163432509659E-3</v>
      </c>
    </row>
    <row r="27" spans="1:20" x14ac:dyDescent="0.25">
      <c r="A27" s="15">
        <v>44153</v>
      </c>
      <c r="B27" s="9">
        <v>0.70833333333333337</v>
      </c>
      <c r="C27" s="1">
        <v>3.6999999999851999E-2</v>
      </c>
      <c r="D27" s="1">
        <f t="shared" si="0"/>
        <v>0.11832420412761942</v>
      </c>
      <c r="E27" s="1">
        <f t="shared" si="1"/>
        <v>9.785411681354125E-3</v>
      </c>
      <c r="F27" s="15">
        <v>44155</v>
      </c>
      <c r="G27" s="9">
        <v>0.70833333333333337</v>
      </c>
      <c r="H27" s="1">
        <v>2.5999999999895999E-2</v>
      </c>
      <c r="I27" s="1">
        <f t="shared" si="2"/>
        <v>6.9730432435662598E-2</v>
      </c>
      <c r="J27" s="1">
        <f t="shared" si="3"/>
        <v>5.7667067624292967E-3</v>
      </c>
      <c r="K27" s="15">
        <v>44157</v>
      </c>
      <c r="L27" s="9">
        <v>0.70833333333333337</v>
      </c>
      <c r="M27" s="1">
        <v>1.9999999999919999E-3</v>
      </c>
      <c r="N27" s="1">
        <f t="shared" si="4"/>
        <v>1.4891021353040834E-3</v>
      </c>
      <c r="O27" s="1">
        <f t="shared" si="5"/>
        <v>1.231487465896477E-4</v>
      </c>
      <c r="P27" s="15">
        <v>44159</v>
      </c>
      <c r="Q27" s="9">
        <v>0.70833333333333337</v>
      </c>
      <c r="R27" s="1">
        <v>2.1999999999912E-2</v>
      </c>
      <c r="S27" s="1">
        <f t="shared" si="6"/>
        <v>5.4283258774434837E-2</v>
      </c>
      <c r="T27" s="1">
        <f t="shared" si="7"/>
        <v>4.4892255006457604E-3</v>
      </c>
    </row>
    <row r="28" spans="1:20" x14ac:dyDescent="0.25">
      <c r="A28" s="15">
        <v>44153</v>
      </c>
      <c r="B28" s="9">
        <v>0.75</v>
      </c>
      <c r="C28" s="1">
        <v>1.8999999999924001E-2</v>
      </c>
      <c r="D28" s="1">
        <f t="shared" si="0"/>
        <v>4.3572697789923433E-2</v>
      </c>
      <c r="E28" s="1">
        <f t="shared" si="1"/>
        <v>3.6034621072266676E-3</v>
      </c>
      <c r="F28" s="15">
        <v>44155</v>
      </c>
      <c r="G28" s="9">
        <v>0.75</v>
      </c>
      <c r="H28" s="1">
        <v>7.9999999999679997E-3</v>
      </c>
      <c r="I28" s="1">
        <f t="shared" si="2"/>
        <v>1.190995777758852E-2</v>
      </c>
      <c r="J28" s="1">
        <f t="shared" si="3"/>
        <v>9.8495350820657058E-4</v>
      </c>
      <c r="K28" s="15">
        <v>44157</v>
      </c>
      <c r="L28" s="9">
        <v>0.75</v>
      </c>
      <c r="M28" s="1">
        <v>2.0999999999915999E-2</v>
      </c>
      <c r="N28" s="1">
        <f t="shared" si="4"/>
        <v>5.0626536749761628E-2</v>
      </c>
      <c r="O28" s="1">
        <f t="shared" si="5"/>
        <v>4.1868145892052866E-3</v>
      </c>
      <c r="P28" s="15">
        <v>44159</v>
      </c>
      <c r="Q28" s="9">
        <v>0.75</v>
      </c>
      <c r="R28" s="1">
        <v>1.3999999999944E-2</v>
      </c>
      <c r="S28" s="1">
        <f t="shared" si="6"/>
        <v>2.7565318720833752E-2</v>
      </c>
      <c r="T28" s="1">
        <f t="shared" si="7"/>
        <v>2.2796518582129514E-3</v>
      </c>
    </row>
    <row r="29" spans="1:20" x14ac:dyDescent="0.25">
      <c r="A29" s="15">
        <v>44153</v>
      </c>
      <c r="B29" s="9">
        <v>0.79166666666666663</v>
      </c>
      <c r="C29" s="1">
        <v>3.0999999999875998E-2</v>
      </c>
      <c r="D29" s="1">
        <f t="shared" si="0"/>
        <v>9.0764897025221877E-2</v>
      </c>
      <c r="E29" s="1">
        <f t="shared" si="1"/>
        <v>7.5062569839858487E-3</v>
      </c>
      <c r="F29" s="15">
        <v>44155</v>
      </c>
      <c r="G29" s="9">
        <v>0.79166666666666663</v>
      </c>
      <c r="H29" s="1">
        <v>1.4999999999940001E-2</v>
      </c>
      <c r="I29" s="1">
        <f t="shared" si="2"/>
        <v>3.0569650360923808E-2</v>
      </c>
      <c r="J29" s="1">
        <f t="shared" si="3"/>
        <v>2.5281100848483988E-3</v>
      </c>
      <c r="K29" s="15">
        <v>44157</v>
      </c>
      <c r="L29" s="9">
        <v>0.79166666666666663</v>
      </c>
      <c r="M29" s="1">
        <v>2.0999999999915999E-2</v>
      </c>
      <c r="N29" s="1">
        <f t="shared" si="4"/>
        <v>5.0626536749761628E-2</v>
      </c>
      <c r="O29" s="1">
        <f t="shared" si="5"/>
        <v>4.1868145892052866E-3</v>
      </c>
      <c r="P29" s="15">
        <v>44159</v>
      </c>
      <c r="Q29" s="9">
        <v>0.79166666666666663</v>
      </c>
      <c r="R29" s="1">
        <v>8.9999999999640003E-3</v>
      </c>
      <c r="S29" s="1">
        <f t="shared" si="6"/>
        <v>1.4210901454282037E-2</v>
      </c>
      <c r="T29" s="1">
        <f t="shared" si="7"/>
        <v>1.1752415502691244E-3</v>
      </c>
    </row>
    <row r="30" spans="1:20" x14ac:dyDescent="0.25">
      <c r="A30" s="15">
        <v>44153</v>
      </c>
      <c r="B30" s="9">
        <v>0.83333333333333337</v>
      </c>
      <c r="C30" s="1">
        <v>1.3999999999944E-2</v>
      </c>
      <c r="D30" s="1">
        <f t="shared" si="0"/>
        <v>2.7565318720833752E-2</v>
      </c>
      <c r="E30" s="1">
        <f t="shared" si="1"/>
        <v>2.2796518582129514E-3</v>
      </c>
      <c r="F30" s="15">
        <v>44155</v>
      </c>
      <c r="G30" s="9">
        <v>0.83333333333333337</v>
      </c>
      <c r="H30" s="1">
        <v>1.0999999999956E-2</v>
      </c>
      <c r="I30" s="1">
        <f t="shared" si="2"/>
        <v>1.920048212313729E-2</v>
      </c>
      <c r="J30" s="1">
        <f t="shared" si="3"/>
        <v>1.5878798715834538E-3</v>
      </c>
      <c r="K30" s="15">
        <v>44157</v>
      </c>
      <c r="L30" s="9">
        <v>0.83333333333333337</v>
      </c>
      <c r="M30" s="1">
        <v>1.3999999999944E-2</v>
      </c>
      <c r="N30" s="1">
        <f t="shared" si="4"/>
        <v>2.7565318720833752E-2</v>
      </c>
      <c r="O30" s="1">
        <f t="shared" si="5"/>
        <v>2.2796518582129514E-3</v>
      </c>
      <c r="P30" s="15">
        <v>44159</v>
      </c>
      <c r="Q30" s="9">
        <v>0.83333333333333337</v>
      </c>
      <c r="R30" s="1">
        <v>1.2999999999947999E-2</v>
      </c>
      <c r="S30" s="1">
        <f t="shared" si="6"/>
        <v>2.4666263945643255E-2</v>
      </c>
      <c r="T30" s="1">
        <f t="shared" si="7"/>
        <v>2.039900028304697E-3</v>
      </c>
    </row>
    <row r="31" spans="1:20" x14ac:dyDescent="0.25">
      <c r="A31" s="15">
        <v>44153</v>
      </c>
      <c r="B31" s="9">
        <v>0.875</v>
      </c>
      <c r="C31" s="1">
        <v>2.0999999999915999E-2</v>
      </c>
      <c r="D31" s="1">
        <f t="shared" si="0"/>
        <v>5.0626536749761628E-2</v>
      </c>
      <c r="E31" s="1">
        <f t="shared" si="1"/>
        <v>4.1868145892052866E-3</v>
      </c>
      <c r="F31" s="15">
        <v>44155</v>
      </c>
      <c r="G31" s="9">
        <v>0.875</v>
      </c>
      <c r="H31" s="1">
        <v>2.0999999999915999E-2</v>
      </c>
      <c r="I31" s="1">
        <f t="shared" si="2"/>
        <v>5.0626536749761628E-2</v>
      </c>
      <c r="J31" s="1">
        <f t="shared" si="3"/>
        <v>4.1868145892052866E-3</v>
      </c>
      <c r="K31" s="15">
        <v>44157</v>
      </c>
      <c r="L31" s="9">
        <v>0.875</v>
      </c>
      <c r="M31" s="1">
        <v>1.2999999999947999E-2</v>
      </c>
      <c r="N31" s="1">
        <f t="shared" si="4"/>
        <v>2.4666263945643255E-2</v>
      </c>
      <c r="O31" s="1">
        <f t="shared" si="5"/>
        <v>2.039900028304697E-3</v>
      </c>
      <c r="P31" s="15">
        <v>44159</v>
      </c>
      <c r="Q31" s="9">
        <v>0.875</v>
      </c>
      <c r="R31" s="1">
        <v>1.5999999999935999E-2</v>
      </c>
      <c r="S31" s="1">
        <f t="shared" si="6"/>
        <v>3.3675664518874375E-2</v>
      </c>
      <c r="T31" s="1">
        <f t="shared" si="7"/>
        <v>2.7849774557109105E-3</v>
      </c>
    </row>
    <row r="32" spans="1:20" x14ac:dyDescent="0.25">
      <c r="A32" s="15">
        <v>44153</v>
      </c>
      <c r="B32" s="9">
        <v>0.91666666666666663</v>
      </c>
      <c r="C32" s="1">
        <v>2.8999999999884001E-2</v>
      </c>
      <c r="D32" s="1">
        <f t="shared" si="0"/>
        <v>8.2131009452584475E-2</v>
      </c>
      <c r="E32" s="1">
        <f t="shared" si="1"/>
        <v>6.7922344817287353E-3</v>
      </c>
      <c r="F32" s="15">
        <v>44155</v>
      </c>
      <c r="G32" s="9">
        <v>0.91666666666666663</v>
      </c>
      <c r="H32" s="1">
        <v>1.3999999999944E-2</v>
      </c>
      <c r="I32" s="1">
        <f t="shared" si="2"/>
        <v>2.7565318720833752E-2</v>
      </c>
      <c r="J32" s="1">
        <f t="shared" si="3"/>
        <v>2.2796518582129514E-3</v>
      </c>
      <c r="K32" s="15">
        <v>44157</v>
      </c>
      <c r="L32" s="9">
        <v>0.91666666666666663</v>
      </c>
      <c r="M32" s="1">
        <v>2.7999999999888E-2</v>
      </c>
      <c r="N32" s="1">
        <f t="shared" si="4"/>
        <v>7.7922809470991131E-2</v>
      </c>
      <c r="O32" s="1">
        <f t="shared" si="5"/>
        <v>6.4442163432509659E-3</v>
      </c>
      <c r="P32" s="15">
        <v>44159</v>
      </c>
      <c r="Q32" s="9">
        <v>0.91666666666666663</v>
      </c>
      <c r="R32" s="1">
        <v>7.9999999999679997E-3</v>
      </c>
      <c r="S32" s="1">
        <f t="shared" si="6"/>
        <v>1.190995777758852E-2</v>
      </c>
      <c r="T32" s="1">
        <f t="shared" si="7"/>
        <v>9.8495350820657058E-4</v>
      </c>
    </row>
    <row r="33" spans="1:20" x14ac:dyDescent="0.25">
      <c r="A33" s="15">
        <v>44153</v>
      </c>
      <c r="B33" s="9">
        <v>0.95833333333333337</v>
      </c>
      <c r="C33" s="1">
        <v>3.0999999999875998E-2</v>
      </c>
      <c r="D33" s="1">
        <f t="shared" si="0"/>
        <v>9.0764897025221877E-2</v>
      </c>
      <c r="E33" s="1">
        <f t="shared" si="1"/>
        <v>7.5062569839858487E-3</v>
      </c>
      <c r="F33" s="15">
        <v>44155</v>
      </c>
      <c r="G33" s="9">
        <v>0.95833333333333337</v>
      </c>
      <c r="H33" s="1">
        <v>2.2999999999908E-2</v>
      </c>
      <c r="I33" s="1">
        <f t="shared" si="2"/>
        <v>5.8023811962058976E-2</v>
      </c>
      <c r="J33" s="1">
        <f t="shared" si="3"/>
        <v>4.7985692492622774E-3</v>
      </c>
      <c r="K33" s="15">
        <v>44157</v>
      </c>
      <c r="L33" s="9">
        <v>0.95833333333333337</v>
      </c>
      <c r="M33" s="1">
        <v>2.3999999999904001E-2</v>
      </c>
      <c r="N33" s="1">
        <f t="shared" si="4"/>
        <v>6.1846336270234975E-2</v>
      </c>
      <c r="O33" s="1">
        <f t="shared" si="5"/>
        <v>5.114692009548432E-3</v>
      </c>
      <c r="P33" s="15">
        <v>44159</v>
      </c>
      <c r="Q33" s="9">
        <v>0.95833333333333337</v>
      </c>
      <c r="R33" s="1">
        <v>3.1999999999871999E-2</v>
      </c>
      <c r="S33" s="1">
        <f t="shared" si="6"/>
        <v>9.5188164465694988E-2</v>
      </c>
      <c r="T33" s="1">
        <f t="shared" si="7"/>
        <v>7.8720612013129746E-3</v>
      </c>
    </row>
    <row r="34" spans="1:20" ht="15.75" thickBot="1" x14ac:dyDescent="0.3">
      <c r="A34" s="15">
        <v>44154</v>
      </c>
      <c r="B34" s="9">
        <v>0</v>
      </c>
      <c r="C34" s="1">
        <v>1.3999999999944E-2</v>
      </c>
      <c r="D34" s="1">
        <f t="shared" si="0"/>
        <v>2.7565318720833752E-2</v>
      </c>
      <c r="E34" s="1">
        <f t="shared" si="1"/>
        <v>2.2796518582129514E-3</v>
      </c>
      <c r="F34" s="15">
        <v>44156</v>
      </c>
      <c r="G34" s="9">
        <v>0</v>
      </c>
      <c r="H34" s="1">
        <v>2.4999999999900002E-2</v>
      </c>
      <c r="I34" s="1">
        <f t="shared" si="2"/>
        <v>6.5749088898057903E-2</v>
      </c>
      <c r="J34" s="1">
        <f t="shared" si="3"/>
        <v>5.4374496518693879E-3</v>
      </c>
      <c r="K34" s="15">
        <v>44158</v>
      </c>
      <c r="L34" s="9">
        <v>0</v>
      </c>
      <c r="M34" s="1">
        <v>2.1999999999912E-2</v>
      </c>
      <c r="N34" s="1">
        <f t="shared" si="4"/>
        <v>5.4283258774434837E-2</v>
      </c>
      <c r="O34" s="1">
        <f t="shared" si="5"/>
        <v>4.4892255006457604E-3</v>
      </c>
    </row>
    <row r="35" spans="1:20" ht="15.75" thickBot="1" x14ac:dyDescent="0.3">
      <c r="A35" s="15">
        <v>44154</v>
      </c>
      <c r="B35" s="9">
        <v>4.1666666666666664E-2</v>
      </c>
      <c r="C35" s="1">
        <v>2.3999999999904001E-2</v>
      </c>
      <c r="D35" s="1">
        <f t="shared" si="0"/>
        <v>6.1846336270234975E-2</v>
      </c>
      <c r="E35" s="1">
        <f t="shared" si="1"/>
        <v>5.114692009548432E-3</v>
      </c>
      <c r="F35" s="15">
        <v>44156</v>
      </c>
      <c r="G35" s="9">
        <v>4.1666666666666664E-2</v>
      </c>
      <c r="H35" s="1">
        <v>2.7999999999888E-2</v>
      </c>
      <c r="I35" s="1">
        <f t="shared" si="2"/>
        <v>7.7922809470991131E-2</v>
      </c>
      <c r="J35" s="1">
        <f t="shared" si="3"/>
        <v>6.4442163432509659E-3</v>
      </c>
      <c r="K35" s="15">
        <v>44158</v>
      </c>
      <c r="L35" s="9">
        <v>4.1666666666666664E-2</v>
      </c>
      <c r="M35" s="1">
        <v>1.2999999999947999E-2</v>
      </c>
      <c r="N35" s="1">
        <f t="shared" si="4"/>
        <v>2.4666263945643255E-2</v>
      </c>
      <c r="O35" s="1">
        <f t="shared" si="5"/>
        <v>2.039900028304697E-3</v>
      </c>
      <c r="Q35" s="10" t="s">
        <v>33</v>
      </c>
      <c r="R35" s="11"/>
      <c r="S35" s="11"/>
      <c r="T35" s="12">
        <f>SUM(E10:E57)+SUM(J10:J57)+SUM(O10:O57)+SUM(T10:T33)</f>
        <v>0.8202298980980901</v>
      </c>
    </row>
    <row r="36" spans="1:20" x14ac:dyDescent="0.25">
      <c r="A36" s="15">
        <v>44154</v>
      </c>
      <c r="B36" s="9">
        <v>8.3333333333333329E-2</v>
      </c>
      <c r="C36" s="1">
        <v>1.9999999999919998E-2</v>
      </c>
      <c r="D36" s="1">
        <f t="shared" si="0"/>
        <v>4.7055636977440266E-2</v>
      </c>
      <c r="E36" s="1">
        <f t="shared" si="1"/>
        <v>3.8915011780343099E-3</v>
      </c>
      <c r="F36" s="15">
        <v>44156</v>
      </c>
      <c r="G36" s="9">
        <v>8.3333333333333329E-2</v>
      </c>
      <c r="H36" s="1">
        <v>1.8999999999924001E-2</v>
      </c>
      <c r="I36" s="1">
        <f t="shared" si="2"/>
        <v>4.3572697789923433E-2</v>
      </c>
      <c r="J36" s="1">
        <f t="shared" si="3"/>
        <v>3.6034621072266676E-3</v>
      </c>
      <c r="K36" s="15">
        <v>44158</v>
      </c>
      <c r="L36" s="9">
        <v>8.3333333333333329E-2</v>
      </c>
      <c r="M36" s="1">
        <v>3.3999999999864E-2</v>
      </c>
      <c r="N36" s="1">
        <f t="shared" si="4"/>
        <v>0.10424172053685531</v>
      </c>
      <c r="O36" s="1">
        <f t="shared" si="5"/>
        <v>8.6207902883979337E-3</v>
      </c>
    </row>
    <row r="37" spans="1:20" x14ac:dyDescent="0.25">
      <c r="A37" s="15">
        <v>44154</v>
      </c>
      <c r="B37" s="9">
        <v>0.125</v>
      </c>
      <c r="C37" s="1">
        <v>3.1999999999871999E-2</v>
      </c>
      <c r="D37" s="1">
        <f t="shared" si="0"/>
        <v>9.5188164465694988E-2</v>
      </c>
      <c r="E37" s="1">
        <f t="shared" si="1"/>
        <v>7.8720612013129746E-3</v>
      </c>
      <c r="F37" s="15">
        <v>44156</v>
      </c>
      <c r="G37" s="9">
        <v>0.125</v>
      </c>
      <c r="H37" s="1">
        <v>2.5999999999895999E-2</v>
      </c>
      <c r="I37" s="1">
        <f t="shared" si="2"/>
        <v>6.9730432435662598E-2</v>
      </c>
      <c r="J37" s="1">
        <f t="shared" si="3"/>
        <v>5.7667067624292967E-3</v>
      </c>
      <c r="K37" s="15">
        <v>44158</v>
      </c>
      <c r="L37" s="9">
        <v>0.125</v>
      </c>
      <c r="M37" s="1">
        <v>1.6999999999932E-2</v>
      </c>
      <c r="N37" s="1">
        <f t="shared" si="4"/>
        <v>3.6880109276356245E-2</v>
      </c>
      <c r="O37" s="1">
        <f t="shared" si="5"/>
        <v>3.0499850371546611E-3</v>
      </c>
    </row>
    <row r="38" spans="1:20" x14ac:dyDescent="0.25">
      <c r="A38" s="15">
        <v>44154</v>
      </c>
      <c r="B38" s="9">
        <v>0.16666666666666666</v>
      </c>
      <c r="C38" s="1">
        <v>2.3999999999904001E-2</v>
      </c>
      <c r="D38" s="1">
        <f t="shared" si="0"/>
        <v>6.1846336270234975E-2</v>
      </c>
      <c r="E38" s="1">
        <f t="shared" si="1"/>
        <v>5.114692009548432E-3</v>
      </c>
      <c r="F38" s="15">
        <v>44156</v>
      </c>
      <c r="G38" s="9">
        <v>0.16666666666666666</v>
      </c>
      <c r="H38" s="1">
        <v>1.4999999999940001E-2</v>
      </c>
      <c r="I38" s="1">
        <f t="shared" si="2"/>
        <v>3.0569650360923808E-2</v>
      </c>
      <c r="J38" s="1">
        <f t="shared" si="3"/>
        <v>2.5281100848483988E-3</v>
      </c>
      <c r="K38" s="15">
        <v>44158</v>
      </c>
      <c r="L38" s="9">
        <v>0.16666666666666666</v>
      </c>
      <c r="M38" s="1">
        <v>2.2999999999908E-2</v>
      </c>
      <c r="N38" s="1">
        <f t="shared" si="4"/>
        <v>5.8023811962058976E-2</v>
      </c>
      <c r="O38" s="1">
        <f t="shared" si="5"/>
        <v>4.7985692492622774E-3</v>
      </c>
    </row>
    <row r="39" spans="1:20" x14ac:dyDescent="0.25">
      <c r="A39" s="15">
        <v>44154</v>
      </c>
      <c r="B39" s="9">
        <v>0.20833333333333334</v>
      </c>
      <c r="C39" s="1">
        <v>3.4999999999859997E-2</v>
      </c>
      <c r="D39" s="1">
        <f t="shared" si="0"/>
        <v>0.10886991054752311</v>
      </c>
      <c r="E39" s="1">
        <f t="shared" si="1"/>
        <v>9.0035416022801601E-3</v>
      </c>
      <c r="F39" s="15">
        <v>44156</v>
      </c>
      <c r="G39" s="9">
        <v>0.20833333333333334</v>
      </c>
      <c r="H39" s="1">
        <v>2.8999999999884001E-2</v>
      </c>
      <c r="I39" s="1">
        <f t="shared" si="2"/>
        <v>8.2131009452584475E-2</v>
      </c>
      <c r="J39" s="1">
        <f t="shared" si="3"/>
        <v>6.7922344817287353E-3</v>
      </c>
      <c r="K39" s="15">
        <v>44158</v>
      </c>
      <c r="L39" s="9">
        <v>0.20833333333333334</v>
      </c>
      <c r="M39" s="1">
        <v>1.7999999999928001E-2</v>
      </c>
      <c r="N39" s="1">
        <f t="shared" si="4"/>
        <v>4.0180023909612811E-2</v>
      </c>
      <c r="O39" s="1">
        <f t="shared" si="5"/>
        <v>3.3228879773249793E-3</v>
      </c>
    </row>
    <row r="40" spans="1:20" x14ac:dyDescent="0.25">
      <c r="A40" s="15">
        <v>44154</v>
      </c>
      <c r="B40" s="9">
        <v>0.25</v>
      </c>
      <c r="C40" s="1">
        <v>3.4999999999859997E-2</v>
      </c>
      <c r="D40" s="1">
        <f t="shared" si="0"/>
        <v>0.10886991054752311</v>
      </c>
      <c r="E40" s="1">
        <f t="shared" si="1"/>
        <v>9.0035416022801601E-3</v>
      </c>
      <c r="F40" s="15">
        <v>44156</v>
      </c>
      <c r="G40" s="9">
        <v>0.25</v>
      </c>
      <c r="H40" s="1">
        <v>1.1999999999952E-2</v>
      </c>
      <c r="I40" s="1">
        <f t="shared" si="2"/>
        <v>2.1876487640944232E-2</v>
      </c>
      <c r="J40" s="1">
        <f t="shared" si="3"/>
        <v>1.8091855279060878E-3</v>
      </c>
      <c r="K40" s="15">
        <v>44158</v>
      </c>
      <c r="L40" s="9">
        <v>0.25</v>
      </c>
      <c r="M40" s="1">
        <v>1.2999999999947999E-2</v>
      </c>
      <c r="N40" s="1">
        <f t="shared" si="4"/>
        <v>2.4666263945643255E-2</v>
      </c>
      <c r="O40" s="1">
        <f t="shared" si="5"/>
        <v>2.039900028304697E-3</v>
      </c>
    </row>
    <row r="41" spans="1:20" x14ac:dyDescent="0.25">
      <c r="A41" s="15">
        <v>44154</v>
      </c>
      <c r="B41" s="9">
        <v>0.29166666666666669</v>
      </c>
      <c r="C41" s="1">
        <v>2.8999999999884001E-2</v>
      </c>
      <c r="D41" s="1">
        <f t="shared" si="0"/>
        <v>8.2131009452584475E-2</v>
      </c>
      <c r="E41" s="1">
        <f t="shared" si="1"/>
        <v>6.7922344817287353E-3</v>
      </c>
      <c r="F41" s="15">
        <v>44156</v>
      </c>
      <c r="G41" s="9">
        <v>0.29166666666666669</v>
      </c>
      <c r="H41" s="1">
        <v>1.8999999999924001E-2</v>
      </c>
      <c r="I41" s="1">
        <f t="shared" si="2"/>
        <v>4.3572697789923433E-2</v>
      </c>
      <c r="J41" s="1">
        <f t="shared" si="3"/>
        <v>3.6034621072266676E-3</v>
      </c>
      <c r="K41" s="15">
        <v>44158</v>
      </c>
      <c r="L41" s="9">
        <v>0.29166666666666669</v>
      </c>
      <c r="M41" s="1">
        <v>3.4999999999859997E-2</v>
      </c>
      <c r="N41" s="1">
        <f t="shared" si="4"/>
        <v>0.10886991054752311</v>
      </c>
      <c r="O41" s="1">
        <f t="shared" si="5"/>
        <v>9.0035416022801601E-3</v>
      </c>
    </row>
    <row r="42" spans="1:20" x14ac:dyDescent="0.25">
      <c r="A42" s="15">
        <v>44154</v>
      </c>
      <c r="B42" s="9">
        <v>0.33333333333333331</v>
      </c>
      <c r="C42" s="1">
        <v>3.3999999999864E-2</v>
      </c>
      <c r="D42" s="1">
        <f t="shared" si="0"/>
        <v>0.10424172053685531</v>
      </c>
      <c r="E42" s="1">
        <f t="shared" si="1"/>
        <v>8.6207902883979337E-3</v>
      </c>
      <c r="F42" s="15">
        <v>44156</v>
      </c>
      <c r="G42" s="9">
        <v>0.33333333333333331</v>
      </c>
      <c r="H42" s="1">
        <v>2.1999999999912E-2</v>
      </c>
      <c r="I42" s="1">
        <f t="shared" si="2"/>
        <v>5.4283258774434837E-2</v>
      </c>
      <c r="J42" s="1">
        <f t="shared" si="3"/>
        <v>4.4892255006457604E-3</v>
      </c>
      <c r="K42" s="15">
        <v>44158</v>
      </c>
      <c r="L42" s="9">
        <v>0.33333333333333331</v>
      </c>
      <c r="M42" s="1">
        <v>2.5999999999895999E-2</v>
      </c>
      <c r="N42" s="1">
        <f t="shared" si="4"/>
        <v>6.9730432435662598E-2</v>
      </c>
      <c r="O42" s="1">
        <f t="shared" si="5"/>
        <v>5.7667067624292967E-3</v>
      </c>
    </row>
    <row r="43" spans="1:20" x14ac:dyDescent="0.25">
      <c r="A43" s="15">
        <v>44154</v>
      </c>
      <c r="B43" s="9">
        <v>0.375</v>
      </c>
      <c r="C43" s="1">
        <v>2.4999999999900002E-2</v>
      </c>
      <c r="D43" s="1">
        <f t="shared" si="0"/>
        <v>6.5749088898057903E-2</v>
      </c>
      <c r="E43" s="1">
        <f t="shared" si="1"/>
        <v>5.4374496518693879E-3</v>
      </c>
      <c r="F43" s="15">
        <v>44156</v>
      </c>
      <c r="G43" s="9">
        <v>0.375</v>
      </c>
      <c r="H43" s="1">
        <v>4.7999999999808002E-2</v>
      </c>
      <c r="I43" s="1">
        <f t="shared" si="2"/>
        <v>0.17475976296361251</v>
      </c>
      <c r="J43" s="1">
        <f t="shared" si="3"/>
        <v>1.4452632397090754E-2</v>
      </c>
      <c r="K43" s="15">
        <v>44158</v>
      </c>
      <c r="L43" s="9">
        <v>0.375</v>
      </c>
      <c r="M43" s="1">
        <v>2.1999999999912E-2</v>
      </c>
      <c r="N43" s="1">
        <f t="shared" si="4"/>
        <v>5.4283258774434837E-2</v>
      </c>
      <c r="O43" s="1">
        <f t="shared" si="5"/>
        <v>4.4892255006457604E-3</v>
      </c>
    </row>
    <row r="44" spans="1:20" x14ac:dyDescent="0.25">
      <c r="A44" s="15">
        <v>44154</v>
      </c>
      <c r="B44" s="9">
        <v>0.41666666666666669</v>
      </c>
      <c r="C44" s="1">
        <v>2.7999999999888E-2</v>
      </c>
      <c r="D44" s="1">
        <f t="shared" si="0"/>
        <v>7.7922809470991131E-2</v>
      </c>
      <c r="E44" s="1">
        <f t="shared" si="1"/>
        <v>6.4442163432509659E-3</v>
      </c>
      <c r="F44" s="15">
        <v>44156</v>
      </c>
      <c r="G44" s="9">
        <v>0.41666666666666669</v>
      </c>
      <c r="H44" s="1">
        <v>1.7999999999928001E-2</v>
      </c>
      <c r="I44" s="1">
        <f t="shared" si="2"/>
        <v>4.0180023909612811E-2</v>
      </c>
      <c r="J44" s="1">
        <f t="shared" si="3"/>
        <v>3.3228879773249793E-3</v>
      </c>
      <c r="K44" s="15">
        <v>44158</v>
      </c>
      <c r="L44" s="9">
        <v>0.41666666666666669</v>
      </c>
      <c r="M44" s="1">
        <v>1.8999999999924001E-2</v>
      </c>
      <c r="N44" s="1">
        <f t="shared" si="4"/>
        <v>4.3572697789923433E-2</v>
      </c>
      <c r="O44" s="1">
        <f t="shared" si="5"/>
        <v>3.6034621072266676E-3</v>
      </c>
    </row>
    <row r="45" spans="1:20" x14ac:dyDescent="0.25">
      <c r="A45" s="15">
        <v>44154</v>
      </c>
      <c r="B45" s="9">
        <v>0.45833333333333331</v>
      </c>
      <c r="C45" s="1">
        <v>1.8999999999924001E-2</v>
      </c>
      <c r="D45" s="1">
        <f t="shared" si="0"/>
        <v>4.3572697789923433E-2</v>
      </c>
      <c r="E45" s="1">
        <f t="shared" si="1"/>
        <v>3.6034621072266676E-3</v>
      </c>
      <c r="F45" s="15">
        <v>44156</v>
      </c>
      <c r="G45" s="9">
        <v>0.45833333333333331</v>
      </c>
      <c r="H45" s="1">
        <v>1.5999999999935999E-2</v>
      </c>
      <c r="I45" s="1">
        <f t="shared" si="2"/>
        <v>3.3675664518874375E-2</v>
      </c>
      <c r="J45" s="1">
        <f t="shared" si="3"/>
        <v>2.7849774557109105E-3</v>
      </c>
      <c r="K45" s="15">
        <v>44158</v>
      </c>
      <c r="L45" s="9">
        <v>0.45833333333333331</v>
      </c>
      <c r="M45" s="1">
        <v>1.0999999999956E-2</v>
      </c>
      <c r="N45" s="1">
        <f t="shared" si="4"/>
        <v>1.920048212313729E-2</v>
      </c>
      <c r="O45" s="1">
        <f t="shared" si="5"/>
        <v>1.5878798715834538E-3</v>
      </c>
    </row>
    <row r="46" spans="1:20" x14ac:dyDescent="0.25">
      <c r="A46" s="15">
        <v>44154</v>
      </c>
      <c r="B46" s="9">
        <v>0.5</v>
      </c>
      <c r="C46" s="1">
        <v>1.5999999999935999E-2</v>
      </c>
      <c r="D46" s="1">
        <f t="shared" si="0"/>
        <v>3.3675664518874375E-2</v>
      </c>
      <c r="E46" s="1">
        <f t="shared" si="1"/>
        <v>2.7849774557109105E-3</v>
      </c>
      <c r="F46" s="15">
        <v>44156</v>
      </c>
      <c r="G46" s="9">
        <v>0.5</v>
      </c>
      <c r="H46" s="1">
        <v>3.7999999999848003E-2</v>
      </c>
      <c r="I46" s="1">
        <f t="shared" si="2"/>
        <v>0.12314846501630294</v>
      </c>
      <c r="J46" s="1">
        <f t="shared" si="3"/>
        <v>1.0184378056848253E-2</v>
      </c>
      <c r="K46" s="15">
        <v>44158</v>
      </c>
      <c r="L46" s="9">
        <v>0.5</v>
      </c>
      <c r="M46" s="1">
        <v>2.8999999999884001E-2</v>
      </c>
      <c r="N46" s="1">
        <f t="shared" si="4"/>
        <v>8.2131009452584475E-2</v>
      </c>
      <c r="O46" s="1">
        <f t="shared" si="5"/>
        <v>6.7922344817287353E-3</v>
      </c>
    </row>
    <row r="47" spans="1:20" x14ac:dyDescent="0.25">
      <c r="A47" s="15">
        <v>44154</v>
      </c>
      <c r="B47" s="9">
        <v>0.54166666666666663</v>
      </c>
      <c r="C47" s="1">
        <v>2.7999999999888E-2</v>
      </c>
      <c r="D47" s="1">
        <f t="shared" si="0"/>
        <v>7.7922809470991131E-2</v>
      </c>
      <c r="E47" s="1">
        <f t="shared" si="1"/>
        <v>6.4442163432509659E-3</v>
      </c>
      <c r="F47" s="15">
        <v>44156</v>
      </c>
      <c r="G47" s="9">
        <v>0.54166666666666663</v>
      </c>
      <c r="H47" s="1">
        <v>1.4999999999940001E-2</v>
      </c>
      <c r="I47" s="1">
        <f t="shared" si="2"/>
        <v>3.0569650360923808E-2</v>
      </c>
      <c r="J47" s="1">
        <f t="shared" si="3"/>
        <v>2.5281100848483988E-3</v>
      </c>
      <c r="K47" s="15">
        <v>44158</v>
      </c>
      <c r="L47" s="9">
        <v>0.54166666666666663</v>
      </c>
      <c r="M47" s="1">
        <v>1.8999999999924001E-2</v>
      </c>
      <c r="N47" s="1">
        <f t="shared" si="4"/>
        <v>4.3572697789923433E-2</v>
      </c>
      <c r="O47" s="1">
        <f t="shared" si="5"/>
        <v>3.6034621072266676E-3</v>
      </c>
    </row>
    <row r="48" spans="1:20" x14ac:dyDescent="0.25">
      <c r="A48" s="15">
        <v>44154</v>
      </c>
      <c r="B48" s="9">
        <v>0.58333333333333337</v>
      </c>
      <c r="C48" s="1">
        <v>3.0999999999875998E-2</v>
      </c>
      <c r="D48" s="1">
        <f t="shared" si="0"/>
        <v>9.0764897025221877E-2</v>
      </c>
      <c r="E48" s="1">
        <f t="shared" si="1"/>
        <v>7.5062569839858487E-3</v>
      </c>
      <c r="F48" s="15">
        <v>44156</v>
      </c>
      <c r="G48" s="9">
        <v>0.58333333333333337</v>
      </c>
      <c r="H48" s="1">
        <v>3.0999999999875998E-2</v>
      </c>
      <c r="I48" s="1">
        <f t="shared" si="2"/>
        <v>9.0764897025221877E-2</v>
      </c>
      <c r="J48" s="1">
        <f t="shared" si="3"/>
        <v>7.5062569839858487E-3</v>
      </c>
      <c r="K48" s="15">
        <v>44158</v>
      </c>
      <c r="L48" s="9">
        <v>0.58333333333333337</v>
      </c>
      <c r="M48" s="1">
        <v>1.3999999999944E-2</v>
      </c>
      <c r="N48" s="1">
        <f t="shared" si="4"/>
        <v>2.7565318720833752E-2</v>
      </c>
      <c r="O48" s="1">
        <f t="shared" si="5"/>
        <v>2.2796518582129514E-3</v>
      </c>
    </row>
    <row r="49" spans="1:15" x14ac:dyDescent="0.25">
      <c r="A49" s="15">
        <v>44154</v>
      </c>
      <c r="B49" s="9">
        <v>0.625</v>
      </c>
      <c r="C49" s="1">
        <v>3.5999999999856001E-2</v>
      </c>
      <c r="D49" s="1">
        <f t="shared" si="0"/>
        <v>0.11356438522818565</v>
      </c>
      <c r="E49" s="1">
        <f t="shared" si="1"/>
        <v>9.3917746583709535E-3</v>
      </c>
      <c r="F49" s="15">
        <v>44156</v>
      </c>
      <c r="G49" s="9">
        <v>0.625</v>
      </c>
      <c r="H49" s="1">
        <v>4.4999999999820003E-2</v>
      </c>
      <c r="I49" s="1">
        <f t="shared" si="2"/>
        <v>0.15865383487212134</v>
      </c>
      <c r="J49" s="1">
        <f t="shared" si="3"/>
        <v>1.3120672143924435E-2</v>
      </c>
      <c r="K49" s="15">
        <v>44158</v>
      </c>
      <c r="L49" s="9">
        <v>0.625</v>
      </c>
      <c r="M49" s="1">
        <v>1.2999999999947999E-2</v>
      </c>
      <c r="N49" s="1">
        <f t="shared" si="4"/>
        <v>2.4666263945643255E-2</v>
      </c>
      <c r="O49" s="1">
        <f t="shared" si="5"/>
        <v>2.039900028304697E-3</v>
      </c>
    </row>
    <row r="50" spans="1:15" x14ac:dyDescent="0.25">
      <c r="A50" s="15">
        <v>44154</v>
      </c>
      <c r="B50" s="9">
        <v>0.66666666666666663</v>
      </c>
      <c r="C50" s="1">
        <v>2.5999999999895999E-2</v>
      </c>
      <c r="D50" s="1">
        <f t="shared" si="0"/>
        <v>6.9730432435662598E-2</v>
      </c>
      <c r="E50" s="1">
        <f t="shared" si="1"/>
        <v>5.7667067624292967E-3</v>
      </c>
      <c r="F50" s="15">
        <v>44156</v>
      </c>
      <c r="G50" s="9">
        <v>0.66666666666666663</v>
      </c>
      <c r="H50" s="1">
        <v>3.1999999999871999E-2</v>
      </c>
      <c r="I50" s="1">
        <f t="shared" si="2"/>
        <v>9.5188164465694988E-2</v>
      </c>
      <c r="J50" s="1">
        <f t="shared" si="3"/>
        <v>7.8720612013129746E-3</v>
      </c>
      <c r="K50" s="15">
        <v>44158</v>
      </c>
      <c r="L50" s="9">
        <v>0.66666666666666663</v>
      </c>
      <c r="M50" s="1">
        <v>1.9999999999919998E-2</v>
      </c>
      <c r="N50" s="1">
        <f t="shared" si="4"/>
        <v>4.7055636977440266E-2</v>
      </c>
      <c r="O50" s="1">
        <f t="shared" si="5"/>
        <v>3.8915011780343099E-3</v>
      </c>
    </row>
    <row r="51" spans="1:15" x14ac:dyDescent="0.25">
      <c r="A51" s="15">
        <v>44154</v>
      </c>
      <c r="B51" s="9">
        <v>0.70833333333333337</v>
      </c>
      <c r="C51" s="1">
        <v>2.7999999999888E-2</v>
      </c>
      <c r="D51" s="1">
        <f t="shared" si="0"/>
        <v>7.7922809470991131E-2</v>
      </c>
      <c r="E51" s="1">
        <f t="shared" si="1"/>
        <v>6.4442163432509659E-3</v>
      </c>
      <c r="F51" s="15">
        <v>44156</v>
      </c>
      <c r="G51" s="9">
        <v>0.70833333333333337</v>
      </c>
      <c r="H51" s="1">
        <v>1.8999999999924001E-2</v>
      </c>
      <c r="I51" s="1">
        <f t="shared" si="2"/>
        <v>4.3572697789923433E-2</v>
      </c>
      <c r="J51" s="1">
        <f t="shared" si="3"/>
        <v>3.6034621072266676E-3</v>
      </c>
      <c r="K51" s="15">
        <v>44158</v>
      </c>
      <c r="L51" s="9">
        <v>0.70833333333333337</v>
      </c>
      <c r="M51" s="1">
        <v>2.2999999999908E-2</v>
      </c>
      <c r="N51" s="1">
        <f t="shared" si="4"/>
        <v>5.8023811962058976E-2</v>
      </c>
      <c r="O51" s="1">
        <f t="shared" si="5"/>
        <v>4.7985692492622774E-3</v>
      </c>
    </row>
    <row r="52" spans="1:15" x14ac:dyDescent="0.25">
      <c r="A52" s="15">
        <v>44154</v>
      </c>
      <c r="B52" s="9">
        <v>0.75</v>
      </c>
      <c r="C52" s="1">
        <v>1.3999999999944E-2</v>
      </c>
      <c r="D52" s="1">
        <f t="shared" si="0"/>
        <v>2.7565318720833752E-2</v>
      </c>
      <c r="E52" s="1">
        <f t="shared" si="1"/>
        <v>2.2796518582129514E-3</v>
      </c>
      <c r="F52" s="15">
        <v>44156</v>
      </c>
      <c r="G52" s="9">
        <v>0.75</v>
      </c>
      <c r="H52" s="1">
        <v>2.6999999999891999E-2</v>
      </c>
      <c r="I52" s="1">
        <f t="shared" si="2"/>
        <v>7.3788824626556435E-2</v>
      </c>
      <c r="J52" s="1">
        <f t="shared" si="3"/>
        <v>6.102335796616217E-3</v>
      </c>
      <c r="K52" s="15">
        <v>44158</v>
      </c>
      <c r="L52" s="9">
        <v>0.75</v>
      </c>
      <c r="M52" s="1">
        <v>1.3999999999944E-2</v>
      </c>
      <c r="N52" s="1">
        <f t="shared" si="4"/>
        <v>2.7565318720833752E-2</v>
      </c>
      <c r="O52" s="1">
        <f t="shared" si="5"/>
        <v>2.2796518582129514E-3</v>
      </c>
    </row>
    <row r="53" spans="1:15" x14ac:dyDescent="0.25">
      <c r="A53" s="15">
        <v>44154</v>
      </c>
      <c r="B53" s="9">
        <v>0.79166666666666663</v>
      </c>
      <c r="C53" s="1">
        <v>1.3999999999944E-2</v>
      </c>
      <c r="D53" s="1">
        <f t="shared" si="0"/>
        <v>2.7565318720833752E-2</v>
      </c>
      <c r="E53" s="1">
        <f t="shared" si="1"/>
        <v>2.2796518582129514E-3</v>
      </c>
      <c r="F53" s="15">
        <v>44156</v>
      </c>
      <c r="G53" s="9">
        <v>0.79166666666666663</v>
      </c>
      <c r="H53" s="1">
        <v>1.1999999999952E-2</v>
      </c>
      <c r="I53" s="1">
        <f t="shared" si="2"/>
        <v>2.1876487640944232E-2</v>
      </c>
      <c r="J53" s="1">
        <f t="shared" si="3"/>
        <v>1.8091855279060878E-3</v>
      </c>
      <c r="K53" s="15">
        <v>44158</v>
      </c>
      <c r="L53" s="9">
        <v>0.79166666666666663</v>
      </c>
      <c r="M53" s="1">
        <v>1.4999999999940001E-2</v>
      </c>
      <c r="N53" s="1">
        <f t="shared" si="4"/>
        <v>3.0569650360923808E-2</v>
      </c>
      <c r="O53" s="1">
        <f t="shared" si="5"/>
        <v>2.5281100848483988E-3</v>
      </c>
    </row>
    <row r="54" spans="1:15" x14ac:dyDescent="0.25">
      <c r="A54" s="15">
        <v>44154</v>
      </c>
      <c r="B54" s="9">
        <v>0.83333333333333337</v>
      </c>
      <c r="C54" s="1">
        <v>1.7999999999928001E-2</v>
      </c>
      <c r="D54" s="1">
        <f t="shared" si="0"/>
        <v>4.0180023909612811E-2</v>
      </c>
      <c r="E54" s="1">
        <f t="shared" si="1"/>
        <v>3.3228879773249793E-3</v>
      </c>
      <c r="F54" s="15">
        <v>44156</v>
      </c>
      <c r="G54" s="9">
        <v>0.83333333333333337</v>
      </c>
      <c r="H54" s="1">
        <v>2.7999999999888E-2</v>
      </c>
      <c r="I54" s="1">
        <f t="shared" si="2"/>
        <v>7.7922809470991131E-2</v>
      </c>
      <c r="J54" s="1">
        <f t="shared" si="3"/>
        <v>6.4442163432509659E-3</v>
      </c>
      <c r="K54" s="15">
        <v>44158</v>
      </c>
      <c r="L54" s="9">
        <v>0.83333333333333337</v>
      </c>
      <c r="M54" s="1">
        <v>1.3999999999944E-2</v>
      </c>
      <c r="N54" s="1">
        <f t="shared" si="4"/>
        <v>2.7565318720833752E-2</v>
      </c>
      <c r="O54" s="1">
        <f t="shared" si="5"/>
        <v>2.2796518582129514E-3</v>
      </c>
    </row>
    <row r="55" spans="1:15" x14ac:dyDescent="0.25">
      <c r="A55" s="15">
        <v>44154</v>
      </c>
      <c r="B55" s="9">
        <v>0.875</v>
      </c>
      <c r="C55" s="1">
        <v>2.5999999999895999E-2</v>
      </c>
      <c r="D55" s="1">
        <f t="shared" si="0"/>
        <v>6.9730432435662598E-2</v>
      </c>
      <c r="E55" s="1">
        <f t="shared" si="1"/>
        <v>5.7667067624292967E-3</v>
      </c>
      <c r="F55" s="15">
        <v>44156</v>
      </c>
      <c r="G55" s="9">
        <v>0.875</v>
      </c>
      <c r="H55" s="1">
        <v>2.1999999999912E-2</v>
      </c>
      <c r="I55" s="1">
        <f t="shared" si="2"/>
        <v>5.4283258774434837E-2</v>
      </c>
      <c r="J55" s="1">
        <f t="shared" si="3"/>
        <v>4.4892255006457604E-3</v>
      </c>
      <c r="K55" s="15">
        <v>44158</v>
      </c>
      <c r="L55" s="9">
        <v>0.875</v>
      </c>
      <c r="M55" s="1">
        <v>2.2999999999908E-2</v>
      </c>
      <c r="N55" s="1">
        <f t="shared" si="4"/>
        <v>5.8023811962058976E-2</v>
      </c>
      <c r="O55" s="1">
        <f t="shared" si="5"/>
        <v>4.7985692492622774E-3</v>
      </c>
    </row>
    <row r="56" spans="1:15" x14ac:dyDescent="0.25">
      <c r="A56" s="15">
        <v>44154</v>
      </c>
      <c r="B56" s="9">
        <v>0.91666666666666663</v>
      </c>
      <c r="C56" s="1">
        <v>2.4999999999900002E-2</v>
      </c>
      <c r="D56" s="1">
        <f t="shared" si="0"/>
        <v>6.5749088898057903E-2</v>
      </c>
      <c r="E56" s="1">
        <f t="shared" si="1"/>
        <v>5.4374496518693879E-3</v>
      </c>
      <c r="F56" s="15">
        <v>44156</v>
      </c>
      <c r="G56" s="9">
        <v>0.91666666666666663</v>
      </c>
      <c r="H56" s="1">
        <v>2.1999999999912E-2</v>
      </c>
      <c r="I56" s="1">
        <f t="shared" si="2"/>
        <v>5.4283258774434837E-2</v>
      </c>
      <c r="J56" s="1">
        <f t="shared" si="3"/>
        <v>4.4892255006457604E-3</v>
      </c>
      <c r="K56" s="15">
        <v>44158</v>
      </c>
      <c r="L56" s="9">
        <v>0.91666666666666663</v>
      </c>
      <c r="M56" s="1">
        <v>5.9999999999760002E-3</v>
      </c>
      <c r="N56" s="1">
        <f t="shared" si="4"/>
        <v>7.7363635527018413E-3</v>
      </c>
      <c r="O56" s="1">
        <f t="shared" si="5"/>
        <v>6.3979726580844221E-4</v>
      </c>
    </row>
    <row r="57" spans="1:15" x14ac:dyDescent="0.25">
      <c r="A57" s="15">
        <v>44154</v>
      </c>
      <c r="B57" s="9">
        <v>0.95833333333333337</v>
      </c>
      <c r="C57" s="1">
        <v>2.6999999999891999E-2</v>
      </c>
      <c r="D57" s="1">
        <f t="shared" si="0"/>
        <v>7.3788824626556435E-2</v>
      </c>
      <c r="E57" s="1">
        <f t="shared" si="1"/>
        <v>6.102335796616217E-3</v>
      </c>
      <c r="F57" s="15">
        <v>44156</v>
      </c>
      <c r="G57" s="9">
        <v>0.95833333333333337</v>
      </c>
      <c r="H57" s="1">
        <v>2.5999999999895999E-2</v>
      </c>
      <c r="I57" s="1">
        <f t="shared" si="2"/>
        <v>6.9730432435662598E-2</v>
      </c>
      <c r="J57" s="1">
        <f t="shared" si="3"/>
        <v>5.7667067624292967E-3</v>
      </c>
      <c r="K57" s="15">
        <v>44158</v>
      </c>
      <c r="L57" s="9">
        <v>0.95833333333333337</v>
      </c>
      <c r="M57" s="1">
        <v>1.0999999999956E-2</v>
      </c>
      <c r="N57" s="1">
        <f t="shared" si="4"/>
        <v>1.920048212313729E-2</v>
      </c>
      <c r="O57" s="1">
        <f t="shared" si="5"/>
        <v>1.5878798715834538E-3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7527-3CDE-4A7B-AE66-FC178AD1D369}">
  <dimension ref="A1:T59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44160</v>
      </c>
      <c r="B10" s="9">
        <v>0</v>
      </c>
      <c r="C10" s="1">
        <v>3.9999999999839999E-3</v>
      </c>
      <c r="D10" s="1">
        <f t="shared" ref="D10:D57" si="0">3.33*(5-(0.2*C10))*(C10^1.5)</f>
        <v>4.2114798987040814E-3</v>
      </c>
      <c r="E10" s="1">
        <f t="shared" ref="E10:E57" si="1">D10*0.0827</f>
        <v>3.482893876228275E-4</v>
      </c>
      <c r="F10" s="15">
        <v>44162</v>
      </c>
      <c r="G10" s="9">
        <v>0</v>
      </c>
      <c r="H10" s="1">
        <v>1.4999999999940001E-2</v>
      </c>
      <c r="I10" s="1">
        <f t="shared" ref="I10:I57" si="2">3.33*(5-(0.2*H10))*(H10^1.5)</f>
        <v>3.0569650360923808E-2</v>
      </c>
      <c r="J10" s="1">
        <f t="shared" ref="J10:J57" si="3">I10*0.0827</f>
        <v>2.5281100848483988E-3</v>
      </c>
      <c r="K10" s="15">
        <v>44164</v>
      </c>
      <c r="L10" s="9">
        <v>0</v>
      </c>
      <c r="M10" s="1">
        <v>2.5999999999895999E-2</v>
      </c>
      <c r="N10" s="1">
        <f t="shared" ref="N10:N57" si="4">3.33*(5-(0.2*M10))*(M10^1.5)</f>
        <v>6.9730432435662598E-2</v>
      </c>
      <c r="O10" s="1">
        <f t="shared" ref="O10:O57" si="5">N10*0.0827</f>
        <v>5.7667067624292967E-3</v>
      </c>
      <c r="P10" s="15">
        <v>44166</v>
      </c>
      <c r="Q10" s="9">
        <v>0</v>
      </c>
      <c r="R10" s="1">
        <v>0</v>
      </c>
      <c r="S10" s="1">
        <f t="shared" ref="S10:S57" si="6">3.33*(5-(0.2*R10))*(R10^1.5)</f>
        <v>0</v>
      </c>
      <c r="T10" s="1">
        <f t="shared" ref="T10:T57" si="7">S10*0.0827</f>
        <v>0</v>
      </c>
    </row>
    <row r="11" spans="1:20" x14ac:dyDescent="0.25">
      <c r="A11" s="15">
        <v>44160</v>
      </c>
      <c r="B11" s="9">
        <v>4.1666666666666664E-2</v>
      </c>
      <c r="C11" s="1">
        <v>1.8999999999924001E-2</v>
      </c>
      <c r="D11" s="1">
        <f t="shared" si="0"/>
        <v>4.3572697789923433E-2</v>
      </c>
      <c r="E11" s="1">
        <f t="shared" si="1"/>
        <v>3.6034621072266676E-3</v>
      </c>
      <c r="F11" s="15">
        <v>44162</v>
      </c>
      <c r="G11" s="9">
        <v>4.1666666666666664E-2</v>
      </c>
      <c r="H11" s="1">
        <v>1.6999999999932E-2</v>
      </c>
      <c r="I11" s="1">
        <f t="shared" si="2"/>
        <v>3.6880109276356245E-2</v>
      </c>
      <c r="J11" s="1">
        <f t="shared" si="3"/>
        <v>3.0499850371546611E-3</v>
      </c>
      <c r="K11" s="15">
        <v>44164</v>
      </c>
      <c r="L11" s="9">
        <v>4.1666666666666664E-2</v>
      </c>
      <c r="M11" s="1">
        <v>1.7999999999928001E-2</v>
      </c>
      <c r="N11" s="1">
        <f t="shared" si="4"/>
        <v>4.0180023909612811E-2</v>
      </c>
      <c r="O11" s="1">
        <f t="shared" si="5"/>
        <v>3.3228879773249793E-3</v>
      </c>
      <c r="P11" s="15">
        <v>44166</v>
      </c>
      <c r="Q11" s="9">
        <v>4.1666666666666664E-2</v>
      </c>
      <c r="R11" s="1">
        <v>9.9999999999599997E-4</v>
      </c>
      <c r="S11" s="1">
        <f t="shared" si="6"/>
        <v>5.2649816964565953E-4</v>
      </c>
      <c r="T11" s="1">
        <f t="shared" si="7"/>
        <v>4.354139862969604E-5</v>
      </c>
    </row>
    <row r="12" spans="1:20" x14ac:dyDescent="0.25">
      <c r="A12" s="15">
        <v>44160</v>
      </c>
      <c r="B12" s="9">
        <v>8.3333333333333329E-2</v>
      </c>
      <c r="C12" s="1">
        <v>8.9999999999640003E-3</v>
      </c>
      <c r="D12" s="1">
        <f t="shared" si="0"/>
        <v>1.4210901454282037E-2</v>
      </c>
      <c r="E12" s="1">
        <f t="shared" si="1"/>
        <v>1.1752415502691244E-3</v>
      </c>
      <c r="F12" s="15">
        <v>44162</v>
      </c>
      <c r="G12" s="9">
        <v>8.3333333333333329E-2</v>
      </c>
      <c r="H12" s="1">
        <v>4.9999999999799996E-3</v>
      </c>
      <c r="I12" s="1">
        <f t="shared" si="2"/>
        <v>5.8854866205520278E-3</v>
      </c>
      <c r="J12" s="1">
        <f t="shared" si="3"/>
        <v>4.8672974351965267E-4</v>
      </c>
      <c r="K12" s="15">
        <v>44164</v>
      </c>
      <c r="L12" s="9">
        <v>8.3333333333333329E-2</v>
      </c>
      <c r="M12" s="1">
        <v>0</v>
      </c>
      <c r="N12" s="1">
        <f t="shared" si="4"/>
        <v>0</v>
      </c>
      <c r="O12" s="1">
        <f t="shared" si="5"/>
        <v>0</v>
      </c>
      <c r="P12" s="15">
        <v>44166</v>
      </c>
      <c r="Q12" s="9">
        <v>8.3333333333333329E-2</v>
      </c>
      <c r="R12" s="1">
        <v>9.9999999999599997E-4</v>
      </c>
      <c r="S12" s="1">
        <f t="shared" si="6"/>
        <v>5.2649816964565953E-4</v>
      </c>
      <c r="T12" s="1">
        <f t="shared" si="7"/>
        <v>4.354139862969604E-5</v>
      </c>
    </row>
    <row r="13" spans="1:20" x14ac:dyDescent="0.25">
      <c r="A13" s="15">
        <v>44160</v>
      </c>
      <c r="B13" s="9">
        <v>0.125</v>
      </c>
      <c r="C13" s="1">
        <v>1.9999999999919998E-2</v>
      </c>
      <c r="D13" s="1">
        <f t="shared" si="0"/>
        <v>4.7055636977440266E-2</v>
      </c>
      <c r="E13" s="1">
        <f t="shared" si="1"/>
        <v>3.8915011780343099E-3</v>
      </c>
      <c r="F13" s="15">
        <v>44162</v>
      </c>
      <c r="G13" s="9">
        <v>0.125</v>
      </c>
      <c r="H13" s="1">
        <v>1.5999999999935999E-2</v>
      </c>
      <c r="I13" s="1">
        <f t="shared" si="2"/>
        <v>3.3675664518874375E-2</v>
      </c>
      <c r="J13" s="1">
        <f t="shared" si="3"/>
        <v>2.7849774557109105E-3</v>
      </c>
      <c r="K13" s="15">
        <v>44164</v>
      </c>
      <c r="L13" s="9">
        <v>0.125</v>
      </c>
      <c r="M13" s="1">
        <v>1.9999999999919998E-2</v>
      </c>
      <c r="N13" s="1">
        <f t="shared" si="4"/>
        <v>4.7055636977440266E-2</v>
      </c>
      <c r="O13" s="1">
        <f t="shared" si="5"/>
        <v>3.8915011780343099E-3</v>
      </c>
      <c r="P13" s="15">
        <v>44166</v>
      </c>
      <c r="Q13" s="9">
        <v>0.125</v>
      </c>
      <c r="R13" s="1">
        <v>0</v>
      </c>
      <c r="S13" s="1">
        <f t="shared" si="6"/>
        <v>0</v>
      </c>
      <c r="T13" s="1">
        <f t="shared" si="7"/>
        <v>0</v>
      </c>
    </row>
    <row r="14" spans="1:20" x14ac:dyDescent="0.25">
      <c r="A14" s="15">
        <v>44160</v>
      </c>
      <c r="B14" s="9">
        <v>0.16666666666666666</v>
      </c>
      <c r="C14" s="1">
        <v>2.0999999999915999E-2</v>
      </c>
      <c r="D14" s="1">
        <f t="shared" si="0"/>
        <v>5.0626536749761628E-2</v>
      </c>
      <c r="E14" s="1">
        <f t="shared" si="1"/>
        <v>4.1868145892052866E-3</v>
      </c>
      <c r="F14" s="15">
        <v>44162</v>
      </c>
      <c r="G14" s="9">
        <v>0.16666666666666666</v>
      </c>
      <c r="H14" s="1">
        <v>6.999999999972E-3</v>
      </c>
      <c r="I14" s="1">
        <f t="shared" si="2"/>
        <v>9.7485422528655816E-3</v>
      </c>
      <c r="J14" s="1">
        <f t="shared" si="3"/>
        <v>8.0620444431198351E-4</v>
      </c>
      <c r="K14" s="15">
        <v>44164</v>
      </c>
      <c r="L14" s="9">
        <v>0.16666666666666666</v>
      </c>
      <c r="M14" s="1">
        <v>1.6999999999932E-2</v>
      </c>
      <c r="N14" s="1">
        <f t="shared" si="4"/>
        <v>3.6880109276356245E-2</v>
      </c>
      <c r="O14" s="1">
        <f t="shared" si="5"/>
        <v>3.0499850371546611E-3</v>
      </c>
      <c r="P14" s="15">
        <v>44166</v>
      </c>
      <c r="Q14" s="9">
        <v>0.16666666666666666</v>
      </c>
      <c r="R14" s="1">
        <v>2.9999999999880001E-3</v>
      </c>
      <c r="S14" s="1">
        <f t="shared" si="6"/>
        <v>2.7355458698209239E-3</v>
      </c>
      <c r="T14" s="1">
        <f t="shared" si="7"/>
        <v>2.2622964343419039E-4</v>
      </c>
    </row>
    <row r="15" spans="1:20" x14ac:dyDescent="0.25">
      <c r="A15" s="15">
        <v>44160</v>
      </c>
      <c r="B15" s="9">
        <v>0.20833333333333334</v>
      </c>
      <c r="C15" s="1">
        <v>1.3999999999944E-2</v>
      </c>
      <c r="D15" s="1">
        <f t="shared" si="0"/>
        <v>2.7565318720833752E-2</v>
      </c>
      <c r="E15" s="1">
        <f t="shared" si="1"/>
        <v>2.2796518582129514E-3</v>
      </c>
      <c r="F15" s="15">
        <v>44162</v>
      </c>
      <c r="G15" s="9">
        <v>0.20833333333333334</v>
      </c>
      <c r="H15" s="1">
        <v>2.6999999999891999E-2</v>
      </c>
      <c r="I15" s="1">
        <f t="shared" si="2"/>
        <v>7.3788824626556435E-2</v>
      </c>
      <c r="J15" s="1">
        <f t="shared" si="3"/>
        <v>6.102335796616217E-3</v>
      </c>
      <c r="K15" s="15">
        <v>44164</v>
      </c>
      <c r="L15" s="9">
        <v>0.20833333333333334</v>
      </c>
      <c r="M15" s="1">
        <v>1.2999999999947999E-2</v>
      </c>
      <c r="N15" s="1">
        <f t="shared" si="4"/>
        <v>2.4666263945643255E-2</v>
      </c>
      <c r="O15" s="1">
        <f t="shared" si="5"/>
        <v>2.039900028304697E-3</v>
      </c>
      <c r="P15" s="15">
        <v>44166</v>
      </c>
      <c r="Q15" s="9">
        <v>0.20833333333333334</v>
      </c>
      <c r="R15" s="1">
        <v>0</v>
      </c>
      <c r="S15" s="1">
        <f t="shared" si="6"/>
        <v>0</v>
      </c>
      <c r="T15" s="1">
        <f t="shared" si="7"/>
        <v>0</v>
      </c>
    </row>
    <row r="16" spans="1:20" x14ac:dyDescent="0.25">
      <c r="A16" s="15">
        <v>44160</v>
      </c>
      <c r="B16" s="9">
        <v>0.25</v>
      </c>
      <c r="C16" s="1">
        <v>1.7999999999928001E-2</v>
      </c>
      <c r="D16" s="1">
        <f t="shared" si="0"/>
        <v>4.0180023909612811E-2</v>
      </c>
      <c r="E16" s="1">
        <f t="shared" si="1"/>
        <v>3.3228879773249793E-3</v>
      </c>
      <c r="F16" s="15">
        <v>44162</v>
      </c>
      <c r="G16" s="9">
        <v>0.25</v>
      </c>
      <c r="H16" s="1">
        <v>1.9999999999919998E-2</v>
      </c>
      <c r="I16" s="1">
        <f t="shared" si="2"/>
        <v>4.7055636977440266E-2</v>
      </c>
      <c r="J16" s="1">
        <f t="shared" si="3"/>
        <v>3.8915011780343099E-3</v>
      </c>
      <c r="K16" s="15">
        <v>44164</v>
      </c>
      <c r="L16" s="9">
        <v>0.25</v>
      </c>
      <c r="M16" s="1">
        <v>5.9999999999760002E-3</v>
      </c>
      <c r="N16" s="1">
        <f t="shared" si="4"/>
        <v>7.7363635527018413E-3</v>
      </c>
      <c r="O16" s="1">
        <f t="shared" si="5"/>
        <v>6.3979726580844221E-4</v>
      </c>
      <c r="P16" s="15">
        <v>44166</v>
      </c>
      <c r="Q16" s="9">
        <v>0.25</v>
      </c>
      <c r="R16" s="1">
        <v>0</v>
      </c>
      <c r="S16" s="1">
        <f t="shared" si="6"/>
        <v>0</v>
      </c>
      <c r="T16" s="1">
        <f t="shared" si="7"/>
        <v>0</v>
      </c>
    </row>
    <row r="17" spans="1:20" x14ac:dyDescent="0.25">
      <c r="A17" s="15">
        <v>44160</v>
      </c>
      <c r="B17" s="9">
        <v>0.29166666666666669</v>
      </c>
      <c r="C17" s="1">
        <v>2.5999999999895999E-2</v>
      </c>
      <c r="D17" s="1">
        <f t="shared" si="0"/>
        <v>6.9730432435662598E-2</v>
      </c>
      <c r="E17" s="1">
        <f t="shared" si="1"/>
        <v>5.7667067624292967E-3</v>
      </c>
      <c r="F17" s="15">
        <v>44162</v>
      </c>
      <c r="G17" s="9">
        <v>0.29166666666666669</v>
      </c>
      <c r="H17" s="1">
        <v>1.0999999999956E-2</v>
      </c>
      <c r="I17" s="1">
        <f t="shared" si="2"/>
        <v>1.920048212313729E-2</v>
      </c>
      <c r="J17" s="1">
        <f t="shared" si="3"/>
        <v>1.5878798715834538E-3</v>
      </c>
      <c r="K17" s="15">
        <v>44164</v>
      </c>
      <c r="L17" s="9">
        <v>0.29166666666666669</v>
      </c>
      <c r="M17" s="1">
        <v>1.9999999999919998E-2</v>
      </c>
      <c r="N17" s="1">
        <f t="shared" si="4"/>
        <v>4.7055636977440266E-2</v>
      </c>
      <c r="O17" s="1">
        <f t="shared" si="5"/>
        <v>3.8915011780343099E-3</v>
      </c>
      <c r="P17" s="15">
        <v>44166</v>
      </c>
      <c r="Q17" s="9">
        <v>0.29166666666666669</v>
      </c>
      <c r="R17" s="1">
        <v>0</v>
      </c>
      <c r="S17" s="1">
        <f t="shared" si="6"/>
        <v>0</v>
      </c>
      <c r="T17" s="1">
        <f t="shared" si="7"/>
        <v>0</v>
      </c>
    </row>
    <row r="18" spans="1:20" x14ac:dyDescent="0.25">
      <c r="A18" s="15">
        <v>44160</v>
      </c>
      <c r="B18" s="9">
        <v>0.33333333333333331</v>
      </c>
      <c r="C18" s="1">
        <v>2.5999999999895999E-2</v>
      </c>
      <c r="D18" s="1">
        <f t="shared" si="0"/>
        <v>6.9730432435662598E-2</v>
      </c>
      <c r="E18" s="1">
        <f t="shared" si="1"/>
        <v>5.7667067624292967E-3</v>
      </c>
      <c r="F18" s="15">
        <v>44162</v>
      </c>
      <c r="G18" s="9">
        <v>0.33333333333333331</v>
      </c>
      <c r="H18" s="1">
        <v>1.0999999999956E-2</v>
      </c>
      <c r="I18" s="1">
        <f t="shared" si="2"/>
        <v>1.920048212313729E-2</v>
      </c>
      <c r="J18" s="1">
        <f t="shared" si="3"/>
        <v>1.5878798715834538E-3</v>
      </c>
      <c r="K18" s="15">
        <v>44164</v>
      </c>
      <c r="L18" s="9">
        <v>0.33333333333333331</v>
      </c>
      <c r="M18" s="1">
        <v>1.6999999999932E-2</v>
      </c>
      <c r="N18" s="1">
        <f t="shared" si="4"/>
        <v>3.6880109276356245E-2</v>
      </c>
      <c r="O18" s="1">
        <f t="shared" si="5"/>
        <v>3.0499850371546611E-3</v>
      </c>
      <c r="P18" s="15">
        <v>44166</v>
      </c>
      <c r="Q18" s="9">
        <v>0.33333333333333331</v>
      </c>
      <c r="R18" s="1">
        <v>9.9999999999599997E-4</v>
      </c>
      <c r="S18" s="1">
        <f t="shared" si="6"/>
        <v>5.2649816964565953E-4</v>
      </c>
      <c r="T18" s="1">
        <f t="shared" si="7"/>
        <v>4.354139862969604E-5</v>
      </c>
    </row>
    <row r="19" spans="1:20" x14ac:dyDescent="0.25">
      <c r="A19" s="15">
        <v>44160</v>
      </c>
      <c r="B19" s="9">
        <v>0.375</v>
      </c>
      <c r="C19" s="1">
        <v>4.9999999999799996E-3</v>
      </c>
      <c r="D19" s="1">
        <f t="shared" si="0"/>
        <v>5.8854866205520278E-3</v>
      </c>
      <c r="E19" s="1">
        <f t="shared" si="1"/>
        <v>4.8672974351965267E-4</v>
      </c>
      <c r="F19" s="15">
        <v>44162</v>
      </c>
      <c r="G19" s="9">
        <v>0.375</v>
      </c>
      <c r="H19" s="1">
        <v>8.9999999999640003E-3</v>
      </c>
      <c r="I19" s="1">
        <f t="shared" si="2"/>
        <v>1.4210901454282037E-2</v>
      </c>
      <c r="J19" s="1">
        <f t="shared" si="3"/>
        <v>1.1752415502691244E-3</v>
      </c>
      <c r="K19" s="15">
        <v>44164</v>
      </c>
      <c r="L19" s="9">
        <v>0.375</v>
      </c>
      <c r="M19" s="1">
        <v>1.0999999999956E-2</v>
      </c>
      <c r="N19" s="1">
        <f t="shared" si="4"/>
        <v>1.920048212313729E-2</v>
      </c>
      <c r="O19" s="1">
        <f t="shared" si="5"/>
        <v>1.5878798715834538E-3</v>
      </c>
      <c r="P19" s="15">
        <v>44166</v>
      </c>
      <c r="Q19" s="9">
        <v>0.375</v>
      </c>
      <c r="R19" s="1">
        <v>1.7999999999928001E-2</v>
      </c>
      <c r="S19" s="1">
        <f t="shared" si="6"/>
        <v>4.0180023909612811E-2</v>
      </c>
      <c r="T19" s="1">
        <f t="shared" si="7"/>
        <v>3.3228879773249793E-3</v>
      </c>
    </row>
    <row r="20" spans="1:20" x14ac:dyDescent="0.25">
      <c r="A20" s="15">
        <v>44160</v>
      </c>
      <c r="B20" s="9">
        <v>0.41666666666666669</v>
      </c>
      <c r="C20" s="1">
        <v>1.4999999999940001E-2</v>
      </c>
      <c r="D20" s="1">
        <f t="shared" si="0"/>
        <v>3.0569650360923808E-2</v>
      </c>
      <c r="E20" s="1">
        <f t="shared" si="1"/>
        <v>2.5281100848483988E-3</v>
      </c>
      <c r="F20" s="15">
        <v>44162</v>
      </c>
      <c r="G20" s="9">
        <v>0.41666666666666669</v>
      </c>
      <c r="H20" s="1">
        <v>1.3999999999944E-2</v>
      </c>
      <c r="I20" s="1">
        <f t="shared" si="2"/>
        <v>2.7565318720833752E-2</v>
      </c>
      <c r="J20" s="1">
        <f t="shared" si="3"/>
        <v>2.2796518582129514E-3</v>
      </c>
      <c r="K20" s="15">
        <v>44164</v>
      </c>
      <c r="L20" s="9">
        <v>0.41666666666666669</v>
      </c>
      <c r="M20" s="1">
        <v>0</v>
      </c>
      <c r="N20" s="1">
        <f t="shared" si="4"/>
        <v>0</v>
      </c>
      <c r="O20" s="1">
        <f t="shared" si="5"/>
        <v>0</v>
      </c>
      <c r="P20" s="15">
        <v>44166</v>
      </c>
      <c r="Q20" s="9">
        <v>0.41666666666666669</v>
      </c>
      <c r="R20" s="1">
        <v>0</v>
      </c>
      <c r="S20" s="1">
        <f t="shared" si="6"/>
        <v>0</v>
      </c>
      <c r="T20" s="1">
        <f t="shared" si="7"/>
        <v>0</v>
      </c>
    </row>
    <row r="21" spans="1:20" x14ac:dyDescent="0.25">
      <c r="A21" s="15">
        <v>44160</v>
      </c>
      <c r="B21" s="9">
        <v>0.45833333333333331</v>
      </c>
      <c r="C21" s="1">
        <v>1.9999999999919998E-2</v>
      </c>
      <c r="D21" s="1">
        <f t="shared" si="0"/>
        <v>4.7055636977440266E-2</v>
      </c>
      <c r="E21" s="1">
        <f t="shared" si="1"/>
        <v>3.8915011780343099E-3</v>
      </c>
      <c r="F21" s="15">
        <v>44162</v>
      </c>
      <c r="G21" s="9">
        <v>0.45833333333333331</v>
      </c>
      <c r="H21" s="1">
        <v>1.1999999999952E-2</v>
      </c>
      <c r="I21" s="1">
        <f t="shared" si="2"/>
        <v>2.1876487640944232E-2</v>
      </c>
      <c r="J21" s="1">
        <f t="shared" si="3"/>
        <v>1.8091855279060878E-3</v>
      </c>
      <c r="K21" s="15">
        <v>44164</v>
      </c>
      <c r="L21" s="9">
        <v>0.45833333333333331</v>
      </c>
      <c r="M21" s="1">
        <v>9.9999999999599997E-4</v>
      </c>
      <c r="N21" s="1">
        <f t="shared" si="4"/>
        <v>5.2649816964565953E-4</v>
      </c>
      <c r="O21" s="1">
        <f t="shared" si="5"/>
        <v>4.354139862969604E-5</v>
      </c>
      <c r="P21" s="15">
        <v>44166</v>
      </c>
      <c r="Q21" s="9">
        <v>0.45833333333333331</v>
      </c>
      <c r="R21" s="1">
        <v>4.9999999999799996E-3</v>
      </c>
      <c r="S21" s="1">
        <f t="shared" si="6"/>
        <v>5.8854866205520278E-3</v>
      </c>
      <c r="T21" s="1">
        <f t="shared" si="7"/>
        <v>4.8672974351965267E-4</v>
      </c>
    </row>
    <row r="22" spans="1:20" x14ac:dyDescent="0.25">
      <c r="A22" s="15">
        <v>44160</v>
      </c>
      <c r="B22" s="9">
        <v>0.5</v>
      </c>
      <c r="C22" s="1">
        <v>1.7999999999928001E-2</v>
      </c>
      <c r="D22" s="1">
        <f t="shared" si="0"/>
        <v>4.0180023909612811E-2</v>
      </c>
      <c r="E22" s="1">
        <f t="shared" si="1"/>
        <v>3.3228879773249793E-3</v>
      </c>
      <c r="F22" s="15">
        <v>44162</v>
      </c>
      <c r="G22" s="9">
        <v>0.5</v>
      </c>
      <c r="H22" s="1">
        <v>2.3999999999904001E-2</v>
      </c>
      <c r="I22" s="1">
        <f t="shared" si="2"/>
        <v>6.1846336270234975E-2</v>
      </c>
      <c r="J22" s="1">
        <f t="shared" si="3"/>
        <v>5.114692009548432E-3</v>
      </c>
      <c r="K22" s="15">
        <v>44164</v>
      </c>
      <c r="L22" s="9">
        <v>0.5</v>
      </c>
      <c r="M22" s="1">
        <v>1.1999999999952E-2</v>
      </c>
      <c r="N22" s="1">
        <f t="shared" si="4"/>
        <v>2.1876487640944232E-2</v>
      </c>
      <c r="O22" s="1">
        <f t="shared" si="5"/>
        <v>1.8091855279060878E-3</v>
      </c>
      <c r="P22" s="15">
        <v>44166</v>
      </c>
      <c r="Q22" s="9">
        <v>0.5</v>
      </c>
      <c r="R22" s="1">
        <v>0</v>
      </c>
      <c r="S22" s="1">
        <f t="shared" si="6"/>
        <v>0</v>
      </c>
      <c r="T22" s="1">
        <f t="shared" si="7"/>
        <v>0</v>
      </c>
    </row>
    <row r="23" spans="1:20" x14ac:dyDescent="0.25">
      <c r="A23" s="15">
        <v>44160</v>
      </c>
      <c r="B23" s="9">
        <v>0.54166666666666663</v>
      </c>
      <c r="C23" s="1">
        <v>3.1999999999871999E-2</v>
      </c>
      <c r="D23" s="1">
        <f t="shared" si="0"/>
        <v>9.5188164465694988E-2</v>
      </c>
      <c r="E23" s="1">
        <f t="shared" si="1"/>
        <v>7.8720612013129746E-3</v>
      </c>
      <c r="F23" s="15">
        <v>44162</v>
      </c>
      <c r="G23" s="9">
        <v>0.54166666666666663</v>
      </c>
      <c r="H23" s="1">
        <v>2.7999999999888E-2</v>
      </c>
      <c r="I23" s="1">
        <f t="shared" si="2"/>
        <v>7.7922809470991131E-2</v>
      </c>
      <c r="J23" s="1">
        <f t="shared" si="3"/>
        <v>6.4442163432509659E-3</v>
      </c>
      <c r="K23" s="15">
        <v>44164</v>
      </c>
      <c r="L23" s="9">
        <v>0.54166666666666663</v>
      </c>
      <c r="M23" s="1">
        <v>1.6999999999932E-2</v>
      </c>
      <c r="N23" s="1">
        <f t="shared" si="4"/>
        <v>3.6880109276356245E-2</v>
      </c>
      <c r="O23" s="1">
        <f t="shared" si="5"/>
        <v>3.0499850371546611E-3</v>
      </c>
      <c r="P23" s="15">
        <v>44166</v>
      </c>
      <c r="Q23" s="9">
        <v>0.54166666666666663</v>
      </c>
      <c r="R23" s="1">
        <v>1.7999999999928001E-2</v>
      </c>
      <c r="S23" s="1">
        <f t="shared" si="6"/>
        <v>4.0180023909612811E-2</v>
      </c>
      <c r="T23" s="1">
        <f t="shared" si="7"/>
        <v>3.3228879773249793E-3</v>
      </c>
    </row>
    <row r="24" spans="1:20" x14ac:dyDescent="0.25">
      <c r="A24" s="15">
        <v>44160</v>
      </c>
      <c r="B24" s="9">
        <v>0.58333333333333337</v>
      </c>
      <c r="C24" s="1">
        <v>1.4999999999940001E-2</v>
      </c>
      <c r="D24" s="1">
        <f t="shared" si="0"/>
        <v>3.0569650360923808E-2</v>
      </c>
      <c r="E24" s="1">
        <f t="shared" si="1"/>
        <v>2.5281100848483988E-3</v>
      </c>
      <c r="F24" s="15">
        <v>44162</v>
      </c>
      <c r="G24" s="9">
        <v>0.58333333333333337</v>
      </c>
      <c r="H24" s="1">
        <v>7.9999999999679997E-3</v>
      </c>
      <c r="I24" s="1">
        <f t="shared" si="2"/>
        <v>1.190995777758852E-2</v>
      </c>
      <c r="J24" s="1">
        <f t="shared" si="3"/>
        <v>9.8495350820657058E-4</v>
      </c>
      <c r="K24" s="15">
        <v>44164</v>
      </c>
      <c r="L24" s="9">
        <v>0.58333333333333337</v>
      </c>
      <c r="M24" s="1">
        <v>1.3999999999944E-2</v>
      </c>
      <c r="N24" s="1">
        <f t="shared" si="4"/>
        <v>2.7565318720833752E-2</v>
      </c>
      <c r="O24" s="1">
        <f t="shared" si="5"/>
        <v>2.2796518582129514E-3</v>
      </c>
      <c r="P24" s="15">
        <v>44166</v>
      </c>
      <c r="Q24" s="9">
        <v>0.58333333333333337</v>
      </c>
      <c r="R24" s="1">
        <v>1.0999999999956E-2</v>
      </c>
      <c r="S24" s="1">
        <f t="shared" si="6"/>
        <v>1.920048212313729E-2</v>
      </c>
      <c r="T24" s="1">
        <f t="shared" si="7"/>
        <v>1.5878798715834538E-3</v>
      </c>
    </row>
    <row r="25" spans="1:20" x14ac:dyDescent="0.25">
      <c r="A25" s="15">
        <v>44160</v>
      </c>
      <c r="B25" s="9">
        <v>0.625</v>
      </c>
      <c r="C25" s="1">
        <v>2.0999999999915999E-2</v>
      </c>
      <c r="D25" s="1">
        <f t="shared" si="0"/>
        <v>5.0626536749761628E-2</v>
      </c>
      <c r="E25" s="1">
        <f t="shared" si="1"/>
        <v>4.1868145892052866E-3</v>
      </c>
      <c r="F25" s="15">
        <v>44162</v>
      </c>
      <c r="G25" s="9">
        <v>0.625</v>
      </c>
      <c r="H25" s="1">
        <v>2.4999999999900002E-2</v>
      </c>
      <c r="I25" s="1">
        <f t="shared" si="2"/>
        <v>6.5749088898057903E-2</v>
      </c>
      <c r="J25" s="1">
        <f t="shared" si="3"/>
        <v>5.4374496518693879E-3</v>
      </c>
      <c r="K25" s="15">
        <v>44164</v>
      </c>
      <c r="L25" s="9">
        <v>0.625</v>
      </c>
      <c r="M25" s="1">
        <v>1.1999999999952E-2</v>
      </c>
      <c r="N25" s="1">
        <f t="shared" si="4"/>
        <v>2.1876487640944232E-2</v>
      </c>
      <c r="O25" s="1">
        <f t="shared" si="5"/>
        <v>1.8091855279060878E-3</v>
      </c>
      <c r="P25" s="15">
        <v>44166</v>
      </c>
      <c r="Q25" s="9">
        <v>0.625</v>
      </c>
      <c r="R25" s="1">
        <v>1.3999999999944E-2</v>
      </c>
      <c r="S25" s="1">
        <f t="shared" si="6"/>
        <v>2.7565318720833752E-2</v>
      </c>
      <c r="T25" s="1">
        <f t="shared" si="7"/>
        <v>2.2796518582129514E-3</v>
      </c>
    </row>
    <row r="26" spans="1:20" x14ac:dyDescent="0.25">
      <c r="A26" s="15">
        <v>44160</v>
      </c>
      <c r="B26" s="9">
        <v>0.66666666666666663</v>
      </c>
      <c r="C26" s="1">
        <v>1.6999999999932E-2</v>
      </c>
      <c r="D26" s="1">
        <f t="shared" si="0"/>
        <v>3.6880109276356245E-2</v>
      </c>
      <c r="E26" s="1">
        <f t="shared" si="1"/>
        <v>3.0499850371546611E-3</v>
      </c>
      <c r="F26" s="15">
        <v>44162</v>
      </c>
      <c r="G26" s="9">
        <v>0.66666666666666663</v>
      </c>
      <c r="H26" s="1">
        <v>1.5999999999935999E-2</v>
      </c>
      <c r="I26" s="1">
        <f t="shared" si="2"/>
        <v>3.3675664518874375E-2</v>
      </c>
      <c r="J26" s="1">
        <f t="shared" si="3"/>
        <v>2.7849774557109105E-3</v>
      </c>
      <c r="K26" s="15">
        <v>44164</v>
      </c>
      <c r="L26" s="9">
        <v>0.66666666666666663</v>
      </c>
      <c r="M26" s="1">
        <v>2.0999999999915999E-2</v>
      </c>
      <c r="N26" s="1">
        <f t="shared" si="4"/>
        <v>5.0626536749761628E-2</v>
      </c>
      <c r="O26" s="1">
        <f t="shared" si="5"/>
        <v>4.1868145892052866E-3</v>
      </c>
      <c r="P26" s="15">
        <v>44166</v>
      </c>
      <c r="Q26" s="9">
        <v>0.66666666666666663</v>
      </c>
      <c r="R26" s="1">
        <v>7.9999999999679997E-3</v>
      </c>
      <c r="S26" s="1">
        <f t="shared" si="6"/>
        <v>1.190995777758852E-2</v>
      </c>
      <c r="T26" s="1">
        <f t="shared" si="7"/>
        <v>9.8495350820657058E-4</v>
      </c>
    </row>
    <row r="27" spans="1:20" x14ac:dyDescent="0.25">
      <c r="A27" s="15">
        <v>44160</v>
      </c>
      <c r="B27" s="9">
        <v>0.70833333333333337</v>
      </c>
      <c r="C27" s="1">
        <v>1.2999999999947999E-2</v>
      </c>
      <c r="D27" s="1">
        <f t="shared" si="0"/>
        <v>2.4666263945643255E-2</v>
      </c>
      <c r="E27" s="1">
        <f t="shared" si="1"/>
        <v>2.039900028304697E-3</v>
      </c>
      <c r="F27" s="15">
        <v>44162</v>
      </c>
      <c r="G27" s="9">
        <v>0.70833333333333337</v>
      </c>
      <c r="H27" s="1">
        <v>9.9999999999599992E-3</v>
      </c>
      <c r="I27" s="1">
        <f t="shared" si="2"/>
        <v>1.6643339999900159E-2</v>
      </c>
      <c r="J27" s="1">
        <f t="shared" si="3"/>
        <v>1.3764042179917431E-3</v>
      </c>
      <c r="K27" s="15">
        <v>44164</v>
      </c>
      <c r="L27" s="9">
        <v>0.70833333333333337</v>
      </c>
      <c r="M27" s="1">
        <v>0</v>
      </c>
      <c r="N27" s="1">
        <f t="shared" si="4"/>
        <v>0</v>
      </c>
      <c r="O27" s="1">
        <f t="shared" si="5"/>
        <v>0</v>
      </c>
      <c r="P27" s="15">
        <v>44166</v>
      </c>
      <c r="Q27" s="9">
        <v>0.70833333333333337</v>
      </c>
      <c r="R27" s="1">
        <v>0</v>
      </c>
      <c r="S27" s="1">
        <f t="shared" si="6"/>
        <v>0</v>
      </c>
      <c r="T27" s="1">
        <f t="shared" si="7"/>
        <v>0</v>
      </c>
    </row>
    <row r="28" spans="1:20" x14ac:dyDescent="0.25">
      <c r="A28" s="15">
        <v>44160</v>
      </c>
      <c r="B28" s="9">
        <v>0.75</v>
      </c>
      <c r="C28" s="1">
        <v>1.4999999999940001E-2</v>
      </c>
      <c r="D28" s="1">
        <f t="shared" si="0"/>
        <v>3.0569650360923808E-2</v>
      </c>
      <c r="E28" s="1">
        <f t="shared" si="1"/>
        <v>2.5281100848483988E-3</v>
      </c>
      <c r="F28" s="15">
        <v>44162</v>
      </c>
      <c r="G28" s="9">
        <v>0.75</v>
      </c>
      <c r="H28" s="1">
        <v>1.3999999999944E-2</v>
      </c>
      <c r="I28" s="1">
        <f t="shared" si="2"/>
        <v>2.7565318720833752E-2</v>
      </c>
      <c r="J28" s="1">
        <f t="shared" si="3"/>
        <v>2.2796518582129514E-3</v>
      </c>
      <c r="K28" s="15">
        <v>44164</v>
      </c>
      <c r="L28" s="9">
        <v>0.75</v>
      </c>
      <c r="M28" s="1">
        <v>4.9999999999799996E-3</v>
      </c>
      <c r="N28" s="1">
        <f t="shared" si="4"/>
        <v>5.8854866205520278E-3</v>
      </c>
      <c r="O28" s="1">
        <f t="shared" si="5"/>
        <v>4.8672974351965267E-4</v>
      </c>
      <c r="P28" s="15">
        <v>44166</v>
      </c>
      <c r="Q28" s="9">
        <v>0.75</v>
      </c>
      <c r="R28" s="1">
        <v>1.9999999999919999E-3</v>
      </c>
      <c r="S28" s="1">
        <f t="shared" si="6"/>
        <v>1.4891021353040834E-3</v>
      </c>
      <c r="T28" s="1">
        <f t="shared" si="7"/>
        <v>1.231487465896477E-4</v>
      </c>
    </row>
    <row r="29" spans="1:20" x14ac:dyDescent="0.25">
      <c r="A29" s="15">
        <v>44160</v>
      </c>
      <c r="B29" s="9">
        <v>0.79166666666666663</v>
      </c>
      <c r="C29" s="1">
        <v>1.6999999999932E-2</v>
      </c>
      <c r="D29" s="1">
        <f t="shared" si="0"/>
        <v>3.6880109276356245E-2</v>
      </c>
      <c r="E29" s="1">
        <f t="shared" si="1"/>
        <v>3.0499850371546611E-3</v>
      </c>
      <c r="F29" s="15">
        <v>44162</v>
      </c>
      <c r="G29" s="9">
        <v>0.79166666666666663</v>
      </c>
      <c r="H29" s="1">
        <v>2.9999999999880001E-3</v>
      </c>
      <c r="I29" s="1">
        <f t="shared" si="2"/>
        <v>2.7355458698209239E-3</v>
      </c>
      <c r="J29" s="1">
        <f t="shared" si="3"/>
        <v>2.2622964343419039E-4</v>
      </c>
      <c r="K29" s="15">
        <v>44164</v>
      </c>
      <c r="L29" s="9">
        <v>0.79166666666666663</v>
      </c>
      <c r="M29" s="1">
        <v>3.9999999999839999E-3</v>
      </c>
      <c r="N29" s="1">
        <f t="shared" si="4"/>
        <v>4.2114798987040814E-3</v>
      </c>
      <c r="O29" s="1">
        <f t="shared" si="5"/>
        <v>3.482893876228275E-4</v>
      </c>
      <c r="P29" s="15">
        <v>44166</v>
      </c>
      <c r="Q29" s="9">
        <v>0.79166666666666663</v>
      </c>
      <c r="R29" s="1">
        <v>0</v>
      </c>
      <c r="S29" s="1">
        <f t="shared" si="6"/>
        <v>0</v>
      </c>
      <c r="T29" s="1">
        <f t="shared" si="7"/>
        <v>0</v>
      </c>
    </row>
    <row r="30" spans="1:20" x14ac:dyDescent="0.25">
      <c r="A30" s="15">
        <v>44160</v>
      </c>
      <c r="B30" s="9">
        <v>0.83333333333333337</v>
      </c>
      <c r="C30" s="1">
        <v>7.9999999999679997E-3</v>
      </c>
      <c r="D30" s="1">
        <f t="shared" si="0"/>
        <v>1.190995777758852E-2</v>
      </c>
      <c r="E30" s="1">
        <f t="shared" si="1"/>
        <v>9.8495350820657058E-4</v>
      </c>
      <c r="F30" s="15">
        <v>44162</v>
      </c>
      <c r="G30" s="9">
        <v>0.83333333333333337</v>
      </c>
      <c r="H30" s="1">
        <v>1.2999999999947999E-2</v>
      </c>
      <c r="I30" s="1">
        <f t="shared" si="2"/>
        <v>2.4666263945643255E-2</v>
      </c>
      <c r="J30" s="1">
        <f t="shared" si="3"/>
        <v>2.039900028304697E-3</v>
      </c>
      <c r="K30" s="15">
        <v>44164</v>
      </c>
      <c r="L30" s="9">
        <v>0.83333333333333337</v>
      </c>
      <c r="M30" s="1">
        <v>9.9999999999599997E-4</v>
      </c>
      <c r="N30" s="1">
        <f t="shared" si="4"/>
        <v>5.2649816964565953E-4</v>
      </c>
      <c r="O30" s="1">
        <f t="shared" si="5"/>
        <v>4.354139862969604E-5</v>
      </c>
      <c r="P30" s="15">
        <v>44166</v>
      </c>
      <c r="Q30" s="9">
        <v>0.83333333333333337</v>
      </c>
      <c r="R30" s="1">
        <v>0</v>
      </c>
      <c r="S30" s="1">
        <f t="shared" si="6"/>
        <v>0</v>
      </c>
      <c r="T30" s="1">
        <f t="shared" si="7"/>
        <v>0</v>
      </c>
    </row>
    <row r="31" spans="1:20" x14ac:dyDescent="0.25">
      <c r="A31" s="15">
        <v>44160</v>
      </c>
      <c r="B31" s="9">
        <v>0.875</v>
      </c>
      <c r="C31" s="1">
        <v>1.3999999999944E-2</v>
      </c>
      <c r="D31" s="1">
        <f t="shared" si="0"/>
        <v>2.7565318720833752E-2</v>
      </c>
      <c r="E31" s="1">
        <f t="shared" si="1"/>
        <v>2.2796518582129514E-3</v>
      </c>
      <c r="F31" s="15">
        <v>44162</v>
      </c>
      <c r="G31" s="9">
        <v>0.875</v>
      </c>
      <c r="H31" s="1">
        <v>1.1999999999952E-2</v>
      </c>
      <c r="I31" s="1">
        <f t="shared" si="2"/>
        <v>2.1876487640944232E-2</v>
      </c>
      <c r="J31" s="1">
        <f t="shared" si="3"/>
        <v>1.8091855279060878E-3</v>
      </c>
      <c r="K31" s="15">
        <v>44164</v>
      </c>
      <c r="L31" s="9">
        <v>0.875</v>
      </c>
      <c r="M31" s="1">
        <v>0</v>
      </c>
      <c r="N31" s="1">
        <f t="shared" si="4"/>
        <v>0</v>
      </c>
      <c r="O31" s="1">
        <f t="shared" si="5"/>
        <v>0</v>
      </c>
      <c r="P31" s="15">
        <v>44166</v>
      </c>
      <c r="Q31" s="9">
        <v>0.875</v>
      </c>
      <c r="R31" s="1">
        <v>5.9999999999760002E-3</v>
      </c>
      <c r="S31" s="1">
        <f t="shared" si="6"/>
        <v>7.7363635527018413E-3</v>
      </c>
      <c r="T31" s="1">
        <f t="shared" si="7"/>
        <v>6.3979726580844221E-4</v>
      </c>
    </row>
    <row r="32" spans="1:20" x14ac:dyDescent="0.25">
      <c r="A32" s="15">
        <v>44160</v>
      </c>
      <c r="B32" s="9">
        <v>0.91666666666666663</v>
      </c>
      <c r="C32" s="1">
        <v>9.9999999999599997E-4</v>
      </c>
      <c r="D32" s="1">
        <f t="shared" si="0"/>
        <v>5.2649816964565953E-4</v>
      </c>
      <c r="E32" s="1">
        <f t="shared" si="1"/>
        <v>4.354139862969604E-5</v>
      </c>
      <c r="F32" s="15">
        <v>44162</v>
      </c>
      <c r="G32" s="9">
        <v>0.91666666666666663</v>
      </c>
      <c r="H32" s="1">
        <v>9.9999999999599997E-4</v>
      </c>
      <c r="I32" s="1">
        <f t="shared" si="2"/>
        <v>5.2649816964565953E-4</v>
      </c>
      <c r="J32" s="1">
        <f t="shared" si="3"/>
        <v>4.354139862969604E-5</v>
      </c>
      <c r="K32" s="15">
        <v>44164</v>
      </c>
      <c r="L32" s="9">
        <v>0.91666666666666663</v>
      </c>
      <c r="M32" s="1">
        <v>8.9999999999640003E-3</v>
      </c>
      <c r="N32" s="1">
        <f t="shared" si="4"/>
        <v>1.4210901454282037E-2</v>
      </c>
      <c r="O32" s="1">
        <f t="shared" si="5"/>
        <v>1.1752415502691244E-3</v>
      </c>
      <c r="P32" s="15">
        <v>44166</v>
      </c>
      <c r="Q32" s="9">
        <v>0.91666666666666663</v>
      </c>
      <c r="R32" s="1">
        <v>0</v>
      </c>
      <c r="S32" s="1">
        <f t="shared" si="6"/>
        <v>0</v>
      </c>
      <c r="T32" s="1">
        <f t="shared" si="7"/>
        <v>0</v>
      </c>
    </row>
    <row r="33" spans="1:20" x14ac:dyDescent="0.25">
      <c r="A33" s="15">
        <v>44160</v>
      </c>
      <c r="B33" s="9">
        <v>0.95833333333333337</v>
      </c>
      <c r="C33" s="1">
        <v>1.8999999999924001E-2</v>
      </c>
      <c r="D33" s="1">
        <f t="shared" si="0"/>
        <v>4.3572697789923433E-2</v>
      </c>
      <c r="E33" s="1">
        <f t="shared" si="1"/>
        <v>3.6034621072266676E-3</v>
      </c>
      <c r="F33" s="15">
        <v>44162</v>
      </c>
      <c r="G33" s="9">
        <v>0.95833333333333337</v>
      </c>
      <c r="H33" s="1">
        <v>1.1999999999952E-2</v>
      </c>
      <c r="I33" s="1">
        <f t="shared" si="2"/>
        <v>2.1876487640944232E-2</v>
      </c>
      <c r="J33" s="1">
        <f t="shared" si="3"/>
        <v>1.8091855279060878E-3</v>
      </c>
      <c r="K33" s="15">
        <v>44164</v>
      </c>
      <c r="L33" s="9">
        <v>0.95833333333333337</v>
      </c>
      <c r="M33" s="1">
        <v>0</v>
      </c>
      <c r="N33" s="1">
        <f t="shared" si="4"/>
        <v>0</v>
      </c>
      <c r="O33" s="1">
        <f t="shared" si="5"/>
        <v>0</v>
      </c>
      <c r="P33" s="15">
        <v>44166</v>
      </c>
      <c r="Q33" s="9">
        <v>0.95833333333333337</v>
      </c>
      <c r="R33" s="1">
        <v>2.9999999999880001E-3</v>
      </c>
      <c r="S33" s="1">
        <f t="shared" si="6"/>
        <v>2.7355458698209239E-3</v>
      </c>
      <c r="T33" s="1">
        <f t="shared" si="7"/>
        <v>2.2622964343419039E-4</v>
      </c>
    </row>
    <row r="34" spans="1:20" x14ac:dyDescent="0.25">
      <c r="A34" s="15">
        <v>44161</v>
      </c>
      <c r="B34" s="9">
        <v>0</v>
      </c>
      <c r="C34" s="1">
        <v>2.8999999999884001E-2</v>
      </c>
      <c r="D34" s="1">
        <f t="shared" si="0"/>
        <v>8.2131009452584475E-2</v>
      </c>
      <c r="E34" s="1">
        <f t="shared" si="1"/>
        <v>6.7922344817287353E-3</v>
      </c>
      <c r="F34" s="15">
        <v>44163</v>
      </c>
      <c r="G34" s="9">
        <v>0</v>
      </c>
      <c r="H34" s="1">
        <v>1.6999999999932E-2</v>
      </c>
      <c r="I34" s="1">
        <f t="shared" si="2"/>
        <v>3.6880109276356245E-2</v>
      </c>
      <c r="J34" s="1">
        <f t="shared" si="3"/>
        <v>3.0499850371546611E-3</v>
      </c>
      <c r="K34" s="15">
        <v>44165</v>
      </c>
      <c r="L34" s="9">
        <v>0</v>
      </c>
      <c r="M34" s="1">
        <v>2.9999999999880001E-3</v>
      </c>
      <c r="N34" s="1">
        <f t="shared" si="4"/>
        <v>2.7355458698209239E-3</v>
      </c>
      <c r="O34" s="1">
        <f t="shared" si="5"/>
        <v>2.2622964343419039E-4</v>
      </c>
      <c r="P34" s="15">
        <v>44167</v>
      </c>
      <c r="Q34" s="9">
        <v>0</v>
      </c>
      <c r="R34" s="1">
        <v>0</v>
      </c>
      <c r="S34" s="1">
        <f t="shared" si="6"/>
        <v>0</v>
      </c>
      <c r="T34" s="1">
        <f t="shared" si="7"/>
        <v>0</v>
      </c>
    </row>
    <row r="35" spans="1:20" x14ac:dyDescent="0.25">
      <c r="A35" s="15">
        <v>44161</v>
      </c>
      <c r="B35" s="9">
        <v>4.1666666666666664E-2</v>
      </c>
      <c r="C35" s="1">
        <v>1.9999999999919998E-2</v>
      </c>
      <c r="D35" s="1">
        <f t="shared" si="0"/>
        <v>4.7055636977440266E-2</v>
      </c>
      <c r="E35" s="1">
        <f t="shared" si="1"/>
        <v>3.8915011780343099E-3</v>
      </c>
      <c r="F35" s="15">
        <v>44163</v>
      </c>
      <c r="G35" s="9">
        <v>4.1666666666666664E-2</v>
      </c>
      <c r="H35" s="1">
        <v>1.2999999999947999E-2</v>
      </c>
      <c r="I35" s="1">
        <f t="shared" si="2"/>
        <v>2.4666263945643255E-2</v>
      </c>
      <c r="J35" s="1">
        <f t="shared" si="3"/>
        <v>2.039900028304697E-3</v>
      </c>
      <c r="K35" s="15">
        <v>44165</v>
      </c>
      <c r="L35" s="9">
        <v>4.1666666666666664E-2</v>
      </c>
      <c r="M35" s="1">
        <v>1.1999999999952E-2</v>
      </c>
      <c r="N35" s="1">
        <f t="shared" si="4"/>
        <v>2.1876487640944232E-2</v>
      </c>
      <c r="O35" s="1">
        <f t="shared" si="5"/>
        <v>1.8091855279060878E-3</v>
      </c>
      <c r="P35" s="15">
        <v>44167</v>
      </c>
      <c r="Q35" s="9">
        <v>4.1666666666666664E-2</v>
      </c>
      <c r="R35" s="1">
        <v>1.2999999999947999E-2</v>
      </c>
      <c r="S35" s="1">
        <f t="shared" si="6"/>
        <v>2.4666263945643255E-2</v>
      </c>
      <c r="T35" s="1">
        <f t="shared" si="7"/>
        <v>2.039900028304697E-3</v>
      </c>
    </row>
    <row r="36" spans="1:20" x14ac:dyDescent="0.25">
      <c r="A36" s="15">
        <v>44161</v>
      </c>
      <c r="B36" s="9">
        <v>8.3333333333333329E-2</v>
      </c>
      <c r="C36" s="1">
        <v>1.9999999999919999E-3</v>
      </c>
      <c r="D36" s="1">
        <f t="shared" si="0"/>
        <v>1.4891021353040834E-3</v>
      </c>
      <c r="E36" s="1">
        <f t="shared" si="1"/>
        <v>1.231487465896477E-4</v>
      </c>
      <c r="F36" s="15">
        <v>44163</v>
      </c>
      <c r="G36" s="9">
        <v>8.3333333333333329E-2</v>
      </c>
      <c r="H36" s="1">
        <v>1.4999999999940001E-2</v>
      </c>
      <c r="I36" s="1">
        <f t="shared" si="2"/>
        <v>3.0569650360923808E-2</v>
      </c>
      <c r="J36" s="1">
        <f t="shared" si="3"/>
        <v>2.5281100848483988E-3</v>
      </c>
      <c r="K36" s="15">
        <v>44165</v>
      </c>
      <c r="L36" s="9">
        <v>8.3333333333333329E-2</v>
      </c>
      <c r="M36" s="1">
        <v>1.0999999999956E-2</v>
      </c>
      <c r="N36" s="1">
        <f t="shared" si="4"/>
        <v>1.920048212313729E-2</v>
      </c>
      <c r="O36" s="1">
        <f t="shared" si="5"/>
        <v>1.5878798715834538E-3</v>
      </c>
      <c r="P36" s="15">
        <v>44167</v>
      </c>
      <c r="Q36" s="9">
        <v>8.3333333333333329E-2</v>
      </c>
      <c r="R36" s="1">
        <v>1.1999999999952E-2</v>
      </c>
      <c r="S36" s="1">
        <f t="shared" si="6"/>
        <v>2.1876487640944232E-2</v>
      </c>
      <c r="T36" s="1">
        <f t="shared" si="7"/>
        <v>1.8091855279060878E-3</v>
      </c>
    </row>
    <row r="37" spans="1:20" x14ac:dyDescent="0.25">
      <c r="A37" s="15">
        <v>44161</v>
      </c>
      <c r="B37" s="9">
        <v>0.125</v>
      </c>
      <c r="C37" s="1">
        <v>1.3999999999944E-2</v>
      </c>
      <c r="D37" s="1">
        <f t="shared" si="0"/>
        <v>2.7565318720833752E-2</v>
      </c>
      <c r="E37" s="1">
        <f t="shared" si="1"/>
        <v>2.2796518582129514E-3</v>
      </c>
      <c r="F37" s="15">
        <v>44163</v>
      </c>
      <c r="G37" s="9">
        <v>0.125</v>
      </c>
      <c r="H37" s="1">
        <v>2.4999999999900002E-2</v>
      </c>
      <c r="I37" s="1">
        <f t="shared" si="2"/>
        <v>6.5749088898057903E-2</v>
      </c>
      <c r="J37" s="1">
        <f t="shared" si="3"/>
        <v>5.4374496518693879E-3</v>
      </c>
      <c r="K37" s="15">
        <v>44165</v>
      </c>
      <c r="L37" s="9">
        <v>0.125</v>
      </c>
      <c r="M37" s="1">
        <v>1.4999999999940001E-2</v>
      </c>
      <c r="N37" s="1">
        <f t="shared" si="4"/>
        <v>3.0569650360923808E-2</v>
      </c>
      <c r="O37" s="1">
        <f t="shared" si="5"/>
        <v>2.5281100848483988E-3</v>
      </c>
      <c r="P37" s="15">
        <v>44167</v>
      </c>
      <c r="Q37" s="9">
        <v>0.125</v>
      </c>
      <c r="R37" s="1">
        <v>3.9999999999839999E-3</v>
      </c>
      <c r="S37" s="1">
        <f t="shared" si="6"/>
        <v>4.2114798987040814E-3</v>
      </c>
      <c r="T37" s="1">
        <f t="shared" si="7"/>
        <v>3.482893876228275E-4</v>
      </c>
    </row>
    <row r="38" spans="1:20" x14ac:dyDescent="0.25">
      <c r="A38" s="15">
        <v>44161</v>
      </c>
      <c r="B38" s="9">
        <v>0.16666666666666666</v>
      </c>
      <c r="C38" s="1">
        <v>1.2999999999947999E-2</v>
      </c>
      <c r="D38" s="1">
        <f t="shared" si="0"/>
        <v>2.4666263945643255E-2</v>
      </c>
      <c r="E38" s="1">
        <f t="shared" si="1"/>
        <v>2.039900028304697E-3</v>
      </c>
      <c r="F38" s="15">
        <v>44163</v>
      </c>
      <c r="G38" s="9">
        <v>0.16666666666666666</v>
      </c>
      <c r="H38" s="1">
        <v>1.2999999999947999E-2</v>
      </c>
      <c r="I38" s="1">
        <f t="shared" si="2"/>
        <v>2.4666263945643255E-2</v>
      </c>
      <c r="J38" s="1">
        <f t="shared" si="3"/>
        <v>2.039900028304697E-3</v>
      </c>
      <c r="K38" s="15">
        <v>44165</v>
      </c>
      <c r="L38" s="9">
        <v>0.16666666666666666</v>
      </c>
      <c r="M38" s="1">
        <v>1.4999999999940001E-2</v>
      </c>
      <c r="N38" s="1">
        <f t="shared" si="4"/>
        <v>3.0569650360923808E-2</v>
      </c>
      <c r="O38" s="1">
        <f t="shared" si="5"/>
        <v>2.5281100848483988E-3</v>
      </c>
      <c r="P38" s="15">
        <v>44167</v>
      </c>
      <c r="Q38" s="9">
        <v>0.16666666666666666</v>
      </c>
      <c r="R38" s="1">
        <v>9.9999999999599992E-3</v>
      </c>
      <c r="S38" s="1">
        <f t="shared" si="6"/>
        <v>1.6643339999900159E-2</v>
      </c>
      <c r="T38" s="1">
        <f t="shared" si="7"/>
        <v>1.3764042179917431E-3</v>
      </c>
    </row>
    <row r="39" spans="1:20" x14ac:dyDescent="0.25">
      <c r="A39" s="15">
        <v>44161</v>
      </c>
      <c r="B39" s="9">
        <v>0.20833333333333334</v>
      </c>
      <c r="C39" s="1">
        <v>1.0999999999956E-2</v>
      </c>
      <c r="D39" s="1">
        <f t="shared" si="0"/>
        <v>1.920048212313729E-2</v>
      </c>
      <c r="E39" s="1">
        <f t="shared" si="1"/>
        <v>1.5878798715834538E-3</v>
      </c>
      <c r="F39" s="15">
        <v>44163</v>
      </c>
      <c r="G39" s="9">
        <v>0.20833333333333334</v>
      </c>
      <c r="H39" s="1">
        <v>1.2999999999947999E-2</v>
      </c>
      <c r="I39" s="1">
        <f t="shared" si="2"/>
        <v>2.4666263945643255E-2</v>
      </c>
      <c r="J39" s="1">
        <f t="shared" si="3"/>
        <v>2.039900028304697E-3</v>
      </c>
      <c r="K39" s="15">
        <v>44165</v>
      </c>
      <c r="L39" s="9">
        <v>0.20833333333333334</v>
      </c>
      <c r="M39" s="1">
        <v>1.9999999999919998E-2</v>
      </c>
      <c r="N39" s="1">
        <f t="shared" si="4"/>
        <v>4.7055636977440266E-2</v>
      </c>
      <c r="O39" s="1">
        <f t="shared" si="5"/>
        <v>3.8915011780343099E-3</v>
      </c>
      <c r="P39" s="15">
        <v>44167</v>
      </c>
      <c r="Q39" s="9">
        <v>0.20833333333333334</v>
      </c>
      <c r="R39" s="1">
        <v>0</v>
      </c>
      <c r="S39" s="1">
        <f t="shared" si="6"/>
        <v>0</v>
      </c>
      <c r="T39" s="1">
        <f t="shared" si="7"/>
        <v>0</v>
      </c>
    </row>
    <row r="40" spans="1:20" x14ac:dyDescent="0.25">
      <c r="A40" s="15">
        <v>44161</v>
      </c>
      <c r="B40" s="9">
        <v>0.25</v>
      </c>
      <c r="C40" s="1">
        <v>8.9999999999640003E-3</v>
      </c>
      <c r="D40" s="1">
        <f t="shared" si="0"/>
        <v>1.4210901454282037E-2</v>
      </c>
      <c r="E40" s="1">
        <f t="shared" si="1"/>
        <v>1.1752415502691244E-3</v>
      </c>
      <c r="F40" s="15">
        <v>44163</v>
      </c>
      <c r="G40" s="9">
        <v>0.25</v>
      </c>
      <c r="H40" s="1">
        <v>6.999999999972E-3</v>
      </c>
      <c r="I40" s="1">
        <f t="shared" si="2"/>
        <v>9.7485422528655816E-3</v>
      </c>
      <c r="J40" s="1">
        <f t="shared" si="3"/>
        <v>8.0620444431198351E-4</v>
      </c>
      <c r="K40" s="15">
        <v>44165</v>
      </c>
      <c r="L40" s="9">
        <v>0.25</v>
      </c>
      <c r="M40" s="1">
        <v>0</v>
      </c>
      <c r="N40" s="1">
        <f t="shared" si="4"/>
        <v>0</v>
      </c>
      <c r="O40" s="1">
        <f t="shared" si="5"/>
        <v>0</v>
      </c>
      <c r="P40" s="15">
        <v>44167</v>
      </c>
      <c r="Q40" s="9">
        <v>0.25</v>
      </c>
      <c r="R40" s="1">
        <v>1.6999999999932E-2</v>
      </c>
      <c r="S40" s="1">
        <f t="shared" si="6"/>
        <v>3.6880109276356245E-2</v>
      </c>
      <c r="T40" s="1">
        <f t="shared" si="7"/>
        <v>3.0499850371546611E-3</v>
      </c>
    </row>
    <row r="41" spans="1:20" x14ac:dyDescent="0.25">
      <c r="A41" s="15">
        <v>44161</v>
      </c>
      <c r="B41" s="9">
        <v>0.29166666666666669</v>
      </c>
      <c r="C41" s="1">
        <v>2.3999999999904001E-2</v>
      </c>
      <c r="D41" s="1">
        <f t="shared" si="0"/>
        <v>6.1846336270234975E-2</v>
      </c>
      <c r="E41" s="1">
        <f t="shared" si="1"/>
        <v>5.114692009548432E-3</v>
      </c>
      <c r="F41" s="15">
        <v>44163</v>
      </c>
      <c r="G41" s="9">
        <v>0.29166666666666669</v>
      </c>
      <c r="H41" s="1">
        <v>1.1999999999952E-2</v>
      </c>
      <c r="I41" s="1">
        <f t="shared" si="2"/>
        <v>2.1876487640944232E-2</v>
      </c>
      <c r="J41" s="1">
        <f t="shared" si="3"/>
        <v>1.8091855279060878E-3</v>
      </c>
      <c r="K41" s="15">
        <v>44165</v>
      </c>
      <c r="L41" s="9">
        <v>0.29166666666666669</v>
      </c>
      <c r="M41" s="1">
        <v>1.0999999999956E-2</v>
      </c>
      <c r="N41" s="1">
        <f t="shared" si="4"/>
        <v>1.920048212313729E-2</v>
      </c>
      <c r="O41" s="1">
        <f t="shared" si="5"/>
        <v>1.5878798715834538E-3</v>
      </c>
      <c r="P41" s="15">
        <v>44167</v>
      </c>
      <c r="Q41" s="9">
        <v>0.29166666666666669</v>
      </c>
      <c r="R41" s="1">
        <v>1.9999999999919998E-2</v>
      </c>
      <c r="S41" s="1">
        <f t="shared" si="6"/>
        <v>4.7055636977440266E-2</v>
      </c>
      <c r="T41" s="1">
        <f t="shared" si="7"/>
        <v>3.8915011780343099E-3</v>
      </c>
    </row>
    <row r="42" spans="1:20" x14ac:dyDescent="0.25">
      <c r="A42" s="15">
        <v>44161</v>
      </c>
      <c r="B42" s="9">
        <v>0.33333333333333331</v>
      </c>
      <c r="C42" s="1">
        <v>1.7999999999928001E-2</v>
      </c>
      <c r="D42" s="1">
        <f t="shared" si="0"/>
        <v>4.0180023909612811E-2</v>
      </c>
      <c r="E42" s="1">
        <f t="shared" si="1"/>
        <v>3.3228879773249793E-3</v>
      </c>
      <c r="F42" s="15">
        <v>44163</v>
      </c>
      <c r="G42" s="9">
        <v>0.33333333333333331</v>
      </c>
      <c r="H42" s="1">
        <v>1.2999999999947999E-2</v>
      </c>
      <c r="I42" s="1">
        <f t="shared" si="2"/>
        <v>2.4666263945643255E-2</v>
      </c>
      <c r="J42" s="1">
        <f t="shared" si="3"/>
        <v>2.039900028304697E-3</v>
      </c>
      <c r="K42" s="15">
        <v>44165</v>
      </c>
      <c r="L42" s="9">
        <v>0.33333333333333331</v>
      </c>
      <c r="M42" s="1">
        <v>9.9999999999599997E-4</v>
      </c>
      <c r="N42" s="1">
        <f t="shared" si="4"/>
        <v>5.2649816964565953E-4</v>
      </c>
      <c r="O42" s="1">
        <f t="shared" si="5"/>
        <v>4.354139862969604E-5</v>
      </c>
      <c r="P42" s="15">
        <v>44167</v>
      </c>
      <c r="Q42" s="9">
        <v>0.33333333333333331</v>
      </c>
      <c r="R42" s="1">
        <v>1.9999999999919998E-2</v>
      </c>
      <c r="S42" s="1">
        <f t="shared" si="6"/>
        <v>4.7055636977440266E-2</v>
      </c>
      <c r="T42" s="1">
        <f t="shared" si="7"/>
        <v>3.8915011780343099E-3</v>
      </c>
    </row>
    <row r="43" spans="1:20" x14ac:dyDescent="0.25">
      <c r="A43" s="15">
        <v>44161</v>
      </c>
      <c r="B43" s="9">
        <v>0.375</v>
      </c>
      <c r="C43" s="1">
        <v>9.9999999999599992E-3</v>
      </c>
      <c r="D43" s="1">
        <f t="shared" si="0"/>
        <v>1.6643339999900159E-2</v>
      </c>
      <c r="E43" s="1">
        <f t="shared" si="1"/>
        <v>1.3764042179917431E-3</v>
      </c>
      <c r="F43" s="15">
        <v>44163</v>
      </c>
      <c r="G43" s="9">
        <v>0.375</v>
      </c>
      <c r="H43" s="1">
        <v>1.5999999999935999E-2</v>
      </c>
      <c r="I43" s="1">
        <f t="shared" si="2"/>
        <v>3.3675664518874375E-2</v>
      </c>
      <c r="J43" s="1">
        <f t="shared" si="3"/>
        <v>2.7849774557109105E-3</v>
      </c>
      <c r="K43" s="15">
        <v>44165</v>
      </c>
      <c r="L43" s="9">
        <v>0.375</v>
      </c>
      <c r="M43" s="1">
        <v>1.1999999999952E-2</v>
      </c>
      <c r="N43" s="1">
        <f t="shared" si="4"/>
        <v>2.1876487640944232E-2</v>
      </c>
      <c r="O43" s="1">
        <f t="shared" si="5"/>
        <v>1.8091855279060878E-3</v>
      </c>
      <c r="P43" s="15">
        <v>44167</v>
      </c>
      <c r="Q43" s="9">
        <v>0.375</v>
      </c>
      <c r="R43" s="1">
        <v>0</v>
      </c>
      <c r="S43" s="1">
        <f t="shared" si="6"/>
        <v>0</v>
      </c>
      <c r="T43" s="1">
        <f t="shared" si="7"/>
        <v>0</v>
      </c>
    </row>
    <row r="44" spans="1:20" x14ac:dyDescent="0.25">
      <c r="A44" s="15">
        <v>44161</v>
      </c>
      <c r="B44" s="9">
        <v>0.41666666666666669</v>
      </c>
      <c r="C44" s="1">
        <v>1.5999999999935999E-2</v>
      </c>
      <c r="D44" s="1">
        <f t="shared" si="0"/>
        <v>3.3675664518874375E-2</v>
      </c>
      <c r="E44" s="1">
        <f t="shared" si="1"/>
        <v>2.7849774557109105E-3</v>
      </c>
      <c r="F44" s="15">
        <v>44163</v>
      </c>
      <c r="G44" s="9">
        <v>0.41666666666666669</v>
      </c>
      <c r="H44" s="1">
        <v>2.2999999999908E-2</v>
      </c>
      <c r="I44" s="1">
        <f t="shared" si="2"/>
        <v>5.8023811962058976E-2</v>
      </c>
      <c r="J44" s="1">
        <f t="shared" si="3"/>
        <v>4.7985692492622774E-3</v>
      </c>
      <c r="K44" s="15">
        <v>44165</v>
      </c>
      <c r="L44" s="9">
        <v>0.41666666666666669</v>
      </c>
      <c r="M44" s="1">
        <v>1.1999999999952E-2</v>
      </c>
      <c r="N44" s="1">
        <f t="shared" si="4"/>
        <v>2.1876487640944232E-2</v>
      </c>
      <c r="O44" s="1">
        <f t="shared" si="5"/>
        <v>1.8091855279060878E-3</v>
      </c>
      <c r="P44" s="15">
        <v>44167</v>
      </c>
      <c r="Q44" s="9">
        <v>0.41666666666666669</v>
      </c>
      <c r="R44" s="1">
        <v>0</v>
      </c>
      <c r="S44" s="1">
        <f t="shared" si="6"/>
        <v>0</v>
      </c>
      <c r="T44" s="1">
        <f t="shared" si="7"/>
        <v>0</v>
      </c>
    </row>
    <row r="45" spans="1:20" x14ac:dyDescent="0.25">
      <c r="A45" s="15">
        <v>44161</v>
      </c>
      <c r="B45" s="9">
        <v>0.45833333333333331</v>
      </c>
      <c r="C45" s="1">
        <v>1.4999999999940001E-2</v>
      </c>
      <c r="D45" s="1">
        <f t="shared" si="0"/>
        <v>3.0569650360923808E-2</v>
      </c>
      <c r="E45" s="1">
        <f t="shared" si="1"/>
        <v>2.5281100848483988E-3</v>
      </c>
      <c r="F45" s="15">
        <v>44163</v>
      </c>
      <c r="G45" s="9">
        <v>0.45833333333333331</v>
      </c>
      <c r="H45" s="1">
        <v>0</v>
      </c>
      <c r="I45" s="1">
        <f t="shared" si="2"/>
        <v>0</v>
      </c>
      <c r="J45" s="1">
        <f t="shared" si="3"/>
        <v>0</v>
      </c>
      <c r="K45" s="15">
        <v>44165</v>
      </c>
      <c r="L45" s="9">
        <v>0.45833333333333331</v>
      </c>
      <c r="M45" s="1">
        <v>1.0999999999956E-2</v>
      </c>
      <c r="N45" s="1">
        <f t="shared" si="4"/>
        <v>1.920048212313729E-2</v>
      </c>
      <c r="O45" s="1">
        <f t="shared" si="5"/>
        <v>1.5878798715834538E-3</v>
      </c>
      <c r="P45" s="15">
        <v>44167</v>
      </c>
      <c r="Q45" s="9">
        <v>0.45833333333333331</v>
      </c>
      <c r="R45" s="1">
        <v>0</v>
      </c>
      <c r="S45" s="1">
        <f t="shared" si="6"/>
        <v>0</v>
      </c>
      <c r="T45" s="1">
        <f t="shared" si="7"/>
        <v>0</v>
      </c>
    </row>
    <row r="46" spans="1:20" x14ac:dyDescent="0.25">
      <c r="A46" s="15">
        <v>44161</v>
      </c>
      <c r="B46" s="9">
        <v>0.5</v>
      </c>
      <c r="C46" s="1">
        <v>1.4999999999940001E-2</v>
      </c>
      <c r="D46" s="1">
        <f t="shared" si="0"/>
        <v>3.0569650360923808E-2</v>
      </c>
      <c r="E46" s="1">
        <f t="shared" si="1"/>
        <v>2.5281100848483988E-3</v>
      </c>
      <c r="F46" s="15">
        <v>44163</v>
      </c>
      <c r="G46" s="9">
        <v>0.5</v>
      </c>
      <c r="H46" s="1">
        <v>1.7999999999928001E-2</v>
      </c>
      <c r="I46" s="1">
        <f t="shared" si="2"/>
        <v>4.0180023909612811E-2</v>
      </c>
      <c r="J46" s="1">
        <f t="shared" si="3"/>
        <v>3.3228879773249793E-3</v>
      </c>
      <c r="K46" s="15">
        <v>44165</v>
      </c>
      <c r="L46" s="9">
        <v>0.5</v>
      </c>
      <c r="M46" s="1">
        <v>9.9999999999599992E-3</v>
      </c>
      <c r="N46" s="1">
        <f t="shared" si="4"/>
        <v>1.6643339999900159E-2</v>
      </c>
      <c r="O46" s="1">
        <f t="shared" si="5"/>
        <v>1.3764042179917431E-3</v>
      </c>
      <c r="P46" s="15">
        <v>44167</v>
      </c>
      <c r="Q46" s="9">
        <v>0.5</v>
      </c>
      <c r="R46" s="1">
        <v>0</v>
      </c>
      <c r="S46" s="1">
        <f t="shared" si="6"/>
        <v>0</v>
      </c>
      <c r="T46" s="1">
        <f t="shared" si="7"/>
        <v>0</v>
      </c>
    </row>
    <row r="47" spans="1:20" x14ac:dyDescent="0.25">
      <c r="A47" s="15">
        <v>44161</v>
      </c>
      <c r="B47" s="9">
        <v>0.54166666666666663</v>
      </c>
      <c r="C47" s="1">
        <v>9.9999999999599992E-3</v>
      </c>
      <c r="D47" s="1">
        <f t="shared" si="0"/>
        <v>1.6643339999900159E-2</v>
      </c>
      <c r="E47" s="1">
        <f t="shared" si="1"/>
        <v>1.3764042179917431E-3</v>
      </c>
      <c r="F47" s="15">
        <v>44163</v>
      </c>
      <c r="G47" s="9">
        <v>0.54166666666666663</v>
      </c>
      <c r="H47" s="1">
        <v>1.2999999999947999E-2</v>
      </c>
      <c r="I47" s="1">
        <f t="shared" si="2"/>
        <v>2.4666263945643255E-2</v>
      </c>
      <c r="J47" s="1">
        <f t="shared" si="3"/>
        <v>2.039900028304697E-3</v>
      </c>
      <c r="K47" s="15">
        <v>44165</v>
      </c>
      <c r="L47" s="9">
        <v>0.54166666666666663</v>
      </c>
      <c r="M47" s="1">
        <v>3.9999999999839999E-3</v>
      </c>
      <c r="N47" s="1">
        <f t="shared" si="4"/>
        <v>4.2114798987040814E-3</v>
      </c>
      <c r="O47" s="1">
        <f t="shared" si="5"/>
        <v>3.482893876228275E-4</v>
      </c>
      <c r="P47" s="15">
        <v>44167</v>
      </c>
      <c r="Q47" s="9">
        <v>0.54166666666666663</v>
      </c>
      <c r="R47" s="1">
        <v>7.9999999999679997E-3</v>
      </c>
      <c r="S47" s="1">
        <f t="shared" si="6"/>
        <v>1.190995777758852E-2</v>
      </c>
      <c r="T47" s="1">
        <f t="shared" si="7"/>
        <v>9.8495350820657058E-4</v>
      </c>
    </row>
    <row r="48" spans="1:20" x14ac:dyDescent="0.25">
      <c r="A48" s="15">
        <v>44161</v>
      </c>
      <c r="B48" s="9">
        <v>0.58333333333333337</v>
      </c>
      <c r="C48" s="1">
        <v>1.7999999999928001E-2</v>
      </c>
      <c r="D48" s="1">
        <f t="shared" si="0"/>
        <v>4.0180023909612811E-2</v>
      </c>
      <c r="E48" s="1">
        <f t="shared" si="1"/>
        <v>3.3228879773249793E-3</v>
      </c>
      <c r="F48" s="15">
        <v>44163</v>
      </c>
      <c r="G48" s="9">
        <v>0.58333333333333337</v>
      </c>
      <c r="H48" s="1">
        <v>1.6999999999932E-2</v>
      </c>
      <c r="I48" s="1">
        <f t="shared" si="2"/>
        <v>3.6880109276356245E-2</v>
      </c>
      <c r="J48" s="1">
        <f t="shared" si="3"/>
        <v>3.0499850371546611E-3</v>
      </c>
      <c r="K48" s="15">
        <v>44165</v>
      </c>
      <c r="L48" s="9">
        <v>0.58333333333333337</v>
      </c>
      <c r="M48" s="1">
        <v>1.9999999999919998E-2</v>
      </c>
      <c r="N48" s="1">
        <f t="shared" si="4"/>
        <v>4.7055636977440266E-2</v>
      </c>
      <c r="O48" s="1">
        <f t="shared" si="5"/>
        <v>3.8915011780343099E-3</v>
      </c>
      <c r="P48" s="15">
        <v>44167</v>
      </c>
      <c r="Q48" s="9">
        <v>0.58333333333333337</v>
      </c>
      <c r="R48" s="1">
        <v>3.9999999999839999E-3</v>
      </c>
      <c r="S48" s="1">
        <f t="shared" si="6"/>
        <v>4.2114798987040814E-3</v>
      </c>
      <c r="T48" s="1">
        <f t="shared" si="7"/>
        <v>3.482893876228275E-4</v>
      </c>
    </row>
    <row r="49" spans="1:20" x14ac:dyDescent="0.25">
      <c r="A49" s="15">
        <v>44161</v>
      </c>
      <c r="B49" s="9">
        <v>0.625</v>
      </c>
      <c r="C49" s="1">
        <v>2.3999999999904001E-2</v>
      </c>
      <c r="D49" s="1">
        <f t="shared" si="0"/>
        <v>6.1846336270234975E-2</v>
      </c>
      <c r="E49" s="1">
        <f t="shared" si="1"/>
        <v>5.114692009548432E-3</v>
      </c>
      <c r="F49" s="15">
        <v>44163</v>
      </c>
      <c r="G49" s="9">
        <v>0.625</v>
      </c>
      <c r="H49" s="1">
        <v>2.3999999999904001E-2</v>
      </c>
      <c r="I49" s="1">
        <f t="shared" si="2"/>
        <v>6.1846336270234975E-2</v>
      </c>
      <c r="J49" s="1">
        <f t="shared" si="3"/>
        <v>5.114692009548432E-3</v>
      </c>
      <c r="K49" s="15">
        <v>44165</v>
      </c>
      <c r="L49" s="9">
        <v>0.625</v>
      </c>
      <c r="M49" s="1">
        <v>1.7999999999928001E-2</v>
      </c>
      <c r="N49" s="1">
        <f t="shared" si="4"/>
        <v>4.0180023909612811E-2</v>
      </c>
      <c r="O49" s="1">
        <f t="shared" si="5"/>
        <v>3.3228879773249793E-3</v>
      </c>
      <c r="P49" s="15">
        <v>44167</v>
      </c>
      <c r="Q49" s="9">
        <v>0.625</v>
      </c>
      <c r="R49" s="1">
        <v>0</v>
      </c>
      <c r="S49" s="1">
        <f t="shared" si="6"/>
        <v>0</v>
      </c>
      <c r="T49" s="1">
        <f t="shared" si="7"/>
        <v>0</v>
      </c>
    </row>
    <row r="50" spans="1:20" x14ac:dyDescent="0.25">
      <c r="A50" s="15">
        <v>44161</v>
      </c>
      <c r="B50" s="9">
        <v>0.66666666666666663</v>
      </c>
      <c r="C50" s="1">
        <v>1.2999999999947999E-2</v>
      </c>
      <c r="D50" s="1">
        <f t="shared" si="0"/>
        <v>2.4666263945643255E-2</v>
      </c>
      <c r="E50" s="1">
        <f t="shared" si="1"/>
        <v>2.039900028304697E-3</v>
      </c>
      <c r="F50" s="15">
        <v>44163</v>
      </c>
      <c r="G50" s="9">
        <v>0.66666666666666663</v>
      </c>
      <c r="H50" s="1">
        <v>0</v>
      </c>
      <c r="I50" s="1">
        <f t="shared" si="2"/>
        <v>0</v>
      </c>
      <c r="J50" s="1">
        <f t="shared" si="3"/>
        <v>0</v>
      </c>
      <c r="K50" s="15">
        <v>44165</v>
      </c>
      <c r="L50" s="9">
        <v>0.66666666666666663</v>
      </c>
      <c r="M50" s="1">
        <v>3.9999999999839999E-3</v>
      </c>
      <c r="N50" s="1">
        <f t="shared" si="4"/>
        <v>4.2114798987040814E-3</v>
      </c>
      <c r="O50" s="1">
        <f t="shared" si="5"/>
        <v>3.482893876228275E-4</v>
      </c>
      <c r="P50" s="15">
        <v>44167</v>
      </c>
      <c r="Q50" s="9">
        <v>0.66666666666666663</v>
      </c>
      <c r="R50" s="1">
        <v>3.9999999999839999E-3</v>
      </c>
      <c r="S50" s="1">
        <f t="shared" si="6"/>
        <v>4.2114798987040814E-3</v>
      </c>
      <c r="T50" s="1">
        <f t="shared" si="7"/>
        <v>3.482893876228275E-4</v>
      </c>
    </row>
    <row r="51" spans="1:20" x14ac:dyDescent="0.25">
      <c r="A51" s="15">
        <v>44161</v>
      </c>
      <c r="B51" s="9">
        <v>0.70833333333333337</v>
      </c>
      <c r="C51" s="1">
        <v>8.9999999999640003E-3</v>
      </c>
      <c r="D51" s="1">
        <f t="shared" si="0"/>
        <v>1.4210901454282037E-2</v>
      </c>
      <c r="E51" s="1">
        <f t="shared" si="1"/>
        <v>1.1752415502691244E-3</v>
      </c>
      <c r="F51" s="15">
        <v>44163</v>
      </c>
      <c r="G51" s="9">
        <v>0.70833333333333337</v>
      </c>
      <c r="H51" s="1">
        <v>4.9999999999799996E-3</v>
      </c>
      <c r="I51" s="1">
        <f t="shared" si="2"/>
        <v>5.8854866205520278E-3</v>
      </c>
      <c r="J51" s="1">
        <f t="shared" si="3"/>
        <v>4.8672974351965267E-4</v>
      </c>
      <c r="K51" s="15">
        <v>44165</v>
      </c>
      <c r="L51" s="9">
        <v>0.70833333333333337</v>
      </c>
      <c r="M51" s="1">
        <v>1.9999999999919999E-3</v>
      </c>
      <c r="N51" s="1">
        <f t="shared" si="4"/>
        <v>1.4891021353040834E-3</v>
      </c>
      <c r="O51" s="1">
        <f t="shared" si="5"/>
        <v>1.231487465896477E-4</v>
      </c>
      <c r="P51" s="15">
        <v>44167</v>
      </c>
      <c r="Q51" s="9">
        <v>0.70833333333333337</v>
      </c>
      <c r="R51" s="1">
        <v>1.4999999999940001E-2</v>
      </c>
      <c r="S51" s="1">
        <f t="shared" si="6"/>
        <v>3.0569650360923808E-2</v>
      </c>
      <c r="T51" s="1">
        <f t="shared" si="7"/>
        <v>2.5281100848483988E-3</v>
      </c>
    </row>
    <row r="52" spans="1:20" x14ac:dyDescent="0.25">
      <c r="A52" s="15">
        <v>44161</v>
      </c>
      <c r="B52" s="9">
        <v>0.75</v>
      </c>
      <c r="C52" s="1">
        <v>1.2999999999947999E-2</v>
      </c>
      <c r="D52" s="1">
        <f t="shared" si="0"/>
        <v>2.4666263945643255E-2</v>
      </c>
      <c r="E52" s="1">
        <f t="shared" si="1"/>
        <v>2.039900028304697E-3</v>
      </c>
      <c r="F52" s="15">
        <v>44163</v>
      </c>
      <c r="G52" s="9">
        <v>0.75</v>
      </c>
      <c r="H52" s="1">
        <v>1.4999999999940001E-2</v>
      </c>
      <c r="I52" s="1">
        <f t="shared" si="2"/>
        <v>3.0569650360923808E-2</v>
      </c>
      <c r="J52" s="1">
        <f t="shared" si="3"/>
        <v>2.5281100848483988E-3</v>
      </c>
      <c r="K52" s="15">
        <v>44165</v>
      </c>
      <c r="L52" s="9">
        <v>0.75</v>
      </c>
      <c r="M52" s="1">
        <v>0</v>
      </c>
      <c r="N52" s="1">
        <f t="shared" si="4"/>
        <v>0</v>
      </c>
      <c r="O52" s="1">
        <f t="shared" si="5"/>
        <v>0</v>
      </c>
      <c r="P52" s="15">
        <v>44167</v>
      </c>
      <c r="Q52" s="9">
        <v>0.75</v>
      </c>
      <c r="R52" s="1">
        <v>0</v>
      </c>
      <c r="S52" s="1">
        <f t="shared" si="6"/>
        <v>0</v>
      </c>
      <c r="T52" s="1">
        <f t="shared" si="7"/>
        <v>0</v>
      </c>
    </row>
    <row r="53" spans="1:20" x14ac:dyDescent="0.25">
      <c r="A53" s="15">
        <v>44161</v>
      </c>
      <c r="B53" s="9">
        <v>0.79166666666666663</v>
      </c>
      <c r="C53" s="1">
        <v>1.3999999999944E-2</v>
      </c>
      <c r="D53" s="1">
        <f t="shared" si="0"/>
        <v>2.7565318720833752E-2</v>
      </c>
      <c r="E53" s="1">
        <f t="shared" si="1"/>
        <v>2.2796518582129514E-3</v>
      </c>
      <c r="F53" s="15">
        <v>44163</v>
      </c>
      <c r="G53" s="9">
        <v>0.79166666666666663</v>
      </c>
      <c r="H53" s="1">
        <v>3.9999999999839999E-3</v>
      </c>
      <c r="I53" s="1">
        <f t="shared" si="2"/>
        <v>4.2114798987040814E-3</v>
      </c>
      <c r="J53" s="1">
        <f t="shared" si="3"/>
        <v>3.482893876228275E-4</v>
      </c>
      <c r="K53" s="15">
        <v>44165</v>
      </c>
      <c r="L53" s="9">
        <v>0.79166666666666663</v>
      </c>
      <c r="M53" s="1">
        <v>0</v>
      </c>
      <c r="N53" s="1">
        <f t="shared" si="4"/>
        <v>0</v>
      </c>
      <c r="O53" s="1">
        <f t="shared" si="5"/>
        <v>0</v>
      </c>
      <c r="P53" s="15">
        <v>44167</v>
      </c>
      <c r="Q53" s="9">
        <v>0.79166666666666663</v>
      </c>
      <c r="R53" s="1">
        <v>0</v>
      </c>
      <c r="S53" s="1">
        <f t="shared" si="6"/>
        <v>0</v>
      </c>
      <c r="T53" s="1">
        <f t="shared" si="7"/>
        <v>0</v>
      </c>
    </row>
    <row r="54" spans="1:20" x14ac:dyDescent="0.25">
      <c r="A54" s="15">
        <v>44161</v>
      </c>
      <c r="B54" s="9">
        <v>0.83333333333333337</v>
      </c>
      <c r="C54" s="1">
        <v>2.9999999999880001E-3</v>
      </c>
      <c r="D54" s="1">
        <f t="shared" si="0"/>
        <v>2.7355458698209239E-3</v>
      </c>
      <c r="E54" s="1">
        <f t="shared" si="1"/>
        <v>2.2622964343419039E-4</v>
      </c>
      <c r="F54" s="15">
        <v>44163</v>
      </c>
      <c r="G54" s="9">
        <v>0.83333333333333337</v>
      </c>
      <c r="H54" s="1">
        <v>1.5999999999935999E-2</v>
      </c>
      <c r="I54" s="1">
        <f t="shared" si="2"/>
        <v>3.3675664518874375E-2</v>
      </c>
      <c r="J54" s="1">
        <f t="shared" si="3"/>
        <v>2.7849774557109105E-3</v>
      </c>
      <c r="K54" s="15">
        <v>44165</v>
      </c>
      <c r="L54" s="9">
        <v>0.83333333333333337</v>
      </c>
      <c r="M54" s="1">
        <v>4.9999999999799996E-3</v>
      </c>
      <c r="N54" s="1">
        <f t="shared" si="4"/>
        <v>5.8854866205520278E-3</v>
      </c>
      <c r="O54" s="1">
        <f t="shared" si="5"/>
        <v>4.8672974351965267E-4</v>
      </c>
      <c r="P54" s="15">
        <v>44167</v>
      </c>
      <c r="Q54" s="9">
        <v>0.83333333333333337</v>
      </c>
      <c r="R54" s="1">
        <v>0</v>
      </c>
      <c r="S54" s="1">
        <f t="shared" si="6"/>
        <v>0</v>
      </c>
      <c r="T54" s="1">
        <f t="shared" si="7"/>
        <v>0</v>
      </c>
    </row>
    <row r="55" spans="1:20" x14ac:dyDescent="0.25">
      <c r="A55" s="15">
        <v>44161</v>
      </c>
      <c r="B55" s="9">
        <v>0.875</v>
      </c>
      <c r="C55" s="1">
        <v>1.3999999999944E-2</v>
      </c>
      <c r="D55" s="1">
        <f t="shared" si="0"/>
        <v>2.7565318720833752E-2</v>
      </c>
      <c r="E55" s="1">
        <f t="shared" si="1"/>
        <v>2.2796518582129514E-3</v>
      </c>
      <c r="F55" s="15">
        <v>44163</v>
      </c>
      <c r="G55" s="9">
        <v>0.875</v>
      </c>
      <c r="H55" s="1">
        <v>1.3999999999944E-2</v>
      </c>
      <c r="I55" s="1">
        <f t="shared" si="2"/>
        <v>2.7565318720833752E-2</v>
      </c>
      <c r="J55" s="1">
        <f t="shared" si="3"/>
        <v>2.2796518582129514E-3</v>
      </c>
      <c r="K55" s="15">
        <v>44165</v>
      </c>
      <c r="L55" s="9">
        <v>0.875</v>
      </c>
      <c r="M55" s="1">
        <v>4.9999999999799996E-3</v>
      </c>
      <c r="N55" s="1">
        <f t="shared" si="4"/>
        <v>5.8854866205520278E-3</v>
      </c>
      <c r="O55" s="1">
        <f t="shared" si="5"/>
        <v>4.8672974351965267E-4</v>
      </c>
      <c r="P55" s="15">
        <v>44167</v>
      </c>
      <c r="Q55" s="9">
        <v>0.875</v>
      </c>
      <c r="R55" s="1">
        <v>0</v>
      </c>
      <c r="S55" s="1">
        <f t="shared" si="6"/>
        <v>0</v>
      </c>
      <c r="T55" s="1">
        <f t="shared" si="7"/>
        <v>0</v>
      </c>
    </row>
    <row r="56" spans="1:20" x14ac:dyDescent="0.25">
      <c r="A56" s="15">
        <v>44161</v>
      </c>
      <c r="B56" s="9">
        <v>0.91666666666666663</v>
      </c>
      <c r="C56" s="1">
        <v>7.9999999999679997E-3</v>
      </c>
      <c r="D56" s="1">
        <f t="shared" si="0"/>
        <v>1.190995777758852E-2</v>
      </c>
      <c r="E56" s="1">
        <f t="shared" si="1"/>
        <v>9.8495350820657058E-4</v>
      </c>
      <c r="F56" s="15">
        <v>44163</v>
      </c>
      <c r="G56" s="9">
        <v>0.91666666666666663</v>
      </c>
      <c r="H56" s="1">
        <v>6.999999999972E-3</v>
      </c>
      <c r="I56" s="1">
        <f t="shared" si="2"/>
        <v>9.7485422528655816E-3</v>
      </c>
      <c r="J56" s="1">
        <f t="shared" si="3"/>
        <v>8.0620444431198351E-4</v>
      </c>
      <c r="K56" s="15">
        <v>44165</v>
      </c>
      <c r="L56" s="9">
        <v>0.91666666666666663</v>
      </c>
      <c r="M56" s="1">
        <v>0</v>
      </c>
      <c r="N56" s="1">
        <f t="shared" si="4"/>
        <v>0</v>
      </c>
      <c r="O56" s="1">
        <f t="shared" si="5"/>
        <v>0</v>
      </c>
      <c r="P56" s="15">
        <v>44167</v>
      </c>
      <c r="Q56" s="9">
        <v>0.91666666666666663</v>
      </c>
      <c r="R56" s="1">
        <v>0</v>
      </c>
      <c r="S56" s="1">
        <f t="shared" si="6"/>
        <v>0</v>
      </c>
      <c r="T56" s="1">
        <f t="shared" si="7"/>
        <v>0</v>
      </c>
    </row>
    <row r="57" spans="1:20" x14ac:dyDescent="0.25">
      <c r="A57" s="15">
        <v>44161</v>
      </c>
      <c r="B57" s="9">
        <v>0.95833333333333337</v>
      </c>
      <c r="C57" s="1">
        <v>2.4999999999900002E-2</v>
      </c>
      <c r="D57" s="1">
        <f t="shared" si="0"/>
        <v>6.5749088898057903E-2</v>
      </c>
      <c r="E57" s="1">
        <f t="shared" si="1"/>
        <v>5.4374496518693879E-3</v>
      </c>
      <c r="F57" s="15">
        <v>44163</v>
      </c>
      <c r="G57" s="9">
        <v>0.95833333333333337</v>
      </c>
      <c r="H57" s="1">
        <v>1.8999999999924001E-2</v>
      </c>
      <c r="I57" s="1">
        <f t="shared" si="2"/>
        <v>4.3572697789923433E-2</v>
      </c>
      <c r="J57" s="1">
        <f t="shared" si="3"/>
        <v>3.6034621072266676E-3</v>
      </c>
      <c r="K57" s="15">
        <v>44165</v>
      </c>
      <c r="L57" s="9">
        <v>0.95833333333333337</v>
      </c>
      <c r="M57" s="1">
        <v>9.9999999999599992E-3</v>
      </c>
      <c r="N57" s="1">
        <f t="shared" si="4"/>
        <v>1.6643339999900159E-2</v>
      </c>
      <c r="O57" s="1">
        <f t="shared" si="5"/>
        <v>1.3764042179917431E-3</v>
      </c>
      <c r="P57" s="15">
        <v>44167</v>
      </c>
      <c r="Q57" s="9">
        <v>0.95833333333333337</v>
      </c>
      <c r="R57" s="1">
        <v>9.9999999999599992E-3</v>
      </c>
      <c r="S57" s="1">
        <f t="shared" si="6"/>
        <v>1.6643339999900159E-2</v>
      </c>
      <c r="T57" s="1">
        <f t="shared" si="7"/>
        <v>1.3764042179917431E-3</v>
      </c>
    </row>
    <row r="58" spans="1:20" ht="15.75" thickBot="1" x14ac:dyDescent="0.3"/>
    <row r="59" spans="1:20" ht="15.75" thickBot="1" x14ac:dyDescent="0.3">
      <c r="Q59" s="10" t="s">
        <v>33</v>
      </c>
      <c r="R59" s="11"/>
      <c r="S59" s="11"/>
      <c r="T59" s="12">
        <f>SUM(E10:E57)+SUM(J10:J57)+SUM(O10:O57)+SUM(T10:T57)</f>
        <v>0.35770302637308915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C7D6F-9FD2-49B0-A7C6-37649A2A9730}">
  <dimension ref="A1:T57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44168</v>
      </c>
      <c r="B10" s="9">
        <v>0</v>
      </c>
      <c r="C10" s="1">
        <v>9.9999999999999995E-7</v>
      </c>
      <c r="D10" s="1">
        <f t="shared" ref="D10:D57" si="0">3.33*(5-(0.2*C10))*(C10^1.5)</f>
        <v>1.6649999334000013E-8</v>
      </c>
      <c r="E10" s="1">
        <f t="shared" ref="E10:E57" si="1">D10*0.0827</f>
        <v>1.3769549449218011E-9</v>
      </c>
      <c r="F10" s="15">
        <v>44170</v>
      </c>
      <c r="G10" s="9">
        <v>0</v>
      </c>
      <c r="H10" s="1">
        <v>9.9999999999999995E-7</v>
      </c>
      <c r="I10" s="1">
        <f t="shared" ref="I10:I57" si="2">3.33*(5-(0.2*H10))*(H10^1.5)</f>
        <v>1.6649999334000013E-8</v>
      </c>
      <c r="J10" s="1">
        <f t="shared" ref="J10:J57" si="3">I10*0.0827</f>
        <v>1.3769549449218011E-9</v>
      </c>
      <c r="K10" s="15">
        <v>44172</v>
      </c>
      <c r="L10" s="9">
        <v>0</v>
      </c>
      <c r="M10" s="1">
        <v>9.9999999999999995E-7</v>
      </c>
      <c r="N10" s="1">
        <f t="shared" ref="N10:N57" si="4">3.33*(5-(0.2*M10))*(M10^1.5)</f>
        <v>1.6649999334000013E-8</v>
      </c>
      <c r="O10" s="1">
        <f t="shared" ref="O10:O57" si="5">N10*0.0827</f>
        <v>1.3769549449218011E-9</v>
      </c>
      <c r="P10" s="15">
        <v>44174</v>
      </c>
      <c r="Q10" s="9">
        <v>0</v>
      </c>
      <c r="R10" s="1">
        <v>9.9999999999999995E-7</v>
      </c>
      <c r="S10" s="1">
        <f t="shared" ref="S10:S33" si="6">3.33*(5-(0.2*R10))*(R10^1.5)</f>
        <v>1.6649999334000013E-8</v>
      </c>
      <c r="T10" s="1">
        <f t="shared" ref="T10:T33" si="7">S10*0.0827</f>
        <v>1.3769549449218011E-9</v>
      </c>
    </row>
    <row r="11" spans="1:20" x14ac:dyDescent="0.25">
      <c r="A11" s="15">
        <v>44168</v>
      </c>
      <c r="B11" s="9">
        <v>4.1666666666666664E-2</v>
      </c>
      <c r="C11" s="1">
        <v>9.9999999999999995E-7</v>
      </c>
      <c r="D11" s="1">
        <f t="shared" si="0"/>
        <v>1.6649999334000013E-8</v>
      </c>
      <c r="E11" s="1">
        <f t="shared" si="1"/>
        <v>1.3769549449218011E-9</v>
      </c>
      <c r="F11" s="15">
        <v>44170</v>
      </c>
      <c r="G11" s="9">
        <v>4.1666666666666664E-2</v>
      </c>
      <c r="H11" s="1">
        <v>9.9999999999999995E-7</v>
      </c>
      <c r="I11" s="1">
        <f t="shared" si="2"/>
        <v>1.6649999334000013E-8</v>
      </c>
      <c r="J11" s="1">
        <f t="shared" si="3"/>
        <v>1.3769549449218011E-9</v>
      </c>
      <c r="K11" s="15">
        <v>44172</v>
      </c>
      <c r="L11" s="9">
        <v>4.1666666666666664E-2</v>
      </c>
      <c r="M11" s="1">
        <v>9.9999999999999995E-7</v>
      </c>
      <c r="N11" s="1">
        <f t="shared" si="4"/>
        <v>1.6649999334000013E-8</v>
      </c>
      <c r="O11" s="1">
        <f t="shared" si="5"/>
        <v>1.3769549449218011E-9</v>
      </c>
      <c r="P11" s="15">
        <v>44174</v>
      </c>
      <c r="Q11" s="9">
        <v>4.1666666666666664E-2</v>
      </c>
      <c r="R11" s="1">
        <v>9.9999999999999995E-7</v>
      </c>
      <c r="S11" s="1">
        <f t="shared" si="6"/>
        <v>1.6649999334000013E-8</v>
      </c>
      <c r="T11" s="1">
        <f t="shared" si="7"/>
        <v>1.3769549449218011E-9</v>
      </c>
    </row>
    <row r="12" spans="1:20" x14ac:dyDescent="0.25">
      <c r="A12" s="15">
        <v>44168</v>
      </c>
      <c r="B12" s="9">
        <v>8.3333333333333329E-2</v>
      </c>
      <c r="C12" s="1">
        <v>9.9999999999999995E-7</v>
      </c>
      <c r="D12" s="1">
        <f t="shared" si="0"/>
        <v>1.6649999334000013E-8</v>
      </c>
      <c r="E12" s="1">
        <f t="shared" si="1"/>
        <v>1.3769549449218011E-9</v>
      </c>
      <c r="F12" s="15">
        <v>44170</v>
      </c>
      <c r="G12" s="9">
        <v>8.3333333333333329E-2</v>
      </c>
      <c r="H12" s="1">
        <v>9.9999999999999995E-7</v>
      </c>
      <c r="I12" s="1">
        <f t="shared" si="2"/>
        <v>1.6649999334000013E-8</v>
      </c>
      <c r="J12" s="1">
        <f t="shared" si="3"/>
        <v>1.3769549449218011E-9</v>
      </c>
      <c r="K12" s="15">
        <v>44172</v>
      </c>
      <c r="L12" s="9">
        <v>8.3333333333333329E-2</v>
      </c>
      <c r="M12" s="1">
        <v>9.9999999999999995E-7</v>
      </c>
      <c r="N12" s="1">
        <f t="shared" si="4"/>
        <v>1.6649999334000013E-8</v>
      </c>
      <c r="O12" s="1">
        <f t="shared" si="5"/>
        <v>1.3769549449218011E-9</v>
      </c>
      <c r="P12" s="15">
        <v>44174</v>
      </c>
      <c r="Q12" s="9">
        <v>8.3333333333333329E-2</v>
      </c>
      <c r="R12" s="1">
        <v>9.9999999999999995E-7</v>
      </c>
      <c r="S12" s="1">
        <f t="shared" si="6"/>
        <v>1.6649999334000013E-8</v>
      </c>
      <c r="T12" s="1">
        <f t="shared" si="7"/>
        <v>1.3769549449218011E-9</v>
      </c>
    </row>
    <row r="13" spans="1:20" x14ac:dyDescent="0.25">
      <c r="A13" s="15">
        <v>44168</v>
      </c>
      <c r="B13" s="9">
        <v>0.125</v>
      </c>
      <c r="C13" s="1">
        <v>9.9999999999999995E-7</v>
      </c>
      <c r="D13" s="1">
        <f t="shared" si="0"/>
        <v>1.6649999334000013E-8</v>
      </c>
      <c r="E13" s="1">
        <f t="shared" si="1"/>
        <v>1.3769549449218011E-9</v>
      </c>
      <c r="F13" s="15">
        <v>44170</v>
      </c>
      <c r="G13" s="9">
        <v>0.125</v>
      </c>
      <c r="H13" s="1">
        <v>9.9999999999999995E-7</v>
      </c>
      <c r="I13" s="1">
        <f t="shared" si="2"/>
        <v>1.6649999334000013E-8</v>
      </c>
      <c r="J13" s="1">
        <f t="shared" si="3"/>
        <v>1.3769549449218011E-9</v>
      </c>
      <c r="K13" s="15">
        <v>44172</v>
      </c>
      <c r="L13" s="9">
        <v>0.125</v>
      </c>
      <c r="M13" s="1">
        <v>9.9999999999999995E-7</v>
      </c>
      <c r="N13" s="1">
        <f t="shared" si="4"/>
        <v>1.6649999334000013E-8</v>
      </c>
      <c r="O13" s="1">
        <f t="shared" si="5"/>
        <v>1.3769549449218011E-9</v>
      </c>
      <c r="P13" s="15">
        <v>44174</v>
      </c>
      <c r="Q13" s="9">
        <v>0.125</v>
      </c>
      <c r="R13" s="1">
        <v>9.9999999999999995E-7</v>
      </c>
      <c r="S13" s="1">
        <f t="shared" si="6"/>
        <v>1.6649999334000013E-8</v>
      </c>
      <c r="T13" s="1">
        <f t="shared" si="7"/>
        <v>1.3769549449218011E-9</v>
      </c>
    </row>
    <row r="14" spans="1:20" x14ac:dyDescent="0.25">
      <c r="A14" s="15">
        <v>44168</v>
      </c>
      <c r="B14" s="9">
        <v>0.16666666666666666</v>
      </c>
      <c r="C14" s="1">
        <v>9.9999999999999995E-7</v>
      </c>
      <c r="D14" s="1">
        <f t="shared" si="0"/>
        <v>1.6649999334000013E-8</v>
      </c>
      <c r="E14" s="1">
        <f t="shared" si="1"/>
        <v>1.3769549449218011E-9</v>
      </c>
      <c r="F14" s="15">
        <v>44170</v>
      </c>
      <c r="G14" s="9">
        <v>0.16666666666666666</v>
      </c>
      <c r="H14" s="1">
        <v>9.9999999999999995E-7</v>
      </c>
      <c r="I14" s="1">
        <f t="shared" si="2"/>
        <v>1.6649999334000013E-8</v>
      </c>
      <c r="J14" s="1">
        <f t="shared" si="3"/>
        <v>1.3769549449218011E-9</v>
      </c>
      <c r="K14" s="15">
        <v>44172</v>
      </c>
      <c r="L14" s="9">
        <v>0.16666666666666666</v>
      </c>
      <c r="M14" s="1">
        <v>9.9999999999999995E-7</v>
      </c>
      <c r="N14" s="1">
        <f t="shared" si="4"/>
        <v>1.6649999334000013E-8</v>
      </c>
      <c r="O14" s="1">
        <f t="shared" si="5"/>
        <v>1.3769549449218011E-9</v>
      </c>
      <c r="P14" s="15">
        <v>44174</v>
      </c>
      <c r="Q14" s="9">
        <v>0.16666666666666666</v>
      </c>
      <c r="R14" s="1">
        <v>9.9999999999999995E-7</v>
      </c>
      <c r="S14" s="1">
        <f t="shared" si="6"/>
        <v>1.6649999334000013E-8</v>
      </c>
      <c r="T14" s="1">
        <f t="shared" si="7"/>
        <v>1.3769549449218011E-9</v>
      </c>
    </row>
    <row r="15" spans="1:20" x14ac:dyDescent="0.25">
      <c r="A15" s="15">
        <v>44168</v>
      </c>
      <c r="B15" s="9">
        <v>0.20833333333333334</v>
      </c>
      <c r="C15" s="1">
        <v>9.9999999999999995E-7</v>
      </c>
      <c r="D15" s="1">
        <f t="shared" si="0"/>
        <v>1.6649999334000013E-8</v>
      </c>
      <c r="E15" s="1">
        <f t="shared" si="1"/>
        <v>1.3769549449218011E-9</v>
      </c>
      <c r="F15" s="15">
        <v>44170</v>
      </c>
      <c r="G15" s="9">
        <v>0.20833333333333334</v>
      </c>
      <c r="H15" s="1">
        <v>9.9999999999999995E-7</v>
      </c>
      <c r="I15" s="1">
        <f t="shared" si="2"/>
        <v>1.6649999334000013E-8</v>
      </c>
      <c r="J15" s="1">
        <f t="shared" si="3"/>
        <v>1.3769549449218011E-9</v>
      </c>
      <c r="K15" s="15">
        <v>44172</v>
      </c>
      <c r="L15" s="9">
        <v>0.20833333333333334</v>
      </c>
      <c r="M15" s="1">
        <v>9.9999999999999995E-7</v>
      </c>
      <c r="N15" s="1">
        <f t="shared" si="4"/>
        <v>1.6649999334000013E-8</v>
      </c>
      <c r="O15" s="1">
        <f t="shared" si="5"/>
        <v>1.3769549449218011E-9</v>
      </c>
      <c r="P15" s="15">
        <v>44174</v>
      </c>
      <c r="Q15" s="9">
        <v>0.20833333333333334</v>
      </c>
      <c r="R15" s="1">
        <v>9.9999999999999995E-7</v>
      </c>
      <c r="S15" s="1">
        <f t="shared" si="6"/>
        <v>1.6649999334000013E-8</v>
      </c>
      <c r="T15" s="1">
        <f t="shared" si="7"/>
        <v>1.3769549449218011E-9</v>
      </c>
    </row>
    <row r="16" spans="1:20" x14ac:dyDescent="0.25">
      <c r="A16" s="15">
        <v>44168</v>
      </c>
      <c r="B16" s="9">
        <v>0.25</v>
      </c>
      <c r="C16" s="1">
        <v>9.9999999999999995E-7</v>
      </c>
      <c r="D16" s="1">
        <f t="shared" si="0"/>
        <v>1.6649999334000013E-8</v>
      </c>
      <c r="E16" s="1">
        <f t="shared" si="1"/>
        <v>1.3769549449218011E-9</v>
      </c>
      <c r="F16" s="15">
        <v>44170</v>
      </c>
      <c r="G16" s="9">
        <v>0.25</v>
      </c>
      <c r="H16" s="1">
        <v>9.9999999999999995E-7</v>
      </c>
      <c r="I16" s="1">
        <f t="shared" si="2"/>
        <v>1.6649999334000013E-8</v>
      </c>
      <c r="J16" s="1">
        <f t="shared" si="3"/>
        <v>1.3769549449218011E-9</v>
      </c>
      <c r="K16" s="15">
        <v>44172</v>
      </c>
      <c r="L16" s="9">
        <v>0.25</v>
      </c>
      <c r="M16" s="1">
        <v>9.9999999999999995E-7</v>
      </c>
      <c r="N16" s="1">
        <f t="shared" si="4"/>
        <v>1.6649999334000013E-8</v>
      </c>
      <c r="O16" s="1">
        <f t="shared" si="5"/>
        <v>1.3769549449218011E-9</v>
      </c>
      <c r="P16" s="15">
        <v>44174</v>
      </c>
      <c r="Q16" s="9">
        <v>0.25</v>
      </c>
      <c r="R16" s="1">
        <v>9.9999999999999995E-7</v>
      </c>
      <c r="S16" s="1">
        <f t="shared" si="6"/>
        <v>1.6649999334000013E-8</v>
      </c>
      <c r="T16" s="1">
        <f t="shared" si="7"/>
        <v>1.3769549449218011E-9</v>
      </c>
    </row>
    <row r="17" spans="1:20" x14ac:dyDescent="0.25">
      <c r="A17" s="15">
        <v>44168</v>
      </c>
      <c r="B17" s="9">
        <v>0.29166666666666669</v>
      </c>
      <c r="C17" s="1">
        <v>9.9999999999999995E-7</v>
      </c>
      <c r="D17" s="1">
        <f t="shared" si="0"/>
        <v>1.6649999334000013E-8</v>
      </c>
      <c r="E17" s="1">
        <f t="shared" si="1"/>
        <v>1.3769549449218011E-9</v>
      </c>
      <c r="F17" s="15">
        <v>44170</v>
      </c>
      <c r="G17" s="9">
        <v>0.29166666666666669</v>
      </c>
      <c r="H17" s="1">
        <v>9.9999999999999995E-7</v>
      </c>
      <c r="I17" s="1">
        <f t="shared" si="2"/>
        <v>1.6649999334000013E-8</v>
      </c>
      <c r="J17" s="1">
        <f t="shared" si="3"/>
        <v>1.3769549449218011E-9</v>
      </c>
      <c r="K17" s="15">
        <v>44172</v>
      </c>
      <c r="L17" s="9">
        <v>0.29166666666666669</v>
      </c>
      <c r="M17" s="1">
        <v>9.9999999999999995E-7</v>
      </c>
      <c r="N17" s="1">
        <f t="shared" si="4"/>
        <v>1.6649999334000013E-8</v>
      </c>
      <c r="O17" s="1">
        <f t="shared" si="5"/>
        <v>1.3769549449218011E-9</v>
      </c>
      <c r="P17" s="15">
        <v>44174</v>
      </c>
      <c r="Q17" s="9">
        <v>0.29166666666666669</v>
      </c>
      <c r="R17" s="1">
        <v>9.9999999999999995E-7</v>
      </c>
      <c r="S17" s="1">
        <f t="shared" si="6"/>
        <v>1.6649999334000013E-8</v>
      </c>
      <c r="T17" s="1">
        <f t="shared" si="7"/>
        <v>1.3769549449218011E-9</v>
      </c>
    </row>
    <row r="18" spans="1:20" x14ac:dyDescent="0.25">
      <c r="A18" s="15">
        <v>44168</v>
      </c>
      <c r="B18" s="9">
        <v>0.33333333333333331</v>
      </c>
      <c r="C18" s="1">
        <v>9.9999999999999995E-7</v>
      </c>
      <c r="D18" s="1">
        <f t="shared" si="0"/>
        <v>1.6649999334000013E-8</v>
      </c>
      <c r="E18" s="1">
        <f t="shared" si="1"/>
        <v>1.3769549449218011E-9</v>
      </c>
      <c r="F18" s="15">
        <v>44170</v>
      </c>
      <c r="G18" s="9">
        <v>0.33333333333333331</v>
      </c>
      <c r="H18" s="1">
        <v>9.9999999999999995E-7</v>
      </c>
      <c r="I18" s="1">
        <f t="shared" si="2"/>
        <v>1.6649999334000013E-8</v>
      </c>
      <c r="J18" s="1">
        <f t="shared" si="3"/>
        <v>1.3769549449218011E-9</v>
      </c>
      <c r="K18" s="15">
        <v>44172</v>
      </c>
      <c r="L18" s="9">
        <v>0.33333333333333331</v>
      </c>
      <c r="M18" s="1">
        <v>9.9999999999999995E-7</v>
      </c>
      <c r="N18" s="1">
        <f t="shared" si="4"/>
        <v>1.6649999334000013E-8</v>
      </c>
      <c r="O18" s="1">
        <f t="shared" si="5"/>
        <v>1.3769549449218011E-9</v>
      </c>
      <c r="P18" s="15">
        <v>44174</v>
      </c>
      <c r="Q18" s="9">
        <v>0.33333333333333331</v>
      </c>
      <c r="R18" s="1">
        <v>9.9999999999999995E-7</v>
      </c>
      <c r="S18" s="1">
        <f t="shared" si="6"/>
        <v>1.6649999334000013E-8</v>
      </c>
      <c r="T18" s="1">
        <f t="shared" si="7"/>
        <v>1.3769549449218011E-9</v>
      </c>
    </row>
    <row r="19" spans="1:20" x14ac:dyDescent="0.25">
      <c r="A19" s="15">
        <v>44168</v>
      </c>
      <c r="B19" s="9">
        <v>0.375</v>
      </c>
      <c r="C19" s="1">
        <v>9.9999999999999995E-7</v>
      </c>
      <c r="D19" s="1">
        <f t="shared" si="0"/>
        <v>1.6649999334000013E-8</v>
      </c>
      <c r="E19" s="1">
        <f t="shared" si="1"/>
        <v>1.3769549449218011E-9</v>
      </c>
      <c r="F19" s="15">
        <v>44170</v>
      </c>
      <c r="G19" s="9">
        <v>0.375</v>
      </c>
      <c r="H19" s="1">
        <v>9.9999999999999995E-7</v>
      </c>
      <c r="I19" s="1">
        <f t="shared" si="2"/>
        <v>1.6649999334000013E-8</v>
      </c>
      <c r="J19" s="1">
        <f t="shared" si="3"/>
        <v>1.3769549449218011E-9</v>
      </c>
      <c r="K19" s="15">
        <v>44172</v>
      </c>
      <c r="L19" s="9">
        <v>0.375</v>
      </c>
      <c r="M19" s="1">
        <v>9.9999999999999995E-7</v>
      </c>
      <c r="N19" s="1">
        <f t="shared" si="4"/>
        <v>1.6649999334000013E-8</v>
      </c>
      <c r="O19" s="1">
        <f t="shared" si="5"/>
        <v>1.3769549449218011E-9</v>
      </c>
      <c r="P19" s="15">
        <v>44174</v>
      </c>
      <c r="Q19" s="9">
        <v>0.375</v>
      </c>
      <c r="R19" s="1">
        <v>9.9999999999999995E-7</v>
      </c>
      <c r="S19" s="1">
        <f t="shared" si="6"/>
        <v>1.6649999334000013E-8</v>
      </c>
      <c r="T19" s="1">
        <f t="shared" si="7"/>
        <v>1.3769549449218011E-9</v>
      </c>
    </row>
    <row r="20" spans="1:20" x14ac:dyDescent="0.25">
      <c r="A20" s="15">
        <v>44168</v>
      </c>
      <c r="B20" s="9">
        <v>0.41666666666666669</v>
      </c>
      <c r="C20" s="1">
        <v>9.9999999999999995E-7</v>
      </c>
      <c r="D20" s="1">
        <f t="shared" si="0"/>
        <v>1.6649999334000013E-8</v>
      </c>
      <c r="E20" s="1">
        <f t="shared" si="1"/>
        <v>1.3769549449218011E-9</v>
      </c>
      <c r="F20" s="15">
        <v>44170</v>
      </c>
      <c r="G20" s="9">
        <v>0.41666666666666669</v>
      </c>
      <c r="H20" s="1">
        <v>9.9999999999999995E-7</v>
      </c>
      <c r="I20" s="1">
        <f t="shared" si="2"/>
        <v>1.6649999334000013E-8</v>
      </c>
      <c r="J20" s="1">
        <f t="shared" si="3"/>
        <v>1.3769549449218011E-9</v>
      </c>
      <c r="K20" s="15">
        <v>44172</v>
      </c>
      <c r="L20" s="9">
        <v>0.41666666666666669</v>
      </c>
      <c r="M20" s="1">
        <v>9.9999999999999995E-7</v>
      </c>
      <c r="N20" s="1">
        <f t="shared" si="4"/>
        <v>1.6649999334000013E-8</v>
      </c>
      <c r="O20" s="1">
        <f t="shared" si="5"/>
        <v>1.3769549449218011E-9</v>
      </c>
      <c r="P20" s="15">
        <v>44174</v>
      </c>
      <c r="Q20" s="9">
        <v>0.41666666666666669</v>
      </c>
      <c r="R20" s="1">
        <v>9.9999999999999995E-7</v>
      </c>
      <c r="S20" s="1">
        <f t="shared" si="6"/>
        <v>1.6649999334000013E-8</v>
      </c>
      <c r="T20" s="1">
        <f t="shared" si="7"/>
        <v>1.3769549449218011E-9</v>
      </c>
    </row>
    <row r="21" spans="1:20" x14ac:dyDescent="0.25">
      <c r="A21" s="15">
        <v>44168</v>
      </c>
      <c r="B21" s="9">
        <v>0.45833333333333331</v>
      </c>
      <c r="C21" s="1">
        <v>9.9999999999999995E-7</v>
      </c>
      <c r="D21" s="1">
        <f t="shared" si="0"/>
        <v>1.6649999334000013E-8</v>
      </c>
      <c r="E21" s="1">
        <f t="shared" si="1"/>
        <v>1.3769549449218011E-9</v>
      </c>
      <c r="F21" s="15">
        <v>44170</v>
      </c>
      <c r="G21" s="9">
        <v>0.45833333333333331</v>
      </c>
      <c r="H21" s="1">
        <v>9.9999999999999995E-7</v>
      </c>
      <c r="I21" s="1">
        <f t="shared" si="2"/>
        <v>1.6649999334000013E-8</v>
      </c>
      <c r="J21" s="1">
        <f t="shared" si="3"/>
        <v>1.3769549449218011E-9</v>
      </c>
      <c r="K21" s="15">
        <v>44172</v>
      </c>
      <c r="L21" s="9">
        <v>0.45833333333333331</v>
      </c>
      <c r="M21" s="1">
        <v>9.9999999999999995E-7</v>
      </c>
      <c r="N21" s="1">
        <f t="shared" si="4"/>
        <v>1.6649999334000013E-8</v>
      </c>
      <c r="O21" s="1">
        <f t="shared" si="5"/>
        <v>1.3769549449218011E-9</v>
      </c>
      <c r="P21" s="15">
        <v>44174</v>
      </c>
      <c r="Q21" s="9">
        <v>0.45833333333333331</v>
      </c>
      <c r="R21" s="1">
        <v>9.9999999999999995E-7</v>
      </c>
      <c r="S21" s="1">
        <f t="shared" si="6"/>
        <v>1.6649999334000013E-8</v>
      </c>
      <c r="T21" s="1">
        <f t="shared" si="7"/>
        <v>1.3769549449218011E-9</v>
      </c>
    </row>
    <row r="22" spans="1:20" x14ac:dyDescent="0.25">
      <c r="A22" s="15">
        <v>44168</v>
      </c>
      <c r="B22" s="9">
        <v>0.5</v>
      </c>
      <c r="C22" s="1">
        <v>9.9999999999999995E-7</v>
      </c>
      <c r="D22" s="1">
        <f t="shared" si="0"/>
        <v>1.6649999334000013E-8</v>
      </c>
      <c r="E22" s="1">
        <f t="shared" si="1"/>
        <v>1.3769549449218011E-9</v>
      </c>
      <c r="F22" s="15">
        <v>44170</v>
      </c>
      <c r="G22" s="9">
        <v>0.5</v>
      </c>
      <c r="H22" s="1">
        <v>9.9999999999999995E-7</v>
      </c>
      <c r="I22" s="1">
        <f t="shared" si="2"/>
        <v>1.6649999334000013E-8</v>
      </c>
      <c r="J22" s="1">
        <f t="shared" si="3"/>
        <v>1.3769549449218011E-9</v>
      </c>
      <c r="K22" s="15">
        <v>44172</v>
      </c>
      <c r="L22" s="9">
        <v>0.5</v>
      </c>
      <c r="M22" s="1">
        <v>9.9999999999999995E-7</v>
      </c>
      <c r="N22" s="1">
        <f t="shared" si="4"/>
        <v>1.6649999334000013E-8</v>
      </c>
      <c r="O22" s="1">
        <f t="shared" si="5"/>
        <v>1.3769549449218011E-9</v>
      </c>
      <c r="P22" s="15">
        <v>44174</v>
      </c>
      <c r="Q22" s="9">
        <v>0.5</v>
      </c>
      <c r="R22" s="1">
        <v>9.9999999999999995E-7</v>
      </c>
      <c r="S22" s="1">
        <f t="shared" si="6"/>
        <v>1.6649999334000013E-8</v>
      </c>
      <c r="T22" s="1">
        <f t="shared" si="7"/>
        <v>1.3769549449218011E-9</v>
      </c>
    </row>
    <row r="23" spans="1:20" x14ac:dyDescent="0.25">
      <c r="A23" s="15">
        <v>44168</v>
      </c>
      <c r="B23" s="9">
        <v>0.54166666666666663</v>
      </c>
      <c r="C23" s="1">
        <v>9.9999999999999995E-7</v>
      </c>
      <c r="D23" s="1">
        <f t="shared" si="0"/>
        <v>1.6649999334000013E-8</v>
      </c>
      <c r="E23" s="1">
        <f t="shared" si="1"/>
        <v>1.3769549449218011E-9</v>
      </c>
      <c r="F23" s="15">
        <v>44170</v>
      </c>
      <c r="G23" s="9">
        <v>0.54166666666666663</v>
      </c>
      <c r="H23" s="1">
        <v>9.9999999999999995E-7</v>
      </c>
      <c r="I23" s="1">
        <f t="shared" si="2"/>
        <v>1.6649999334000013E-8</v>
      </c>
      <c r="J23" s="1">
        <f t="shared" si="3"/>
        <v>1.3769549449218011E-9</v>
      </c>
      <c r="K23" s="15">
        <v>44172</v>
      </c>
      <c r="L23" s="9">
        <v>0.54166666666666663</v>
      </c>
      <c r="M23" s="1">
        <v>9.9999999999999995E-7</v>
      </c>
      <c r="N23" s="1">
        <f t="shared" si="4"/>
        <v>1.6649999334000013E-8</v>
      </c>
      <c r="O23" s="1">
        <f t="shared" si="5"/>
        <v>1.3769549449218011E-9</v>
      </c>
      <c r="P23" s="15">
        <v>44174</v>
      </c>
      <c r="Q23" s="9">
        <v>0.54166666666666663</v>
      </c>
      <c r="R23" s="1">
        <v>9.9999999999999995E-7</v>
      </c>
      <c r="S23" s="1">
        <f t="shared" si="6"/>
        <v>1.6649999334000013E-8</v>
      </c>
      <c r="T23" s="1">
        <f t="shared" si="7"/>
        <v>1.3769549449218011E-9</v>
      </c>
    </row>
    <row r="24" spans="1:20" x14ac:dyDescent="0.25">
      <c r="A24" s="15">
        <v>44168</v>
      </c>
      <c r="B24" s="9">
        <v>0.58333333333333337</v>
      </c>
      <c r="C24" s="1">
        <v>9.9999999999999995E-7</v>
      </c>
      <c r="D24" s="1">
        <f t="shared" si="0"/>
        <v>1.6649999334000013E-8</v>
      </c>
      <c r="E24" s="1">
        <f t="shared" si="1"/>
        <v>1.3769549449218011E-9</v>
      </c>
      <c r="F24" s="15">
        <v>44170</v>
      </c>
      <c r="G24" s="9">
        <v>0.58333333333333337</v>
      </c>
      <c r="H24" s="1">
        <v>9.9999999999999995E-7</v>
      </c>
      <c r="I24" s="1">
        <f t="shared" si="2"/>
        <v>1.6649999334000013E-8</v>
      </c>
      <c r="J24" s="1">
        <f t="shared" si="3"/>
        <v>1.3769549449218011E-9</v>
      </c>
      <c r="K24" s="15">
        <v>44172</v>
      </c>
      <c r="L24" s="9">
        <v>0.58333333333333337</v>
      </c>
      <c r="M24" s="1">
        <v>9.9999999999999995E-7</v>
      </c>
      <c r="N24" s="1">
        <f t="shared" si="4"/>
        <v>1.6649999334000013E-8</v>
      </c>
      <c r="O24" s="1">
        <f t="shared" si="5"/>
        <v>1.3769549449218011E-9</v>
      </c>
      <c r="P24" s="15">
        <v>44174</v>
      </c>
      <c r="Q24" s="9">
        <v>0.58333333333333337</v>
      </c>
      <c r="R24" s="1">
        <v>9.9999999999999995E-7</v>
      </c>
      <c r="S24" s="1">
        <f t="shared" si="6"/>
        <v>1.6649999334000013E-8</v>
      </c>
      <c r="T24" s="1">
        <f t="shared" si="7"/>
        <v>1.3769549449218011E-9</v>
      </c>
    </row>
    <row r="25" spans="1:20" x14ac:dyDescent="0.25">
      <c r="A25" s="15">
        <v>44168</v>
      </c>
      <c r="B25" s="9">
        <v>0.625</v>
      </c>
      <c r="C25" s="1">
        <v>9.9999999999999995E-7</v>
      </c>
      <c r="D25" s="1">
        <f t="shared" si="0"/>
        <v>1.6649999334000013E-8</v>
      </c>
      <c r="E25" s="1">
        <f t="shared" si="1"/>
        <v>1.3769549449218011E-9</v>
      </c>
      <c r="F25" s="15">
        <v>44170</v>
      </c>
      <c r="G25" s="9">
        <v>0.625</v>
      </c>
      <c r="H25" s="1">
        <v>9.9999999999999995E-7</v>
      </c>
      <c r="I25" s="1">
        <f t="shared" si="2"/>
        <v>1.6649999334000013E-8</v>
      </c>
      <c r="J25" s="1">
        <f t="shared" si="3"/>
        <v>1.3769549449218011E-9</v>
      </c>
      <c r="K25" s="15">
        <v>44172</v>
      </c>
      <c r="L25" s="9">
        <v>0.625</v>
      </c>
      <c r="M25" s="1">
        <v>9.9999999999999995E-7</v>
      </c>
      <c r="N25" s="1">
        <f t="shared" si="4"/>
        <v>1.6649999334000013E-8</v>
      </c>
      <c r="O25" s="1">
        <f t="shared" si="5"/>
        <v>1.3769549449218011E-9</v>
      </c>
      <c r="P25" s="15">
        <v>44174</v>
      </c>
      <c r="Q25" s="9">
        <v>0.625</v>
      </c>
      <c r="R25" s="1">
        <v>9.9999999999999995E-7</v>
      </c>
      <c r="S25" s="1">
        <f t="shared" si="6"/>
        <v>1.6649999334000013E-8</v>
      </c>
      <c r="T25" s="1">
        <f t="shared" si="7"/>
        <v>1.3769549449218011E-9</v>
      </c>
    </row>
    <row r="26" spans="1:20" x14ac:dyDescent="0.25">
      <c r="A26" s="15">
        <v>44168</v>
      </c>
      <c r="B26" s="9">
        <v>0.66666666666666663</v>
      </c>
      <c r="C26" s="1">
        <v>9.9999999999999995E-7</v>
      </c>
      <c r="D26" s="1">
        <f t="shared" si="0"/>
        <v>1.6649999334000013E-8</v>
      </c>
      <c r="E26" s="1">
        <f t="shared" si="1"/>
        <v>1.3769549449218011E-9</v>
      </c>
      <c r="F26" s="15">
        <v>44170</v>
      </c>
      <c r="G26" s="9">
        <v>0.66666666666666663</v>
      </c>
      <c r="H26" s="1">
        <v>9.9999999999999995E-7</v>
      </c>
      <c r="I26" s="1">
        <f t="shared" si="2"/>
        <v>1.6649999334000013E-8</v>
      </c>
      <c r="J26" s="1">
        <f t="shared" si="3"/>
        <v>1.3769549449218011E-9</v>
      </c>
      <c r="K26" s="15">
        <v>44172</v>
      </c>
      <c r="L26" s="9">
        <v>0.66666666666666663</v>
      </c>
      <c r="M26" s="1">
        <v>9.9999999999999995E-7</v>
      </c>
      <c r="N26" s="1">
        <f t="shared" si="4"/>
        <v>1.6649999334000013E-8</v>
      </c>
      <c r="O26" s="1">
        <f t="shared" si="5"/>
        <v>1.3769549449218011E-9</v>
      </c>
      <c r="P26" s="15">
        <v>44174</v>
      </c>
      <c r="Q26" s="9">
        <v>0.66666666666666663</v>
      </c>
      <c r="R26" s="1">
        <v>9.9999999999999995E-7</v>
      </c>
      <c r="S26" s="1">
        <f t="shared" si="6"/>
        <v>1.6649999334000013E-8</v>
      </c>
      <c r="T26" s="1">
        <f t="shared" si="7"/>
        <v>1.3769549449218011E-9</v>
      </c>
    </row>
    <row r="27" spans="1:20" x14ac:dyDescent="0.25">
      <c r="A27" s="15">
        <v>44168</v>
      </c>
      <c r="B27" s="9">
        <v>0.70833333333333337</v>
      </c>
      <c r="C27" s="1">
        <v>9.9999999999999995E-7</v>
      </c>
      <c r="D27" s="1">
        <f t="shared" si="0"/>
        <v>1.6649999334000013E-8</v>
      </c>
      <c r="E27" s="1">
        <f t="shared" si="1"/>
        <v>1.3769549449218011E-9</v>
      </c>
      <c r="F27" s="15">
        <v>44170</v>
      </c>
      <c r="G27" s="9">
        <v>0.70833333333333337</v>
      </c>
      <c r="H27" s="1">
        <v>9.9999999999999995E-7</v>
      </c>
      <c r="I27" s="1">
        <f t="shared" si="2"/>
        <v>1.6649999334000013E-8</v>
      </c>
      <c r="J27" s="1">
        <f t="shared" si="3"/>
        <v>1.3769549449218011E-9</v>
      </c>
      <c r="K27" s="15">
        <v>44172</v>
      </c>
      <c r="L27" s="9">
        <v>0.70833333333333337</v>
      </c>
      <c r="M27" s="1">
        <v>9.9999999999999995E-7</v>
      </c>
      <c r="N27" s="1">
        <f t="shared" si="4"/>
        <v>1.6649999334000013E-8</v>
      </c>
      <c r="O27" s="1">
        <f t="shared" si="5"/>
        <v>1.3769549449218011E-9</v>
      </c>
      <c r="P27" s="15">
        <v>44174</v>
      </c>
      <c r="Q27" s="9">
        <v>0.70833333333333337</v>
      </c>
      <c r="R27" s="1">
        <v>9.9999999999999995E-7</v>
      </c>
      <c r="S27" s="1">
        <f t="shared" si="6"/>
        <v>1.6649999334000013E-8</v>
      </c>
      <c r="T27" s="1">
        <f t="shared" si="7"/>
        <v>1.3769549449218011E-9</v>
      </c>
    </row>
    <row r="28" spans="1:20" x14ac:dyDescent="0.25">
      <c r="A28" s="15">
        <v>44168</v>
      </c>
      <c r="B28" s="9">
        <v>0.75</v>
      </c>
      <c r="C28" s="1">
        <v>9.9999999999999995E-7</v>
      </c>
      <c r="D28" s="1">
        <f t="shared" si="0"/>
        <v>1.6649999334000013E-8</v>
      </c>
      <c r="E28" s="1">
        <f t="shared" si="1"/>
        <v>1.3769549449218011E-9</v>
      </c>
      <c r="F28" s="15">
        <v>44170</v>
      </c>
      <c r="G28" s="9">
        <v>0.75</v>
      </c>
      <c r="H28" s="1">
        <v>9.9999999999999995E-7</v>
      </c>
      <c r="I28" s="1">
        <f t="shared" si="2"/>
        <v>1.6649999334000013E-8</v>
      </c>
      <c r="J28" s="1">
        <f t="shared" si="3"/>
        <v>1.3769549449218011E-9</v>
      </c>
      <c r="K28" s="15">
        <v>44172</v>
      </c>
      <c r="L28" s="9">
        <v>0.75</v>
      </c>
      <c r="M28" s="1">
        <v>9.9999999999999995E-7</v>
      </c>
      <c r="N28" s="1">
        <f t="shared" si="4"/>
        <v>1.6649999334000013E-8</v>
      </c>
      <c r="O28" s="1">
        <f t="shared" si="5"/>
        <v>1.3769549449218011E-9</v>
      </c>
      <c r="P28" s="15">
        <v>44174</v>
      </c>
      <c r="Q28" s="9">
        <v>0.75</v>
      </c>
      <c r="R28" s="1">
        <v>9.9999999999999995E-7</v>
      </c>
      <c r="S28" s="1">
        <f t="shared" si="6"/>
        <v>1.6649999334000013E-8</v>
      </c>
      <c r="T28" s="1">
        <f t="shared" si="7"/>
        <v>1.3769549449218011E-9</v>
      </c>
    </row>
    <row r="29" spans="1:20" x14ac:dyDescent="0.25">
      <c r="A29" s="15">
        <v>44168</v>
      </c>
      <c r="B29" s="9">
        <v>0.79166666666666663</v>
      </c>
      <c r="C29" s="1">
        <v>9.9999999999999995E-7</v>
      </c>
      <c r="D29" s="1">
        <f t="shared" si="0"/>
        <v>1.6649999334000013E-8</v>
      </c>
      <c r="E29" s="1">
        <f t="shared" si="1"/>
        <v>1.3769549449218011E-9</v>
      </c>
      <c r="F29" s="15">
        <v>44170</v>
      </c>
      <c r="G29" s="9">
        <v>0.79166666666666663</v>
      </c>
      <c r="H29" s="1">
        <v>9.9999999999999995E-7</v>
      </c>
      <c r="I29" s="1">
        <f t="shared" si="2"/>
        <v>1.6649999334000013E-8</v>
      </c>
      <c r="J29" s="1">
        <f t="shared" si="3"/>
        <v>1.3769549449218011E-9</v>
      </c>
      <c r="K29" s="15">
        <v>44172</v>
      </c>
      <c r="L29" s="9">
        <v>0.79166666666666663</v>
      </c>
      <c r="M29" s="1">
        <v>9.9999999999999995E-7</v>
      </c>
      <c r="N29" s="1">
        <f t="shared" si="4"/>
        <v>1.6649999334000013E-8</v>
      </c>
      <c r="O29" s="1">
        <f t="shared" si="5"/>
        <v>1.3769549449218011E-9</v>
      </c>
      <c r="P29" s="15">
        <v>44174</v>
      </c>
      <c r="Q29" s="9">
        <v>0.79166666666666663</v>
      </c>
      <c r="R29" s="1">
        <v>9.9999999999999995E-7</v>
      </c>
      <c r="S29" s="1">
        <f t="shared" si="6"/>
        <v>1.6649999334000013E-8</v>
      </c>
      <c r="T29" s="1">
        <f t="shared" si="7"/>
        <v>1.3769549449218011E-9</v>
      </c>
    </row>
    <row r="30" spans="1:20" x14ac:dyDescent="0.25">
      <c r="A30" s="15">
        <v>44168</v>
      </c>
      <c r="B30" s="9">
        <v>0.83333333333333337</v>
      </c>
      <c r="C30" s="1">
        <v>9.9999999999999995E-7</v>
      </c>
      <c r="D30" s="1">
        <f t="shared" si="0"/>
        <v>1.6649999334000013E-8</v>
      </c>
      <c r="E30" s="1">
        <f t="shared" si="1"/>
        <v>1.3769549449218011E-9</v>
      </c>
      <c r="F30" s="15">
        <v>44170</v>
      </c>
      <c r="G30" s="9">
        <v>0.83333333333333337</v>
      </c>
      <c r="H30" s="1">
        <v>9.9999999999999995E-7</v>
      </c>
      <c r="I30" s="1">
        <f t="shared" si="2"/>
        <v>1.6649999334000013E-8</v>
      </c>
      <c r="J30" s="1">
        <f t="shared" si="3"/>
        <v>1.3769549449218011E-9</v>
      </c>
      <c r="K30" s="15">
        <v>44172</v>
      </c>
      <c r="L30" s="9">
        <v>0.83333333333333337</v>
      </c>
      <c r="M30" s="1">
        <v>9.9999999999999995E-7</v>
      </c>
      <c r="N30" s="1">
        <f t="shared" si="4"/>
        <v>1.6649999334000013E-8</v>
      </c>
      <c r="O30" s="1">
        <f t="shared" si="5"/>
        <v>1.3769549449218011E-9</v>
      </c>
      <c r="P30" s="15">
        <v>44174</v>
      </c>
      <c r="Q30" s="9">
        <v>0.83333333333333337</v>
      </c>
      <c r="R30" s="1">
        <v>9.9999999999999995E-7</v>
      </c>
      <c r="S30" s="1">
        <f t="shared" si="6"/>
        <v>1.6649999334000013E-8</v>
      </c>
      <c r="T30" s="1">
        <f t="shared" si="7"/>
        <v>1.3769549449218011E-9</v>
      </c>
    </row>
    <row r="31" spans="1:20" x14ac:dyDescent="0.25">
      <c r="A31" s="15">
        <v>44168</v>
      </c>
      <c r="B31" s="9">
        <v>0.875</v>
      </c>
      <c r="C31" s="1">
        <v>9.9999999999999995E-7</v>
      </c>
      <c r="D31" s="1">
        <f t="shared" si="0"/>
        <v>1.6649999334000013E-8</v>
      </c>
      <c r="E31" s="1">
        <f t="shared" si="1"/>
        <v>1.3769549449218011E-9</v>
      </c>
      <c r="F31" s="15">
        <v>44170</v>
      </c>
      <c r="G31" s="9">
        <v>0.875</v>
      </c>
      <c r="H31" s="1">
        <v>9.9999999999999995E-7</v>
      </c>
      <c r="I31" s="1">
        <f t="shared" si="2"/>
        <v>1.6649999334000013E-8</v>
      </c>
      <c r="J31" s="1">
        <f t="shared" si="3"/>
        <v>1.3769549449218011E-9</v>
      </c>
      <c r="K31" s="15">
        <v>44172</v>
      </c>
      <c r="L31" s="9">
        <v>0.875</v>
      </c>
      <c r="M31" s="1">
        <v>9.9999999999999995E-7</v>
      </c>
      <c r="N31" s="1">
        <f t="shared" si="4"/>
        <v>1.6649999334000013E-8</v>
      </c>
      <c r="O31" s="1">
        <f t="shared" si="5"/>
        <v>1.3769549449218011E-9</v>
      </c>
      <c r="P31" s="15">
        <v>44174</v>
      </c>
      <c r="Q31" s="9">
        <v>0.875</v>
      </c>
      <c r="R31" s="1">
        <v>9.9999999999999995E-7</v>
      </c>
      <c r="S31" s="1">
        <f t="shared" si="6"/>
        <v>1.6649999334000013E-8</v>
      </c>
      <c r="T31" s="1">
        <f t="shared" si="7"/>
        <v>1.3769549449218011E-9</v>
      </c>
    </row>
    <row r="32" spans="1:20" x14ac:dyDescent="0.25">
      <c r="A32" s="15">
        <v>44168</v>
      </c>
      <c r="B32" s="9">
        <v>0.91666666666666663</v>
      </c>
      <c r="C32" s="1">
        <v>9.9999999999999995E-7</v>
      </c>
      <c r="D32" s="1">
        <f t="shared" si="0"/>
        <v>1.6649999334000013E-8</v>
      </c>
      <c r="E32" s="1">
        <f t="shared" si="1"/>
        <v>1.3769549449218011E-9</v>
      </c>
      <c r="F32" s="15">
        <v>44170</v>
      </c>
      <c r="G32" s="9">
        <v>0.91666666666666663</v>
      </c>
      <c r="H32" s="1">
        <v>9.9999999999999995E-7</v>
      </c>
      <c r="I32" s="1">
        <f t="shared" si="2"/>
        <v>1.6649999334000013E-8</v>
      </c>
      <c r="J32" s="1">
        <f t="shared" si="3"/>
        <v>1.3769549449218011E-9</v>
      </c>
      <c r="K32" s="15">
        <v>44172</v>
      </c>
      <c r="L32" s="9">
        <v>0.91666666666666663</v>
      </c>
      <c r="M32" s="1">
        <v>9.9999999999999995E-7</v>
      </c>
      <c r="N32" s="1">
        <f t="shared" si="4"/>
        <v>1.6649999334000013E-8</v>
      </c>
      <c r="O32" s="1">
        <f t="shared" si="5"/>
        <v>1.3769549449218011E-9</v>
      </c>
      <c r="P32" s="15">
        <v>44174</v>
      </c>
      <c r="Q32" s="9">
        <v>0.91666666666666663</v>
      </c>
      <c r="R32" s="1">
        <v>9.9999999999999995E-7</v>
      </c>
      <c r="S32" s="1">
        <f t="shared" si="6"/>
        <v>1.6649999334000013E-8</v>
      </c>
      <c r="T32" s="1">
        <f t="shared" si="7"/>
        <v>1.3769549449218011E-9</v>
      </c>
    </row>
    <row r="33" spans="1:20" x14ac:dyDescent="0.25">
      <c r="A33" s="15">
        <v>44168</v>
      </c>
      <c r="B33" s="9">
        <v>0.95833333333333337</v>
      </c>
      <c r="C33" s="1">
        <v>9.9999999999999995E-7</v>
      </c>
      <c r="D33" s="1">
        <f t="shared" si="0"/>
        <v>1.6649999334000013E-8</v>
      </c>
      <c r="E33" s="1">
        <f t="shared" si="1"/>
        <v>1.3769549449218011E-9</v>
      </c>
      <c r="F33" s="15">
        <v>44170</v>
      </c>
      <c r="G33" s="9">
        <v>0.95833333333333337</v>
      </c>
      <c r="H33" s="1">
        <v>9.9999999999999995E-7</v>
      </c>
      <c r="I33" s="1">
        <f t="shared" si="2"/>
        <v>1.6649999334000013E-8</v>
      </c>
      <c r="J33" s="1">
        <f t="shared" si="3"/>
        <v>1.3769549449218011E-9</v>
      </c>
      <c r="K33" s="15">
        <v>44172</v>
      </c>
      <c r="L33" s="9">
        <v>0.95833333333333337</v>
      </c>
      <c r="M33" s="1">
        <v>9.9999999999999995E-7</v>
      </c>
      <c r="N33" s="1">
        <f t="shared" si="4"/>
        <v>1.6649999334000013E-8</v>
      </c>
      <c r="O33" s="1">
        <f t="shared" si="5"/>
        <v>1.3769549449218011E-9</v>
      </c>
      <c r="P33" s="15">
        <v>44174</v>
      </c>
      <c r="Q33" s="9">
        <v>0.95833333333333337</v>
      </c>
      <c r="R33" s="1">
        <v>9.9999999999999995E-7</v>
      </c>
      <c r="S33" s="1">
        <f t="shared" si="6"/>
        <v>1.6649999334000013E-8</v>
      </c>
      <c r="T33" s="1">
        <f t="shared" si="7"/>
        <v>1.3769549449218011E-9</v>
      </c>
    </row>
    <row r="34" spans="1:20" ht="15.75" thickBot="1" x14ac:dyDescent="0.3">
      <c r="A34" s="15">
        <v>44169</v>
      </c>
      <c r="B34" s="9">
        <v>0</v>
      </c>
      <c r="C34" s="1">
        <v>9.9999999999999995E-7</v>
      </c>
      <c r="D34" s="1">
        <f t="shared" si="0"/>
        <v>1.6649999334000013E-8</v>
      </c>
      <c r="E34" s="1">
        <f t="shared" si="1"/>
        <v>1.3769549449218011E-9</v>
      </c>
      <c r="F34" s="15">
        <v>44171</v>
      </c>
      <c r="G34" s="9">
        <v>0</v>
      </c>
      <c r="H34" s="1">
        <v>9.9999999999999995E-7</v>
      </c>
      <c r="I34" s="1">
        <f t="shared" si="2"/>
        <v>1.6649999334000013E-8</v>
      </c>
      <c r="J34" s="1">
        <f t="shared" si="3"/>
        <v>1.3769549449218011E-9</v>
      </c>
      <c r="K34" s="15">
        <v>44173</v>
      </c>
      <c r="L34" s="9">
        <v>0</v>
      </c>
      <c r="M34" s="1">
        <v>9.9999999999999995E-7</v>
      </c>
      <c r="N34" s="1">
        <f t="shared" si="4"/>
        <v>1.6649999334000013E-8</v>
      </c>
      <c r="O34" s="1">
        <f t="shared" si="5"/>
        <v>1.3769549449218011E-9</v>
      </c>
    </row>
    <row r="35" spans="1:20" ht="15.75" thickBot="1" x14ac:dyDescent="0.3">
      <c r="A35" s="15">
        <v>44169</v>
      </c>
      <c r="B35" s="9">
        <v>4.1666666666666664E-2</v>
      </c>
      <c r="C35" s="1">
        <v>9.9999999999999995E-7</v>
      </c>
      <c r="D35" s="1">
        <f t="shared" si="0"/>
        <v>1.6649999334000013E-8</v>
      </c>
      <c r="E35" s="1">
        <f t="shared" si="1"/>
        <v>1.3769549449218011E-9</v>
      </c>
      <c r="F35" s="15">
        <v>44171</v>
      </c>
      <c r="G35" s="9">
        <v>4.1666666666666664E-2</v>
      </c>
      <c r="H35" s="1">
        <v>9.9999999999999995E-7</v>
      </c>
      <c r="I35" s="1">
        <f t="shared" si="2"/>
        <v>1.6649999334000013E-8</v>
      </c>
      <c r="J35" s="1">
        <f t="shared" si="3"/>
        <v>1.3769549449218011E-9</v>
      </c>
      <c r="K35" s="15">
        <v>44173</v>
      </c>
      <c r="L35" s="9">
        <v>4.1666666666666664E-2</v>
      </c>
      <c r="M35" s="1">
        <v>9.9999999999999995E-7</v>
      </c>
      <c r="N35" s="1">
        <f t="shared" si="4"/>
        <v>1.6649999334000013E-8</v>
      </c>
      <c r="O35" s="1">
        <f t="shared" si="5"/>
        <v>1.3769549449218011E-9</v>
      </c>
      <c r="Q35" s="10" t="s">
        <v>33</v>
      </c>
      <c r="R35" s="11"/>
      <c r="S35" s="11"/>
      <c r="T35" s="12">
        <f>SUM(E10:E57)+SUM(J10:J57)+SUM(O10:O57)+SUM(T10:T33)</f>
        <v>2.3132843074686269E-7</v>
      </c>
    </row>
    <row r="36" spans="1:20" x14ac:dyDescent="0.25">
      <c r="A36" s="15">
        <v>44169</v>
      </c>
      <c r="B36" s="9">
        <v>8.3333333333333329E-2</v>
      </c>
      <c r="C36" s="1">
        <v>9.9999999999999995E-7</v>
      </c>
      <c r="D36" s="1">
        <f t="shared" si="0"/>
        <v>1.6649999334000013E-8</v>
      </c>
      <c r="E36" s="1">
        <f t="shared" si="1"/>
        <v>1.3769549449218011E-9</v>
      </c>
      <c r="F36" s="15">
        <v>44171</v>
      </c>
      <c r="G36" s="9">
        <v>8.3333333333333329E-2</v>
      </c>
      <c r="H36" s="1">
        <v>9.9999999999999995E-7</v>
      </c>
      <c r="I36" s="1">
        <f t="shared" si="2"/>
        <v>1.6649999334000013E-8</v>
      </c>
      <c r="J36" s="1">
        <f t="shared" si="3"/>
        <v>1.3769549449218011E-9</v>
      </c>
      <c r="K36" s="15">
        <v>44173</v>
      </c>
      <c r="L36" s="9">
        <v>8.3333333333333329E-2</v>
      </c>
      <c r="M36" s="1">
        <v>9.9999999999999995E-7</v>
      </c>
      <c r="N36" s="1">
        <f t="shared" si="4"/>
        <v>1.6649999334000013E-8</v>
      </c>
      <c r="O36" s="1">
        <f t="shared" si="5"/>
        <v>1.3769549449218011E-9</v>
      </c>
    </row>
    <row r="37" spans="1:20" x14ac:dyDescent="0.25">
      <c r="A37" s="15">
        <v>44169</v>
      </c>
      <c r="B37" s="9">
        <v>0.125</v>
      </c>
      <c r="C37" s="1">
        <v>9.9999999999999995E-7</v>
      </c>
      <c r="D37" s="1">
        <f t="shared" si="0"/>
        <v>1.6649999334000013E-8</v>
      </c>
      <c r="E37" s="1">
        <f t="shared" si="1"/>
        <v>1.3769549449218011E-9</v>
      </c>
      <c r="F37" s="15">
        <v>44171</v>
      </c>
      <c r="G37" s="9">
        <v>0.125</v>
      </c>
      <c r="H37" s="1">
        <v>9.9999999999999995E-7</v>
      </c>
      <c r="I37" s="1">
        <f t="shared" si="2"/>
        <v>1.6649999334000013E-8</v>
      </c>
      <c r="J37" s="1">
        <f t="shared" si="3"/>
        <v>1.3769549449218011E-9</v>
      </c>
      <c r="K37" s="15">
        <v>44173</v>
      </c>
      <c r="L37" s="9">
        <v>0.125</v>
      </c>
      <c r="M37" s="1">
        <v>9.9999999999999995E-7</v>
      </c>
      <c r="N37" s="1">
        <f t="shared" si="4"/>
        <v>1.6649999334000013E-8</v>
      </c>
      <c r="O37" s="1">
        <f t="shared" si="5"/>
        <v>1.3769549449218011E-9</v>
      </c>
    </row>
    <row r="38" spans="1:20" x14ac:dyDescent="0.25">
      <c r="A38" s="15">
        <v>44169</v>
      </c>
      <c r="B38" s="9">
        <v>0.16666666666666666</v>
      </c>
      <c r="C38" s="1">
        <v>9.9999999999999995E-7</v>
      </c>
      <c r="D38" s="1">
        <f t="shared" si="0"/>
        <v>1.6649999334000013E-8</v>
      </c>
      <c r="E38" s="1">
        <f t="shared" si="1"/>
        <v>1.3769549449218011E-9</v>
      </c>
      <c r="F38" s="15">
        <v>44171</v>
      </c>
      <c r="G38" s="9">
        <v>0.16666666666666666</v>
      </c>
      <c r="H38" s="1">
        <v>9.9999999999999995E-7</v>
      </c>
      <c r="I38" s="1">
        <f t="shared" si="2"/>
        <v>1.6649999334000013E-8</v>
      </c>
      <c r="J38" s="1">
        <f t="shared" si="3"/>
        <v>1.3769549449218011E-9</v>
      </c>
      <c r="K38" s="15">
        <v>44173</v>
      </c>
      <c r="L38" s="9">
        <v>0.16666666666666666</v>
      </c>
      <c r="M38" s="1">
        <v>9.9999999999999995E-7</v>
      </c>
      <c r="N38" s="1">
        <f t="shared" si="4"/>
        <v>1.6649999334000013E-8</v>
      </c>
      <c r="O38" s="1">
        <f t="shared" si="5"/>
        <v>1.3769549449218011E-9</v>
      </c>
    </row>
    <row r="39" spans="1:20" x14ac:dyDescent="0.25">
      <c r="A39" s="15">
        <v>44169</v>
      </c>
      <c r="B39" s="9">
        <v>0.20833333333333334</v>
      </c>
      <c r="C39" s="1">
        <v>9.9999999999999995E-7</v>
      </c>
      <c r="D39" s="1">
        <f t="shared" si="0"/>
        <v>1.6649999334000013E-8</v>
      </c>
      <c r="E39" s="1">
        <f t="shared" si="1"/>
        <v>1.3769549449218011E-9</v>
      </c>
      <c r="F39" s="15">
        <v>44171</v>
      </c>
      <c r="G39" s="9">
        <v>0.20833333333333334</v>
      </c>
      <c r="H39" s="1">
        <v>9.9999999999999995E-7</v>
      </c>
      <c r="I39" s="1">
        <f t="shared" si="2"/>
        <v>1.6649999334000013E-8</v>
      </c>
      <c r="J39" s="1">
        <f t="shared" si="3"/>
        <v>1.3769549449218011E-9</v>
      </c>
      <c r="K39" s="15">
        <v>44173</v>
      </c>
      <c r="L39" s="9">
        <v>0.20833333333333334</v>
      </c>
      <c r="M39" s="1">
        <v>9.9999999999999995E-7</v>
      </c>
      <c r="N39" s="1">
        <f t="shared" si="4"/>
        <v>1.6649999334000013E-8</v>
      </c>
      <c r="O39" s="1">
        <f t="shared" si="5"/>
        <v>1.3769549449218011E-9</v>
      </c>
    </row>
    <row r="40" spans="1:20" x14ac:dyDescent="0.25">
      <c r="A40" s="15">
        <v>44169</v>
      </c>
      <c r="B40" s="9">
        <v>0.25</v>
      </c>
      <c r="C40" s="1">
        <v>9.9999999999999995E-7</v>
      </c>
      <c r="D40" s="1">
        <f t="shared" si="0"/>
        <v>1.6649999334000013E-8</v>
      </c>
      <c r="E40" s="1">
        <f t="shared" si="1"/>
        <v>1.3769549449218011E-9</v>
      </c>
      <c r="F40" s="15">
        <v>44171</v>
      </c>
      <c r="G40" s="9">
        <v>0.25</v>
      </c>
      <c r="H40" s="1">
        <v>9.9999999999999995E-7</v>
      </c>
      <c r="I40" s="1">
        <f t="shared" si="2"/>
        <v>1.6649999334000013E-8</v>
      </c>
      <c r="J40" s="1">
        <f t="shared" si="3"/>
        <v>1.3769549449218011E-9</v>
      </c>
      <c r="K40" s="15">
        <v>44173</v>
      </c>
      <c r="L40" s="9">
        <v>0.25</v>
      </c>
      <c r="M40" s="1">
        <v>9.9999999999999995E-7</v>
      </c>
      <c r="N40" s="1">
        <f t="shared" si="4"/>
        <v>1.6649999334000013E-8</v>
      </c>
      <c r="O40" s="1">
        <f t="shared" si="5"/>
        <v>1.3769549449218011E-9</v>
      </c>
    </row>
    <row r="41" spans="1:20" x14ac:dyDescent="0.25">
      <c r="A41" s="15">
        <v>44169</v>
      </c>
      <c r="B41" s="9">
        <v>0.29166666666666669</v>
      </c>
      <c r="C41" s="1">
        <v>9.9999999999999995E-7</v>
      </c>
      <c r="D41" s="1">
        <f t="shared" si="0"/>
        <v>1.6649999334000013E-8</v>
      </c>
      <c r="E41" s="1">
        <f t="shared" si="1"/>
        <v>1.3769549449218011E-9</v>
      </c>
      <c r="F41" s="15">
        <v>44171</v>
      </c>
      <c r="G41" s="9">
        <v>0.29166666666666669</v>
      </c>
      <c r="H41" s="1">
        <v>9.9999999999999995E-7</v>
      </c>
      <c r="I41" s="1">
        <f t="shared" si="2"/>
        <v>1.6649999334000013E-8</v>
      </c>
      <c r="J41" s="1">
        <f t="shared" si="3"/>
        <v>1.3769549449218011E-9</v>
      </c>
      <c r="K41" s="15">
        <v>44173</v>
      </c>
      <c r="L41" s="9">
        <v>0.29166666666666669</v>
      </c>
      <c r="M41" s="1">
        <v>9.9999999999999995E-7</v>
      </c>
      <c r="N41" s="1">
        <f t="shared" si="4"/>
        <v>1.6649999334000013E-8</v>
      </c>
      <c r="O41" s="1">
        <f t="shared" si="5"/>
        <v>1.3769549449218011E-9</v>
      </c>
    </row>
    <row r="42" spans="1:20" x14ac:dyDescent="0.25">
      <c r="A42" s="15">
        <v>44169</v>
      </c>
      <c r="B42" s="9">
        <v>0.33333333333333331</v>
      </c>
      <c r="C42" s="1">
        <v>9.9999999999999995E-7</v>
      </c>
      <c r="D42" s="1">
        <f t="shared" si="0"/>
        <v>1.6649999334000013E-8</v>
      </c>
      <c r="E42" s="1">
        <f t="shared" si="1"/>
        <v>1.3769549449218011E-9</v>
      </c>
      <c r="F42" s="15">
        <v>44171</v>
      </c>
      <c r="G42" s="9">
        <v>0.33333333333333331</v>
      </c>
      <c r="H42" s="1">
        <v>9.9999999999999995E-7</v>
      </c>
      <c r="I42" s="1">
        <f t="shared" si="2"/>
        <v>1.6649999334000013E-8</v>
      </c>
      <c r="J42" s="1">
        <f t="shared" si="3"/>
        <v>1.3769549449218011E-9</v>
      </c>
      <c r="K42" s="15">
        <v>44173</v>
      </c>
      <c r="L42" s="9">
        <v>0.33333333333333331</v>
      </c>
      <c r="M42" s="1">
        <v>9.9999999999999995E-7</v>
      </c>
      <c r="N42" s="1">
        <f t="shared" si="4"/>
        <v>1.6649999334000013E-8</v>
      </c>
      <c r="O42" s="1">
        <f t="shared" si="5"/>
        <v>1.3769549449218011E-9</v>
      </c>
    </row>
    <row r="43" spans="1:20" x14ac:dyDescent="0.25">
      <c r="A43" s="15">
        <v>44169</v>
      </c>
      <c r="B43" s="9">
        <v>0.375</v>
      </c>
      <c r="C43" s="1">
        <v>9.9999999999999995E-7</v>
      </c>
      <c r="D43" s="1">
        <f t="shared" si="0"/>
        <v>1.6649999334000013E-8</v>
      </c>
      <c r="E43" s="1">
        <f t="shared" si="1"/>
        <v>1.3769549449218011E-9</v>
      </c>
      <c r="F43" s="15">
        <v>44171</v>
      </c>
      <c r="G43" s="9">
        <v>0.375</v>
      </c>
      <c r="H43" s="1">
        <v>9.9999999999999995E-7</v>
      </c>
      <c r="I43" s="1">
        <f t="shared" si="2"/>
        <v>1.6649999334000013E-8</v>
      </c>
      <c r="J43" s="1">
        <f t="shared" si="3"/>
        <v>1.3769549449218011E-9</v>
      </c>
      <c r="K43" s="15">
        <v>44173</v>
      </c>
      <c r="L43" s="9">
        <v>0.375</v>
      </c>
      <c r="M43" s="1">
        <v>9.9999999999999995E-7</v>
      </c>
      <c r="N43" s="1">
        <f t="shared" si="4"/>
        <v>1.6649999334000013E-8</v>
      </c>
      <c r="O43" s="1">
        <f t="shared" si="5"/>
        <v>1.3769549449218011E-9</v>
      </c>
    </row>
    <row r="44" spans="1:20" x14ac:dyDescent="0.25">
      <c r="A44" s="15">
        <v>44169</v>
      </c>
      <c r="B44" s="9">
        <v>0.41666666666666669</v>
      </c>
      <c r="C44" s="1">
        <v>9.9999999999999995E-7</v>
      </c>
      <c r="D44" s="1">
        <f t="shared" si="0"/>
        <v>1.6649999334000013E-8</v>
      </c>
      <c r="E44" s="1">
        <f t="shared" si="1"/>
        <v>1.3769549449218011E-9</v>
      </c>
      <c r="F44" s="15">
        <v>44171</v>
      </c>
      <c r="G44" s="9">
        <v>0.41666666666666669</v>
      </c>
      <c r="H44" s="1">
        <v>9.9999999999999995E-7</v>
      </c>
      <c r="I44" s="1">
        <f t="shared" si="2"/>
        <v>1.6649999334000013E-8</v>
      </c>
      <c r="J44" s="1">
        <f t="shared" si="3"/>
        <v>1.3769549449218011E-9</v>
      </c>
      <c r="K44" s="15">
        <v>44173</v>
      </c>
      <c r="L44" s="9">
        <v>0.41666666666666669</v>
      </c>
      <c r="M44" s="1">
        <v>9.9999999999999995E-7</v>
      </c>
      <c r="N44" s="1">
        <f t="shared" si="4"/>
        <v>1.6649999334000013E-8</v>
      </c>
      <c r="O44" s="1">
        <f t="shared" si="5"/>
        <v>1.3769549449218011E-9</v>
      </c>
    </row>
    <row r="45" spans="1:20" x14ac:dyDescent="0.25">
      <c r="A45" s="15">
        <v>44169</v>
      </c>
      <c r="B45" s="9">
        <v>0.45833333333333331</v>
      </c>
      <c r="C45" s="1">
        <v>9.9999999999999995E-7</v>
      </c>
      <c r="D45" s="1">
        <f t="shared" si="0"/>
        <v>1.6649999334000013E-8</v>
      </c>
      <c r="E45" s="1">
        <f t="shared" si="1"/>
        <v>1.3769549449218011E-9</v>
      </c>
      <c r="F45" s="15">
        <v>44171</v>
      </c>
      <c r="G45" s="9">
        <v>0.45833333333333331</v>
      </c>
      <c r="H45" s="1">
        <v>9.9999999999999995E-7</v>
      </c>
      <c r="I45" s="1">
        <f t="shared" si="2"/>
        <v>1.6649999334000013E-8</v>
      </c>
      <c r="J45" s="1">
        <f t="shared" si="3"/>
        <v>1.3769549449218011E-9</v>
      </c>
      <c r="K45" s="15">
        <v>44173</v>
      </c>
      <c r="L45" s="9">
        <v>0.45833333333333331</v>
      </c>
      <c r="M45" s="1">
        <v>9.9999999999999995E-7</v>
      </c>
      <c r="N45" s="1">
        <f t="shared" si="4"/>
        <v>1.6649999334000013E-8</v>
      </c>
      <c r="O45" s="1">
        <f t="shared" si="5"/>
        <v>1.3769549449218011E-9</v>
      </c>
    </row>
    <row r="46" spans="1:20" x14ac:dyDescent="0.25">
      <c r="A46" s="15">
        <v>44169</v>
      </c>
      <c r="B46" s="9">
        <v>0.5</v>
      </c>
      <c r="C46" s="1">
        <v>9.9999999999999995E-7</v>
      </c>
      <c r="D46" s="1">
        <f t="shared" si="0"/>
        <v>1.6649999334000013E-8</v>
      </c>
      <c r="E46" s="1">
        <f t="shared" si="1"/>
        <v>1.3769549449218011E-9</v>
      </c>
      <c r="F46" s="15">
        <v>44171</v>
      </c>
      <c r="G46" s="9">
        <v>0.5</v>
      </c>
      <c r="H46" s="1">
        <v>9.9999999999999995E-7</v>
      </c>
      <c r="I46" s="1">
        <f t="shared" si="2"/>
        <v>1.6649999334000013E-8</v>
      </c>
      <c r="J46" s="1">
        <f t="shared" si="3"/>
        <v>1.3769549449218011E-9</v>
      </c>
      <c r="K46" s="15">
        <v>44173</v>
      </c>
      <c r="L46" s="9">
        <v>0.5</v>
      </c>
      <c r="M46" s="1">
        <v>9.9999999999999995E-7</v>
      </c>
      <c r="N46" s="1">
        <f t="shared" si="4"/>
        <v>1.6649999334000013E-8</v>
      </c>
      <c r="O46" s="1">
        <f t="shared" si="5"/>
        <v>1.3769549449218011E-9</v>
      </c>
    </row>
    <row r="47" spans="1:20" x14ac:dyDescent="0.25">
      <c r="A47" s="15">
        <v>44169</v>
      </c>
      <c r="B47" s="9">
        <v>0.54166666666666663</v>
      </c>
      <c r="C47" s="1">
        <v>9.9999999999999995E-7</v>
      </c>
      <c r="D47" s="1">
        <f t="shared" si="0"/>
        <v>1.6649999334000013E-8</v>
      </c>
      <c r="E47" s="1">
        <f t="shared" si="1"/>
        <v>1.3769549449218011E-9</v>
      </c>
      <c r="F47" s="15">
        <v>44171</v>
      </c>
      <c r="G47" s="9">
        <v>0.54166666666666663</v>
      </c>
      <c r="H47" s="1">
        <v>9.9999999999999995E-7</v>
      </c>
      <c r="I47" s="1">
        <f t="shared" si="2"/>
        <v>1.6649999334000013E-8</v>
      </c>
      <c r="J47" s="1">
        <f t="shared" si="3"/>
        <v>1.3769549449218011E-9</v>
      </c>
      <c r="K47" s="15">
        <v>44173</v>
      </c>
      <c r="L47" s="9">
        <v>0.54166666666666663</v>
      </c>
      <c r="M47" s="1">
        <v>9.9999999999999995E-7</v>
      </c>
      <c r="N47" s="1">
        <f t="shared" si="4"/>
        <v>1.6649999334000013E-8</v>
      </c>
      <c r="O47" s="1">
        <f t="shared" si="5"/>
        <v>1.3769549449218011E-9</v>
      </c>
    </row>
    <row r="48" spans="1:20" x14ac:dyDescent="0.25">
      <c r="A48" s="15">
        <v>44169</v>
      </c>
      <c r="B48" s="9">
        <v>0.58333333333333337</v>
      </c>
      <c r="C48" s="1">
        <v>9.9999999999999995E-7</v>
      </c>
      <c r="D48" s="1">
        <f t="shared" si="0"/>
        <v>1.6649999334000013E-8</v>
      </c>
      <c r="E48" s="1">
        <f t="shared" si="1"/>
        <v>1.3769549449218011E-9</v>
      </c>
      <c r="F48" s="15">
        <v>44171</v>
      </c>
      <c r="G48" s="9">
        <v>0.58333333333333337</v>
      </c>
      <c r="H48" s="1">
        <v>9.9999999999999995E-7</v>
      </c>
      <c r="I48" s="1">
        <f t="shared" si="2"/>
        <v>1.6649999334000013E-8</v>
      </c>
      <c r="J48" s="1">
        <f t="shared" si="3"/>
        <v>1.3769549449218011E-9</v>
      </c>
      <c r="K48" s="15">
        <v>44173</v>
      </c>
      <c r="L48" s="9">
        <v>0.58333333333333337</v>
      </c>
      <c r="M48" s="1">
        <v>9.9999999999999995E-7</v>
      </c>
      <c r="N48" s="1">
        <f t="shared" si="4"/>
        <v>1.6649999334000013E-8</v>
      </c>
      <c r="O48" s="1">
        <f t="shared" si="5"/>
        <v>1.3769549449218011E-9</v>
      </c>
    </row>
    <row r="49" spans="1:15" x14ac:dyDescent="0.25">
      <c r="A49" s="15">
        <v>44169</v>
      </c>
      <c r="B49" s="9">
        <v>0.625</v>
      </c>
      <c r="C49" s="1">
        <v>9.9999999999999995E-7</v>
      </c>
      <c r="D49" s="1">
        <f t="shared" si="0"/>
        <v>1.6649999334000013E-8</v>
      </c>
      <c r="E49" s="1">
        <f t="shared" si="1"/>
        <v>1.3769549449218011E-9</v>
      </c>
      <c r="F49" s="15">
        <v>44171</v>
      </c>
      <c r="G49" s="9">
        <v>0.625</v>
      </c>
      <c r="H49" s="1">
        <v>9.9999999999999995E-7</v>
      </c>
      <c r="I49" s="1">
        <f t="shared" si="2"/>
        <v>1.6649999334000013E-8</v>
      </c>
      <c r="J49" s="1">
        <f t="shared" si="3"/>
        <v>1.3769549449218011E-9</v>
      </c>
      <c r="K49" s="15">
        <v>44173</v>
      </c>
      <c r="L49" s="9">
        <v>0.625</v>
      </c>
      <c r="M49" s="1">
        <v>9.9999999999999995E-7</v>
      </c>
      <c r="N49" s="1">
        <f t="shared" si="4"/>
        <v>1.6649999334000013E-8</v>
      </c>
      <c r="O49" s="1">
        <f t="shared" si="5"/>
        <v>1.3769549449218011E-9</v>
      </c>
    </row>
    <row r="50" spans="1:15" x14ac:dyDescent="0.25">
      <c r="A50" s="15">
        <v>44169</v>
      </c>
      <c r="B50" s="9">
        <v>0.66666666666666663</v>
      </c>
      <c r="C50" s="1">
        <v>9.9999999999999995E-7</v>
      </c>
      <c r="D50" s="1">
        <f t="shared" si="0"/>
        <v>1.6649999334000013E-8</v>
      </c>
      <c r="E50" s="1">
        <f t="shared" si="1"/>
        <v>1.3769549449218011E-9</v>
      </c>
      <c r="F50" s="15">
        <v>44171</v>
      </c>
      <c r="G50" s="9">
        <v>0.66666666666666663</v>
      </c>
      <c r="H50" s="1">
        <v>9.9999999999999995E-7</v>
      </c>
      <c r="I50" s="1">
        <f t="shared" si="2"/>
        <v>1.6649999334000013E-8</v>
      </c>
      <c r="J50" s="1">
        <f t="shared" si="3"/>
        <v>1.3769549449218011E-9</v>
      </c>
      <c r="K50" s="15">
        <v>44173</v>
      </c>
      <c r="L50" s="9">
        <v>0.66666666666666663</v>
      </c>
      <c r="M50" s="1">
        <v>9.9999999999999995E-7</v>
      </c>
      <c r="N50" s="1">
        <f t="shared" si="4"/>
        <v>1.6649999334000013E-8</v>
      </c>
      <c r="O50" s="1">
        <f t="shared" si="5"/>
        <v>1.3769549449218011E-9</v>
      </c>
    </row>
    <row r="51" spans="1:15" x14ac:dyDescent="0.25">
      <c r="A51" s="15">
        <v>44169</v>
      </c>
      <c r="B51" s="9">
        <v>0.70833333333333337</v>
      </c>
      <c r="C51" s="1">
        <v>9.9999999999999995E-7</v>
      </c>
      <c r="D51" s="1">
        <f t="shared" si="0"/>
        <v>1.6649999334000013E-8</v>
      </c>
      <c r="E51" s="1">
        <f t="shared" si="1"/>
        <v>1.3769549449218011E-9</v>
      </c>
      <c r="F51" s="15">
        <v>44171</v>
      </c>
      <c r="G51" s="9">
        <v>0.70833333333333337</v>
      </c>
      <c r="H51" s="1">
        <v>9.9999999999999995E-7</v>
      </c>
      <c r="I51" s="1">
        <f t="shared" si="2"/>
        <v>1.6649999334000013E-8</v>
      </c>
      <c r="J51" s="1">
        <f t="shared" si="3"/>
        <v>1.3769549449218011E-9</v>
      </c>
      <c r="K51" s="15">
        <v>44173</v>
      </c>
      <c r="L51" s="9">
        <v>0.70833333333333337</v>
      </c>
      <c r="M51" s="1">
        <v>9.9999999999999995E-7</v>
      </c>
      <c r="N51" s="1">
        <f t="shared" si="4"/>
        <v>1.6649999334000013E-8</v>
      </c>
      <c r="O51" s="1">
        <f t="shared" si="5"/>
        <v>1.3769549449218011E-9</v>
      </c>
    </row>
    <row r="52" spans="1:15" x14ac:dyDescent="0.25">
      <c r="A52" s="15">
        <v>44169</v>
      </c>
      <c r="B52" s="9">
        <v>0.75</v>
      </c>
      <c r="C52" s="1">
        <v>9.9999999999999995E-7</v>
      </c>
      <c r="D52" s="1">
        <f t="shared" si="0"/>
        <v>1.6649999334000013E-8</v>
      </c>
      <c r="E52" s="1">
        <f t="shared" si="1"/>
        <v>1.3769549449218011E-9</v>
      </c>
      <c r="F52" s="15">
        <v>44171</v>
      </c>
      <c r="G52" s="9">
        <v>0.75</v>
      </c>
      <c r="H52" s="1">
        <v>9.9999999999999995E-7</v>
      </c>
      <c r="I52" s="1">
        <f t="shared" si="2"/>
        <v>1.6649999334000013E-8</v>
      </c>
      <c r="J52" s="1">
        <f t="shared" si="3"/>
        <v>1.3769549449218011E-9</v>
      </c>
      <c r="K52" s="15">
        <v>44173</v>
      </c>
      <c r="L52" s="9">
        <v>0.75</v>
      </c>
      <c r="M52" s="1">
        <v>9.9999999999999995E-7</v>
      </c>
      <c r="N52" s="1">
        <f t="shared" si="4"/>
        <v>1.6649999334000013E-8</v>
      </c>
      <c r="O52" s="1">
        <f t="shared" si="5"/>
        <v>1.3769549449218011E-9</v>
      </c>
    </row>
    <row r="53" spans="1:15" x14ac:dyDescent="0.25">
      <c r="A53" s="15">
        <v>44169</v>
      </c>
      <c r="B53" s="9">
        <v>0.79166666666666663</v>
      </c>
      <c r="C53" s="1">
        <v>9.9999999999999995E-7</v>
      </c>
      <c r="D53" s="1">
        <f t="shared" si="0"/>
        <v>1.6649999334000013E-8</v>
      </c>
      <c r="E53" s="1">
        <f t="shared" si="1"/>
        <v>1.3769549449218011E-9</v>
      </c>
      <c r="F53" s="15">
        <v>44171</v>
      </c>
      <c r="G53" s="9">
        <v>0.79166666666666663</v>
      </c>
      <c r="H53" s="1">
        <v>9.9999999999999995E-7</v>
      </c>
      <c r="I53" s="1">
        <f t="shared" si="2"/>
        <v>1.6649999334000013E-8</v>
      </c>
      <c r="J53" s="1">
        <f t="shared" si="3"/>
        <v>1.3769549449218011E-9</v>
      </c>
      <c r="K53" s="15">
        <v>44173</v>
      </c>
      <c r="L53" s="9">
        <v>0.79166666666666663</v>
      </c>
      <c r="M53" s="1">
        <v>9.9999999999999995E-7</v>
      </c>
      <c r="N53" s="1">
        <f t="shared" si="4"/>
        <v>1.6649999334000013E-8</v>
      </c>
      <c r="O53" s="1">
        <f t="shared" si="5"/>
        <v>1.3769549449218011E-9</v>
      </c>
    </row>
    <row r="54" spans="1:15" x14ac:dyDescent="0.25">
      <c r="A54" s="15">
        <v>44169</v>
      </c>
      <c r="B54" s="9">
        <v>0.83333333333333337</v>
      </c>
      <c r="C54" s="1">
        <v>9.9999999999999995E-7</v>
      </c>
      <c r="D54" s="1">
        <f t="shared" si="0"/>
        <v>1.6649999334000013E-8</v>
      </c>
      <c r="E54" s="1">
        <f t="shared" si="1"/>
        <v>1.3769549449218011E-9</v>
      </c>
      <c r="F54" s="15">
        <v>44171</v>
      </c>
      <c r="G54" s="9">
        <v>0.83333333333333337</v>
      </c>
      <c r="H54" s="1">
        <v>9.9999999999999995E-7</v>
      </c>
      <c r="I54" s="1">
        <f t="shared" si="2"/>
        <v>1.6649999334000013E-8</v>
      </c>
      <c r="J54" s="1">
        <f t="shared" si="3"/>
        <v>1.3769549449218011E-9</v>
      </c>
      <c r="K54" s="15">
        <v>44173</v>
      </c>
      <c r="L54" s="9">
        <v>0.83333333333333337</v>
      </c>
      <c r="M54" s="1">
        <v>9.9999999999999995E-7</v>
      </c>
      <c r="N54" s="1">
        <f t="shared" si="4"/>
        <v>1.6649999334000013E-8</v>
      </c>
      <c r="O54" s="1">
        <f t="shared" si="5"/>
        <v>1.3769549449218011E-9</v>
      </c>
    </row>
    <row r="55" spans="1:15" x14ac:dyDescent="0.25">
      <c r="A55" s="15">
        <v>44169</v>
      </c>
      <c r="B55" s="9">
        <v>0.875</v>
      </c>
      <c r="C55" s="1">
        <v>9.9999999999999995E-7</v>
      </c>
      <c r="D55" s="1">
        <f t="shared" si="0"/>
        <v>1.6649999334000013E-8</v>
      </c>
      <c r="E55" s="1">
        <f t="shared" si="1"/>
        <v>1.3769549449218011E-9</v>
      </c>
      <c r="F55" s="15">
        <v>44171</v>
      </c>
      <c r="G55" s="9">
        <v>0.875</v>
      </c>
      <c r="H55" s="1">
        <v>9.9999999999999995E-7</v>
      </c>
      <c r="I55" s="1">
        <f t="shared" si="2"/>
        <v>1.6649999334000013E-8</v>
      </c>
      <c r="J55" s="1">
        <f t="shared" si="3"/>
        <v>1.3769549449218011E-9</v>
      </c>
      <c r="K55" s="15">
        <v>44173</v>
      </c>
      <c r="L55" s="9">
        <v>0.875</v>
      </c>
      <c r="M55" s="1">
        <v>9.9999999999999995E-7</v>
      </c>
      <c r="N55" s="1">
        <f t="shared" si="4"/>
        <v>1.6649999334000013E-8</v>
      </c>
      <c r="O55" s="1">
        <f t="shared" si="5"/>
        <v>1.3769549449218011E-9</v>
      </c>
    </row>
    <row r="56" spans="1:15" x14ac:dyDescent="0.25">
      <c r="A56" s="15">
        <v>44169</v>
      </c>
      <c r="B56" s="9">
        <v>0.91666666666666663</v>
      </c>
      <c r="C56" s="1">
        <v>9.9999999999999995E-7</v>
      </c>
      <c r="D56" s="1">
        <f t="shared" si="0"/>
        <v>1.6649999334000013E-8</v>
      </c>
      <c r="E56" s="1">
        <f t="shared" si="1"/>
        <v>1.3769549449218011E-9</v>
      </c>
      <c r="F56" s="15">
        <v>44171</v>
      </c>
      <c r="G56" s="9">
        <v>0.91666666666666663</v>
      </c>
      <c r="H56" s="1">
        <v>9.9999999999999995E-7</v>
      </c>
      <c r="I56" s="1">
        <f t="shared" si="2"/>
        <v>1.6649999334000013E-8</v>
      </c>
      <c r="J56" s="1">
        <f t="shared" si="3"/>
        <v>1.3769549449218011E-9</v>
      </c>
      <c r="K56" s="15">
        <v>44173</v>
      </c>
      <c r="L56" s="9">
        <v>0.91666666666666663</v>
      </c>
      <c r="M56" s="1">
        <v>9.9999999999999995E-7</v>
      </c>
      <c r="N56" s="1">
        <f t="shared" si="4"/>
        <v>1.6649999334000013E-8</v>
      </c>
      <c r="O56" s="1">
        <f t="shared" si="5"/>
        <v>1.3769549449218011E-9</v>
      </c>
    </row>
    <row r="57" spans="1:15" x14ac:dyDescent="0.25">
      <c r="A57" s="15">
        <v>44169</v>
      </c>
      <c r="B57" s="9">
        <v>0.95833333333333337</v>
      </c>
      <c r="C57" s="1">
        <v>9.9999999999999995E-7</v>
      </c>
      <c r="D57" s="1">
        <f t="shared" si="0"/>
        <v>1.6649999334000013E-8</v>
      </c>
      <c r="E57" s="1">
        <f t="shared" si="1"/>
        <v>1.3769549449218011E-9</v>
      </c>
      <c r="F57" s="15">
        <v>44171</v>
      </c>
      <c r="G57" s="9">
        <v>0.95833333333333337</v>
      </c>
      <c r="H57" s="1">
        <v>9.9999999999999995E-7</v>
      </c>
      <c r="I57" s="1">
        <f t="shared" si="2"/>
        <v>1.6649999334000013E-8</v>
      </c>
      <c r="J57" s="1">
        <f t="shared" si="3"/>
        <v>1.3769549449218011E-9</v>
      </c>
      <c r="K57" s="15">
        <v>44173</v>
      </c>
      <c r="L57" s="9">
        <v>0.95833333333333337</v>
      </c>
      <c r="M57" s="1">
        <v>9.9999999999999995E-7</v>
      </c>
      <c r="N57" s="1">
        <f t="shared" si="4"/>
        <v>1.6649999334000013E-8</v>
      </c>
      <c r="O57" s="1">
        <f t="shared" si="5"/>
        <v>1.3769549449218011E-9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00224-3788-4068-8150-42513C7E6362}">
  <dimension ref="A1:T56"/>
  <sheetViews>
    <sheetView topLeftCell="A4" workbookViewId="0">
      <selection activeCell="H4" sqref="H4"/>
    </sheetView>
  </sheetViews>
  <sheetFormatPr defaultRowHeight="15" x14ac:dyDescent="0.25"/>
  <cols>
    <col min="1" max="1" width="9.28515625" bestFit="1" customWidth="1"/>
    <col min="2" max="2" width="9.42578125" bestFit="1" customWidth="1"/>
    <col min="3" max="3" width="9.28515625" bestFit="1" customWidth="1"/>
  </cols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43859</v>
      </c>
      <c r="B9" s="9">
        <v>0</v>
      </c>
      <c r="C9" s="1">
        <v>0</v>
      </c>
      <c r="D9" s="1">
        <f t="shared" ref="D9:D56" si="0">3.33*(5-(0.2*C9))*(C9^1.5)</f>
        <v>0</v>
      </c>
      <c r="E9" s="1">
        <f t="shared" ref="E9:E56" si="1">D9*0.0827</f>
        <v>0</v>
      </c>
      <c r="F9" s="15">
        <v>43861</v>
      </c>
      <c r="G9" s="9">
        <v>0</v>
      </c>
      <c r="H9" s="1">
        <v>0</v>
      </c>
      <c r="I9" s="1">
        <f t="shared" ref="I9:I56" si="2">3.33*(5-(0.2*H9))*(H9^1.5)</f>
        <v>0</v>
      </c>
      <c r="J9" s="1">
        <f t="shared" ref="J9:J56" si="3">I9*0.0827</f>
        <v>0</v>
      </c>
      <c r="K9" s="15">
        <v>43863</v>
      </c>
      <c r="L9" s="9">
        <v>0</v>
      </c>
      <c r="M9" s="1">
        <v>0</v>
      </c>
      <c r="N9" s="1">
        <f t="shared" ref="N9:N56" si="4">3.33*(5-(0.2*M9))*(M9^1.5)</f>
        <v>0</v>
      </c>
      <c r="O9" s="1">
        <f t="shared" ref="O9:O56" si="5">N9*0.0827</f>
        <v>0</v>
      </c>
      <c r="P9" s="15">
        <v>43865</v>
      </c>
      <c r="Q9" s="9">
        <v>0</v>
      </c>
      <c r="R9" s="1">
        <v>0</v>
      </c>
      <c r="S9" s="1">
        <f t="shared" ref="S9:S32" si="6">3.33*(5-(0.2*R9))*(R9^1.5)</f>
        <v>0</v>
      </c>
      <c r="T9" s="1">
        <f t="shared" ref="T9:T32" si="7">S9*0.0827</f>
        <v>0</v>
      </c>
    </row>
    <row r="10" spans="1:20" x14ac:dyDescent="0.25">
      <c r="A10" s="15">
        <v>43859</v>
      </c>
      <c r="B10" s="9">
        <v>4.1666666666666664E-2</v>
      </c>
      <c r="C10" s="1">
        <v>0</v>
      </c>
      <c r="D10" s="1">
        <f t="shared" si="0"/>
        <v>0</v>
      </c>
      <c r="E10" s="1">
        <f t="shared" si="1"/>
        <v>0</v>
      </c>
      <c r="F10" s="15">
        <v>43861</v>
      </c>
      <c r="G10" s="9">
        <v>4.1666666666666664E-2</v>
      </c>
      <c r="H10" s="1">
        <v>0</v>
      </c>
      <c r="I10" s="1">
        <f t="shared" si="2"/>
        <v>0</v>
      </c>
      <c r="J10" s="1">
        <f t="shared" si="3"/>
        <v>0</v>
      </c>
      <c r="K10" s="15">
        <v>43863</v>
      </c>
      <c r="L10" s="9">
        <v>4.1666666666666664E-2</v>
      </c>
      <c r="M10" s="1">
        <v>0</v>
      </c>
      <c r="N10" s="1">
        <f t="shared" si="4"/>
        <v>0</v>
      </c>
      <c r="O10" s="1">
        <f t="shared" si="5"/>
        <v>0</v>
      </c>
      <c r="P10" s="15">
        <v>43865</v>
      </c>
      <c r="Q10" s="9">
        <v>4.1666666666666664E-2</v>
      </c>
      <c r="R10" s="1">
        <v>0</v>
      </c>
      <c r="S10" s="1">
        <f t="shared" si="6"/>
        <v>0</v>
      </c>
      <c r="T10" s="1">
        <f t="shared" si="7"/>
        <v>0</v>
      </c>
    </row>
    <row r="11" spans="1:20" x14ac:dyDescent="0.25">
      <c r="A11" s="15">
        <v>43859</v>
      </c>
      <c r="B11" s="9">
        <v>8.3333333333333329E-2</v>
      </c>
      <c r="C11" s="1">
        <v>0</v>
      </c>
      <c r="D11" s="1">
        <f t="shared" si="0"/>
        <v>0</v>
      </c>
      <c r="E11" s="1">
        <f t="shared" si="1"/>
        <v>0</v>
      </c>
      <c r="F11" s="15">
        <v>43861</v>
      </c>
      <c r="G11" s="9">
        <v>8.3333333333333329E-2</v>
      </c>
      <c r="H11" s="1">
        <v>0</v>
      </c>
      <c r="I11" s="1">
        <f t="shared" si="2"/>
        <v>0</v>
      </c>
      <c r="J11" s="1">
        <f t="shared" si="3"/>
        <v>0</v>
      </c>
      <c r="K11" s="15">
        <v>43863</v>
      </c>
      <c r="L11" s="9">
        <v>8.3333333333333329E-2</v>
      </c>
      <c r="M11" s="1">
        <v>0</v>
      </c>
      <c r="N11" s="1">
        <f t="shared" si="4"/>
        <v>0</v>
      </c>
      <c r="O11" s="1">
        <f t="shared" si="5"/>
        <v>0</v>
      </c>
      <c r="P11" s="15">
        <v>43865</v>
      </c>
      <c r="Q11" s="9">
        <v>8.3333333333333329E-2</v>
      </c>
      <c r="R11" s="1">
        <v>0</v>
      </c>
      <c r="S11" s="1">
        <f t="shared" si="6"/>
        <v>0</v>
      </c>
      <c r="T11" s="1">
        <f t="shared" si="7"/>
        <v>0</v>
      </c>
    </row>
    <row r="12" spans="1:20" x14ac:dyDescent="0.25">
      <c r="A12" s="15">
        <v>43859</v>
      </c>
      <c r="B12" s="9">
        <v>0.125</v>
      </c>
      <c r="C12" s="1">
        <v>0</v>
      </c>
      <c r="D12" s="1">
        <f t="shared" si="0"/>
        <v>0</v>
      </c>
      <c r="E12" s="1">
        <f t="shared" si="1"/>
        <v>0</v>
      </c>
      <c r="F12" s="15">
        <v>43861</v>
      </c>
      <c r="G12" s="9">
        <v>0.125</v>
      </c>
      <c r="H12" s="1">
        <v>0</v>
      </c>
      <c r="I12" s="1">
        <f t="shared" si="2"/>
        <v>0</v>
      </c>
      <c r="J12" s="1">
        <f t="shared" si="3"/>
        <v>0</v>
      </c>
      <c r="K12" s="15">
        <v>43863</v>
      </c>
      <c r="L12" s="9">
        <v>0.125</v>
      </c>
      <c r="M12" s="1">
        <v>0</v>
      </c>
      <c r="N12" s="1">
        <f t="shared" si="4"/>
        <v>0</v>
      </c>
      <c r="O12" s="1">
        <f t="shared" si="5"/>
        <v>0</v>
      </c>
      <c r="P12" s="15">
        <v>43865</v>
      </c>
      <c r="Q12" s="9">
        <v>0.125</v>
      </c>
      <c r="R12" s="1">
        <v>0</v>
      </c>
      <c r="S12" s="1">
        <f t="shared" si="6"/>
        <v>0</v>
      </c>
      <c r="T12" s="1">
        <f t="shared" si="7"/>
        <v>0</v>
      </c>
    </row>
    <row r="13" spans="1:20" x14ac:dyDescent="0.25">
      <c r="A13" s="15">
        <v>43859</v>
      </c>
      <c r="B13" s="9">
        <v>0.16666666666666666</v>
      </c>
      <c r="C13" s="1">
        <v>0</v>
      </c>
      <c r="D13" s="1">
        <f t="shared" si="0"/>
        <v>0</v>
      </c>
      <c r="E13" s="1">
        <f t="shared" si="1"/>
        <v>0</v>
      </c>
      <c r="F13" s="15">
        <v>43861</v>
      </c>
      <c r="G13" s="9">
        <v>0.16666666666666666</v>
      </c>
      <c r="H13" s="1">
        <v>0</v>
      </c>
      <c r="I13" s="1">
        <f t="shared" si="2"/>
        <v>0</v>
      </c>
      <c r="J13" s="1">
        <f t="shared" si="3"/>
        <v>0</v>
      </c>
      <c r="K13" s="15">
        <v>43863</v>
      </c>
      <c r="L13" s="9">
        <v>0.16666666666666666</v>
      </c>
      <c r="M13" s="1">
        <v>0</v>
      </c>
      <c r="N13" s="1">
        <f t="shared" si="4"/>
        <v>0</v>
      </c>
      <c r="O13" s="1">
        <f t="shared" si="5"/>
        <v>0</v>
      </c>
      <c r="P13" s="15">
        <v>43865</v>
      </c>
      <c r="Q13" s="9">
        <v>0.16666666666666666</v>
      </c>
      <c r="R13" s="1">
        <v>0</v>
      </c>
      <c r="S13" s="1">
        <f t="shared" si="6"/>
        <v>0</v>
      </c>
      <c r="T13" s="1">
        <f t="shared" si="7"/>
        <v>0</v>
      </c>
    </row>
    <row r="14" spans="1:20" x14ac:dyDescent="0.25">
      <c r="A14" s="15">
        <v>43859</v>
      </c>
      <c r="B14" s="9">
        <v>0.20833333333333334</v>
      </c>
      <c r="C14" s="1">
        <v>0</v>
      </c>
      <c r="D14" s="1">
        <f t="shared" si="0"/>
        <v>0</v>
      </c>
      <c r="E14" s="1">
        <f t="shared" si="1"/>
        <v>0</v>
      </c>
      <c r="F14" s="15">
        <v>43861</v>
      </c>
      <c r="G14" s="9">
        <v>0.20833333333333334</v>
      </c>
      <c r="H14" s="1">
        <v>0</v>
      </c>
      <c r="I14" s="1">
        <f t="shared" si="2"/>
        <v>0</v>
      </c>
      <c r="J14" s="1">
        <f t="shared" si="3"/>
        <v>0</v>
      </c>
      <c r="K14" s="15">
        <v>43863</v>
      </c>
      <c r="L14" s="9">
        <v>0.20833333333333334</v>
      </c>
      <c r="M14" s="1">
        <v>0</v>
      </c>
      <c r="N14" s="1">
        <f t="shared" si="4"/>
        <v>0</v>
      </c>
      <c r="O14" s="1">
        <f t="shared" si="5"/>
        <v>0</v>
      </c>
      <c r="P14" s="15">
        <v>43865</v>
      </c>
      <c r="Q14" s="9">
        <v>0.20833333333333334</v>
      </c>
      <c r="R14" s="1">
        <v>0</v>
      </c>
      <c r="S14" s="1">
        <f t="shared" si="6"/>
        <v>0</v>
      </c>
      <c r="T14" s="1">
        <f t="shared" si="7"/>
        <v>0</v>
      </c>
    </row>
    <row r="15" spans="1:20" x14ac:dyDescent="0.25">
      <c r="A15" s="15">
        <v>43859</v>
      </c>
      <c r="B15" s="9">
        <v>0.25</v>
      </c>
      <c r="C15" s="1">
        <v>0</v>
      </c>
      <c r="D15" s="1">
        <f t="shared" si="0"/>
        <v>0</v>
      </c>
      <c r="E15" s="1">
        <f t="shared" si="1"/>
        <v>0</v>
      </c>
      <c r="F15" s="15">
        <v>43861</v>
      </c>
      <c r="G15" s="9">
        <v>0.25</v>
      </c>
      <c r="H15" s="1">
        <v>0</v>
      </c>
      <c r="I15" s="1">
        <f t="shared" si="2"/>
        <v>0</v>
      </c>
      <c r="J15" s="1">
        <f t="shared" si="3"/>
        <v>0</v>
      </c>
      <c r="K15" s="15">
        <v>43863</v>
      </c>
      <c r="L15" s="9">
        <v>0.25</v>
      </c>
      <c r="M15" s="1">
        <v>0</v>
      </c>
      <c r="N15" s="1">
        <f t="shared" si="4"/>
        <v>0</v>
      </c>
      <c r="O15" s="1">
        <f t="shared" si="5"/>
        <v>0</v>
      </c>
      <c r="P15" s="15">
        <v>43865</v>
      </c>
      <c r="Q15" s="9">
        <v>0.25</v>
      </c>
      <c r="R15" s="1">
        <v>0</v>
      </c>
      <c r="S15" s="1">
        <f t="shared" si="6"/>
        <v>0</v>
      </c>
      <c r="T15" s="1">
        <f t="shared" si="7"/>
        <v>0</v>
      </c>
    </row>
    <row r="16" spans="1:20" x14ac:dyDescent="0.25">
      <c r="A16" s="15">
        <v>43859</v>
      </c>
      <c r="B16" s="9">
        <v>0.29166666666666669</v>
      </c>
      <c r="C16" s="1">
        <v>0</v>
      </c>
      <c r="D16" s="1">
        <f t="shared" si="0"/>
        <v>0</v>
      </c>
      <c r="E16" s="1">
        <f t="shared" si="1"/>
        <v>0</v>
      </c>
      <c r="F16" s="15">
        <v>43861</v>
      </c>
      <c r="G16" s="9">
        <v>0.29166666666666669</v>
      </c>
      <c r="H16" s="1">
        <v>0</v>
      </c>
      <c r="I16" s="1">
        <f t="shared" si="2"/>
        <v>0</v>
      </c>
      <c r="J16" s="1">
        <f t="shared" si="3"/>
        <v>0</v>
      </c>
      <c r="K16" s="15">
        <v>43863</v>
      </c>
      <c r="L16" s="9">
        <v>0.29166666666666669</v>
      </c>
      <c r="M16" s="1">
        <v>0</v>
      </c>
      <c r="N16" s="1">
        <f t="shared" si="4"/>
        <v>0</v>
      </c>
      <c r="O16" s="1">
        <f t="shared" si="5"/>
        <v>0</v>
      </c>
      <c r="P16" s="15">
        <v>43865</v>
      </c>
      <c r="Q16" s="9">
        <v>0.29166666666666669</v>
      </c>
      <c r="R16" s="1">
        <v>0</v>
      </c>
      <c r="S16" s="1">
        <f t="shared" si="6"/>
        <v>0</v>
      </c>
      <c r="T16" s="1">
        <f t="shared" si="7"/>
        <v>0</v>
      </c>
    </row>
    <row r="17" spans="1:20" x14ac:dyDescent="0.25">
      <c r="A17" s="15">
        <v>43859</v>
      </c>
      <c r="B17" s="9">
        <v>0.33333333333333331</v>
      </c>
      <c r="C17" s="1">
        <v>0</v>
      </c>
      <c r="D17" s="1">
        <f t="shared" si="0"/>
        <v>0</v>
      </c>
      <c r="E17" s="1">
        <f t="shared" si="1"/>
        <v>0</v>
      </c>
      <c r="F17" s="15">
        <v>43861</v>
      </c>
      <c r="G17" s="9">
        <v>0.33333333333333331</v>
      </c>
      <c r="H17" s="1">
        <v>0</v>
      </c>
      <c r="I17" s="1">
        <f t="shared" si="2"/>
        <v>0</v>
      </c>
      <c r="J17" s="1">
        <f t="shared" si="3"/>
        <v>0</v>
      </c>
      <c r="K17" s="15">
        <v>43863</v>
      </c>
      <c r="L17" s="9">
        <v>0.33333333333333331</v>
      </c>
      <c r="M17" s="1">
        <v>0</v>
      </c>
      <c r="N17" s="1">
        <f t="shared" si="4"/>
        <v>0</v>
      </c>
      <c r="O17" s="1">
        <f t="shared" si="5"/>
        <v>0</v>
      </c>
      <c r="P17" s="15">
        <v>43865</v>
      </c>
      <c r="Q17" s="9">
        <v>0.33333333333333331</v>
      </c>
      <c r="R17" s="1">
        <v>0</v>
      </c>
      <c r="S17" s="1">
        <f t="shared" si="6"/>
        <v>0</v>
      </c>
      <c r="T17" s="1">
        <f t="shared" si="7"/>
        <v>0</v>
      </c>
    </row>
    <row r="18" spans="1:20" x14ac:dyDescent="0.25">
      <c r="A18" s="15">
        <v>43859</v>
      </c>
      <c r="B18" s="9">
        <v>0.375</v>
      </c>
      <c r="C18" s="1">
        <v>0</v>
      </c>
      <c r="D18" s="1">
        <f t="shared" si="0"/>
        <v>0</v>
      </c>
      <c r="E18" s="1">
        <f t="shared" si="1"/>
        <v>0</v>
      </c>
      <c r="F18" s="15">
        <v>43861</v>
      </c>
      <c r="G18" s="9">
        <v>0.375</v>
      </c>
      <c r="H18" s="1">
        <v>0</v>
      </c>
      <c r="I18" s="1">
        <f t="shared" si="2"/>
        <v>0</v>
      </c>
      <c r="J18" s="1">
        <f t="shared" si="3"/>
        <v>0</v>
      </c>
      <c r="K18" s="15">
        <v>43863</v>
      </c>
      <c r="L18" s="9">
        <v>0.375</v>
      </c>
      <c r="M18" s="1">
        <v>0</v>
      </c>
      <c r="N18" s="1">
        <f t="shared" si="4"/>
        <v>0</v>
      </c>
      <c r="O18" s="1">
        <f t="shared" si="5"/>
        <v>0</v>
      </c>
      <c r="P18" s="15">
        <v>43865</v>
      </c>
      <c r="Q18" s="9">
        <v>0.375</v>
      </c>
      <c r="R18" s="1">
        <v>0</v>
      </c>
      <c r="S18" s="1">
        <f t="shared" si="6"/>
        <v>0</v>
      </c>
      <c r="T18" s="1">
        <f t="shared" si="7"/>
        <v>0</v>
      </c>
    </row>
    <row r="19" spans="1:20" x14ac:dyDescent="0.25">
      <c r="A19" s="15">
        <v>43859</v>
      </c>
      <c r="B19" s="9">
        <v>0.41666666666666669</v>
      </c>
      <c r="C19" s="1">
        <v>0</v>
      </c>
      <c r="D19" s="1">
        <f t="shared" si="0"/>
        <v>0</v>
      </c>
      <c r="E19" s="1">
        <f t="shared" si="1"/>
        <v>0</v>
      </c>
      <c r="F19" s="15">
        <v>43861</v>
      </c>
      <c r="G19" s="9">
        <v>0.41666666666666669</v>
      </c>
      <c r="H19" s="1">
        <v>0</v>
      </c>
      <c r="I19" s="1">
        <f t="shared" si="2"/>
        <v>0</v>
      </c>
      <c r="J19" s="1">
        <f t="shared" si="3"/>
        <v>0</v>
      </c>
      <c r="K19" s="15">
        <v>43863</v>
      </c>
      <c r="L19" s="9">
        <v>0.41666666666666669</v>
      </c>
      <c r="M19" s="1">
        <v>0</v>
      </c>
      <c r="N19" s="1">
        <f t="shared" si="4"/>
        <v>0</v>
      </c>
      <c r="O19" s="1">
        <f t="shared" si="5"/>
        <v>0</v>
      </c>
      <c r="P19" s="15">
        <v>43865</v>
      </c>
      <c r="Q19" s="9">
        <v>0.41666666666666669</v>
      </c>
      <c r="R19" s="1">
        <v>0</v>
      </c>
      <c r="S19" s="1">
        <f t="shared" si="6"/>
        <v>0</v>
      </c>
      <c r="T19" s="1">
        <f t="shared" si="7"/>
        <v>0</v>
      </c>
    </row>
    <row r="20" spans="1:20" x14ac:dyDescent="0.25">
      <c r="A20" s="15">
        <v>43859</v>
      </c>
      <c r="B20" s="9">
        <v>0.45833333333333331</v>
      </c>
      <c r="C20" s="1">
        <v>0</v>
      </c>
      <c r="D20" s="1">
        <f t="shared" si="0"/>
        <v>0</v>
      </c>
      <c r="E20" s="1">
        <f t="shared" si="1"/>
        <v>0</v>
      </c>
      <c r="F20" s="15">
        <v>43861</v>
      </c>
      <c r="G20" s="9">
        <v>0.45833333333333331</v>
      </c>
      <c r="H20" s="1">
        <v>0</v>
      </c>
      <c r="I20" s="1">
        <f t="shared" si="2"/>
        <v>0</v>
      </c>
      <c r="J20" s="1">
        <f t="shared" si="3"/>
        <v>0</v>
      </c>
      <c r="K20" s="15">
        <v>43863</v>
      </c>
      <c r="L20" s="9">
        <v>0.45833333333333331</v>
      </c>
      <c r="M20" s="1">
        <v>0</v>
      </c>
      <c r="N20" s="1">
        <f t="shared" si="4"/>
        <v>0</v>
      </c>
      <c r="O20" s="1">
        <f t="shared" si="5"/>
        <v>0</v>
      </c>
      <c r="P20" s="15">
        <v>43865</v>
      </c>
      <c r="Q20" s="9">
        <v>0.45833333333333331</v>
      </c>
      <c r="R20" s="1">
        <v>0</v>
      </c>
      <c r="S20" s="1">
        <f t="shared" si="6"/>
        <v>0</v>
      </c>
      <c r="T20" s="1">
        <f t="shared" si="7"/>
        <v>0</v>
      </c>
    </row>
    <row r="21" spans="1:20" x14ac:dyDescent="0.25">
      <c r="A21" s="15">
        <v>43859</v>
      </c>
      <c r="B21" s="9">
        <v>0.5</v>
      </c>
      <c r="C21" s="1">
        <v>0</v>
      </c>
      <c r="D21" s="1">
        <f t="shared" si="0"/>
        <v>0</v>
      </c>
      <c r="E21" s="1">
        <f t="shared" si="1"/>
        <v>0</v>
      </c>
      <c r="F21" s="15">
        <v>43861</v>
      </c>
      <c r="G21" s="9">
        <v>0.5</v>
      </c>
      <c r="H21" s="1">
        <v>0</v>
      </c>
      <c r="I21" s="1">
        <f t="shared" si="2"/>
        <v>0</v>
      </c>
      <c r="J21" s="1">
        <f t="shared" si="3"/>
        <v>0</v>
      </c>
      <c r="K21" s="15">
        <v>43863</v>
      </c>
      <c r="L21" s="9">
        <v>0.5</v>
      </c>
      <c r="M21" s="1">
        <v>0</v>
      </c>
      <c r="N21" s="1">
        <f t="shared" si="4"/>
        <v>0</v>
      </c>
      <c r="O21" s="1">
        <f t="shared" si="5"/>
        <v>0</v>
      </c>
      <c r="P21" s="15">
        <v>43865</v>
      </c>
      <c r="Q21" s="9">
        <v>0.5</v>
      </c>
      <c r="R21" s="1">
        <v>0</v>
      </c>
      <c r="S21" s="1">
        <f t="shared" si="6"/>
        <v>0</v>
      </c>
      <c r="T21" s="1">
        <f t="shared" si="7"/>
        <v>0</v>
      </c>
    </row>
    <row r="22" spans="1:20" x14ac:dyDescent="0.25">
      <c r="A22" s="15">
        <v>43859</v>
      </c>
      <c r="B22" s="9">
        <v>0.54166666666666663</v>
      </c>
      <c r="C22" s="1">
        <v>0</v>
      </c>
      <c r="D22" s="1">
        <f t="shared" si="0"/>
        <v>0</v>
      </c>
      <c r="E22" s="1">
        <f t="shared" si="1"/>
        <v>0</v>
      </c>
      <c r="F22" s="15">
        <v>43861</v>
      </c>
      <c r="G22" s="9">
        <v>0.54166666666666663</v>
      </c>
      <c r="H22" s="1">
        <v>0</v>
      </c>
      <c r="I22" s="1">
        <f t="shared" si="2"/>
        <v>0</v>
      </c>
      <c r="J22" s="1">
        <f t="shared" si="3"/>
        <v>0</v>
      </c>
      <c r="K22" s="15">
        <v>43863</v>
      </c>
      <c r="L22" s="9">
        <v>0.54166666666666663</v>
      </c>
      <c r="M22" s="1">
        <v>0</v>
      </c>
      <c r="N22" s="1">
        <f t="shared" si="4"/>
        <v>0</v>
      </c>
      <c r="O22" s="1">
        <f t="shared" si="5"/>
        <v>0</v>
      </c>
      <c r="P22" s="15">
        <v>43865</v>
      </c>
      <c r="Q22" s="9">
        <v>0.54166666666666663</v>
      </c>
      <c r="R22" s="1">
        <v>0</v>
      </c>
      <c r="S22" s="1">
        <f t="shared" si="6"/>
        <v>0</v>
      </c>
      <c r="T22" s="1">
        <f t="shared" si="7"/>
        <v>0</v>
      </c>
    </row>
    <row r="23" spans="1:20" x14ac:dyDescent="0.25">
      <c r="A23" s="15">
        <v>43859</v>
      </c>
      <c r="B23" s="9">
        <v>0.58333333333333337</v>
      </c>
      <c r="C23" s="1">
        <v>0</v>
      </c>
      <c r="D23" s="1">
        <f t="shared" si="0"/>
        <v>0</v>
      </c>
      <c r="E23" s="1">
        <f t="shared" si="1"/>
        <v>0</v>
      </c>
      <c r="F23" s="15">
        <v>43861</v>
      </c>
      <c r="G23" s="9">
        <v>0.58333333333333337</v>
      </c>
      <c r="H23" s="1">
        <v>0</v>
      </c>
      <c r="I23" s="1">
        <f t="shared" si="2"/>
        <v>0</v>
      </c>
      <c r="J23" s="1">
        <f t="shared" si="3"/>
        <v>0</v>
      </c>
      <c r="K23" s="15">
        <v>43863</v>
      </c>
      <c r="L23" s="9">
        <v>0.58333333333333337</v>
      </c>
      <c r="M23" s="1">
        <v>0</v>
      </c>
      <c r="N23" s="1">
        <f t="shared" si="4"/>
        <v>0</v>
      </c>
      <c r="O23" s="1">
        <f t="shared" si="5"/>
        <v>0</v>
      </c>
      <c r="P23" s="15">
        <v>43865</v>
      </c>
      <c r="Q23" s="9">
        <v>0.58333333333333337</v>
      </c>
      <c r="R23" s="1">
        <v>0</v>
      </c>
      <c r="S23" s="1">
        <f t="shared" si="6"/>
        <v>0</v>
      </c>
      <c r="T23" s="1">
        <f t="shared" si="7"/>
        <v>0</v>
      </c>
    </row>
    <row r="24" spans="1:20" x14ac:dyDescent="0.25">
      <c r="A24" s="15">
        <v>43859</v>
      </c>
      <c r="B24" s="9">
        <v>0.625</v>
      </c>
      <c r="C24" s="1">
        <v>0</v>
      </c>
      <c r="D24" s="1">
        <f t="shared" si="0"/>
        <v>0</v>
      </c>
      <c r="E24" s="1">
        <f t="shared" si="1"/>
        <v>0</v>
      </c>
      <c r="F24" s="15">
        <v>43861</v>
      </c>
      <c r="G24" s="9">
        <v>0.625</v>
      </c>
      <c r="H24" s="1">
        <v>0</v>
      </c>
      <c r="I24" s="1">
        <f t="shared" si="2"/>
        <v>0</v>
      </c>
      <c r="J24" s="1">
        <f t="shared" si="3"/>
        <v>0</v>
      </c>
      <c r="K24" s="15">
        <v>43863</v>
      </c>
      <c r="L24" s="9">
        <v>0.625</v>
      </c>
      <c r="M24" s="1">
        <v>0</v>
      </c>
      <c r="N24" s="1">
        <f t="shared" si="4"/>
        <v>0</v>
      </c>
      <c r="O24" s="1">
        <f t="shared" si="5"/>
        <v>0</v>
      </c>
      <c r="P24" s="15">
        <v>43865</v>
      </c>
      <c r="Q24" s="9">
        <v>0.625</v>
      </c>
      <c r="R24" s="1">
        <v>0</v>
      </c>
      <c r="S24" s="1">
        <f t="shared" si="6"/>
        <v>0</v>
      </c>
      <c r="T24" s="1">
        <f t="shared" si="7"/>
        <v>0</v>
      </c>
    </row>
    <row r="25" spans="1:20" x14ac:dyDescent="0.25">
      <c r="A25" s="15">
        <v>43859</v>
      </c>
      <c r="B25" s="9">
        <v>0.66666666666666663</v>
      </c>
      <c r="C25" s="1">
        <v>0</v>
      </c>
      <c r="D25" s="1">
        <f t="shared" si="0"/>
        <v>0</v>
      </c>
      <c r="E25" s="1">
        <f t="shared" si="1"/>
        <v>0</v>
      </c>
      <c r="F25" s="15">
        <v>43861</v>
      </c>
      <c r="G25" s="9">
        <v>0.66666666666666663</v>
      </c>
      <c r="H25" s="1">
        <v>0</v>
      </c>
      <c r="I25" s="1">
        <f t="shared" si="2"/>
        <v>0</v>
      </c>
      <c r="J25" s="1">
        <f t="shared" si="3"/>
        <v>0</v>
      </c>
      <c r="K25" s="15">
        <v>43863</v>
      </c>
      <c r="L25" s="9">
        <v>0.66666666666666663</v>
      </c>
      <c r="M25" s="1">
        <v>0</v>
      </c>
      <c r="N25" s="1">
        <f t="shared" si="4"/>
        <v>0</v>
      </c>
      <c r="O25" s="1">
        <f t="shared" si="5"/>
        <v>0</v>
      </c>
      <c r="P25" s="15">
        <v>43865</v>
      </c>
      <c r="Q25" s="9">
        <v>0.66666666666666663</v>
      </c>
      <c r="R25" s="1">
        <v>0</v>
      </c>
      <c r="S25" s="1">
        <f t="shared" si="6"/>
        <v>0</v>
      </c>
      <c r="T25" s="1">
        <f t="shared" si="7"/>
        <v>0</v>
      </c>
    </row>
    <row r="26" spans="1:20" x14ac:dyDescent="0.25">
      <c r="A26" s="15">
        <v>43859</v>
      </c>
      <c r="B26" s="9">
        <v>0.70833333333333337</v>
      </c>
      <c r="C26" s="1">
        <v>0</v>
      </c>
      <c r="D26" s="1">
        <f t="shared" si="0"/>
        <v>0</v>
      </c>
      <c r="E26" s="1">
        <f t="shared" si="1"/>
        <v>0</v>
      </c>
      <c r="F26" s="15">
        <v>43861</v>
      </c>
      <c r="G26" s="9">
        <v>0.70833333333333337</v>
      </c>
      <c r="H26" s="1">
        <v>0</v>
      </c>
      <c r="I26" s="1">
        <f t="shared" si="2"/>
        <v>0</v>
      </c>
      <c r="J26" s="1">
        <f t="shared" si="3"/>
        <v>0</v>
      </c>
      <c r="K26" s="15">
        <v>43863</v>
      </c>
      <c r="L26" s="9">
        <v>0.70833333333333337</v>
      </c>
      <c r="M26" s="1">
        <v>0</v>
      </c>
      <c r="N26" s="1">
        <f t="shared" si="4"/>
        <v>0</v>
      </c>
      <c r="O26" s="1">
        <f t="shared" si="5"/>
        <v>0</v>
      </c>
      <c r="P26" s="15">
        <v>43865</v>
      </c>
      <c r="Q26" s="9">
        <v>0.70833333333333337</v>
      </c>
      <c r="R26" s="1">
        <v>0</v>
      </c>
      <c r="S26" s="1">
        <f t="shared" si="6"/>
        <v>0</v>
      </c>
      <c r="T26" s="1">
        <f t="shared" si="7"/>
        <v>0</v>
      </c>
    </row>
    <row r="27" spans="1:20" x14ac:dyDescent="0.25">
      <c r="A27" s="15">
        <v>43859</v>
      </c>
      <c r="B27" s="9">
        <v>0.75</v>
      </c>
      <c r="C27" s="1">
        <v>0</v>
      </c>
      <c r="D27" s="1">
        <f t="shared" si="0"/>
        <v>0</v>
      </c>
      <c r="E27" s="1">
        <f t="shared" si="1"/>
        <v>0</v>
      </c>
      <c r="F27" s="15">
        <v>43861</v>
      </c>
      <c r="G27" s="9">
        <v>0.75</v>
      </c>
      <c r="H27" s="1">
        <v>0</v>
      </c>
      <c r="I27" s="1">
        <f t="shared" si="2"/>
        <v>0</v>
      </c>
      <c r="J27" s="1">
        <f t="shared" si="3"/>
        <v>0</v>
      </c>
      <c r="K27" s="15">
        <v>43863</v>
      </c>
      <c r="L27" s="9">
        <v>0.75</v>
      </c>
      <c r="M27" s="1">
        <v>0</v>
      </c>
      <c r="N27" s="1">
        <f t="shared" si="4"/>
        <v>0</v>
      </c>
      <c r="O27" s="1">
        <f t="shared" si="5"/>
        <v>0</v>
      </c>
      <c r="P27" s="15">
        <v>43865</v>
      </c>
      <c r="Q27" s="9">
        <v>0.75</v>
      </c>
      <c r="R27" s="1">
        <v>0</v>
      </c>
      <c r="S27" s="1">
        <f t="shared" si="6"/>
        <v>0</v>
      </c>
      <c r="T27" s="1">
        <f t="shared" si="7"/>
        <v>0</v>
      </c>
    </row>
    <row r="28" spans="1:20" x14ac:dyDescent="0.25">
      <c r="A28" s="15">
        <v>43859</v>
      </c>
      <c r="B28" s="9">
        <v>0.79166666666666663</v>
      </c>
      <c r="C28" s="1">
        <v>0</v>
      </c>
      <c r="D28" s="1">
        <f t="shared" si="0"/>
        <v>0</v>
      </c>
      <c r="E28" s="1">
        <f t="shared" si="1"/>
        <v>0</v>
      </c>
      <c r="F28" s="15">
        <v>43861</v>
      </c>
      <c r="G28" s="9">
        <v>0.79166666666666663</v>
      </c>
      <c r="H28" s="1">
        <v>0</v>
      </c>
      <c r="I28" s="1">
        <f t="shared" si="2"/>
        <v>0</v>
      </c>
      <c r="J28" s="1">
        <f t="shared" si="3"/>
        <v>0</v>
      </c>
      <c r="K28" s="15">
        <v>43863</v>
      </c>
      <c r="L28" s="9">
        <v>0.79166666666666663</v>
      </c>
      <c r="M28" s="1">
        <v>0</v>
      </c>
      <c r="N28" s="1">
        <f t="shared" si="4"/>
        <v>0</v>
      </c>
      <c r="O28" s="1">
        <f t="shared" si="5"/>
        <v>0</v>
      </c>
      <c r="P28" s="15">
        <v>43865</v>
      </c>
      <c r="Q28" s="9">
        <v>0.79166666666666663</v>
      </c>
      <c r="R28" s="1">
        <v>0</v>
      </c>
      <c r="S28" s="1">
        <f t="shared" si="6"/>
        <v>0</v>
      </c>
      <c r="T28" s="1">
        <f t="shared" si="7"/>
        <v>0</v>
      </c>
    </row>
    <row r="29" spans="1:20" x14ac:dyDescent="0.25">
      <c r="A29" s="15">
        <v>43859</v>
      </c>
      <c r="B29" s="9">
        <v>0.83333333333333337</v>
      </c>
      <c r="C29" s="1">
        <v>0</v>
      </c>
      <c r="D29" s="1">
        <f t="shared" si="0"/>
        <v>0</v>
      </c>
      <c r="E29" s="1">
        <f t="shared" si="1"/>
        <v>0</v>
      </c>
      <c r="F29" s="15">
        <v>43861</v>
      </c>
      <c r="G29" s="9">
        <v>0.83333333333333337</v>
      </c>
      <c r="H29" s="1">
        <v>0</v>
      </c>
      <c r="I29" s="1">
        <f t="shared" si="2"/>
        <v>0</v>
      </c>
      <c r="J29" s="1">
        <f t="shared" si="3"/>
        <v>0</v>
      </c>
      <c r="K29" s="15">
        <v>43863</v>
      </c>
      <c r="L29" s="9">
        <v>0.83333333333333337</v>
      </c>
      <c r="M29" s="1">
        <v>0</v>
      </c>
      <c r="N29" s="1">
        <f t="shared" si="4"/>
        <v>0</v>
      </c>
      <c r="O29" s="1">
        <f t="shared" si="5"/>
        <v>0</v>
      </c>
      <c r="P29" s="15">
        <v>43865</v>
      </c>
      <c r="Q29" s="9">
        <v>0.83333333333333337</v>
      </c>
      <c r="R29" s="1">
        <v>0</v>
      </c>
      <c r="S29" s="1">
        <f t="shared" si="6"/>
        <v>0</v>
      </c>
      <c r="T29" s="1">
        <f t="shared" si="7"/>
        <v>0</v>
      </c>
    </row>
    <row r="30" spans="1:20" x14ac:dyDescent="0.25">
      <c r="A30" s="15">
        <v>43859</v>
      </c>
      <c r="B30" s="9">
        <v>0.875</v>
      </c>
      <c r="C30" s="1">
        <v>0</v>
      </c>
      <c r="D30" s="1">
        <f t="shared" si="0"/>
        <v>0</v>
      </c>
      <c r="E30" s="1">
        <f t="shared" si="1"/>
        <v>0</v>
      </c>
      <c r="F30" s="15">
        <v>43861</v>
      </c>
      <c r="G30" s="9">
        <v>0.875</v>
      </c>
      <c r="H30" s="1">
        <v>0</v>
      </c>
      <c r="I30" s="1">
        <f t="shared" si="2"/>
        <v>0</v>
      </c>
      <c r="J30" s="1">
        <f t="shared" si="3"/>
        <v>0</v>
      </c>
      <c r="K30" s="15">
        <v>43863</v>
      </c>
      <c r="L30" s="9">
        <v>0.875</v>
      </c>
      <c r="M30" s="1">
        <v>0</v>
      </c>
      <c r="N30" s="1">
        <f t="shared" si="4"/>
        <v>0</v>
      </c>
      <c r="O30" s="1">
        <f t="shared" si="5"/>
        <v>0</v>
      </c>
      <c r="P30" s="15">
        <v>43865</v>
      </c>
      <c r="Q30" s="9">
        <v>0.875</v>
      </c>
      <c r="R30" s="1">
        <v>0</v>
      </c>
      <c r="S30" s="1">
        <f t="shared" si="6"/>
        <v>0</v>
      </c>
      <c r="T30" s="1">
        <f t="shared" si="7"/>
        <v>0</v>
      </c>
    </row>
    <row r="31" spans="1:20" x14ac:dyDescent="0.25">
      <c r="A31" s="15">
        <v>43859</v>
      </c>
      <c r="B31" s="9">
        <v>0.91666666666666663</v>
      </c>
      <c r="C31" s="1">
        <v>0</v>
      </c>
      <c r="D31" s="1">
        <f t="shared" si="0"/>
        <v>0</v>
      </c>
      <c r="E31" s="1">
        <f t="shared" si="1"/>
        <v>0</v>
      </c>
      <c r="F31" s="15">
        <v>43861</v>
      </c>
      <c r="G31" s="9">
        <v>0.91666666666666663</v>
      </c>
      <c r="H31" s="1">
        <v>0</v>
      </c>
      <c r="I31" s="1">
        <f t="shared" si="2"/>
        <v>0</v>
      </c>
      <c r="J31" s="1">
        <f t="shared" si="3"/>
        <v>0</v>
      </c>
      <c r="K31" s="15">
        <v>43863</v>
      </c>
      <c r="L31" s="9">
        <v>0.91666666666666663</v>
      </c>
      <c r="M31" s="1">
        <v>0</v>
      </c>
      <c r="N31" s="1">
        <f t="shared" si="4"/>
        <v>0</v>
      </c>
      <c r="O31" s="1">
        <f t="shared" si="5"/>
        <v>0</v>
      </c>
      <c r="P31" s="15">
        <v>43865</v>
      </c>
      <c r="Q31" s="9">
        <v>0.91666666666666663</v>
      </c>
      <c r="R31" s="1">
        <v>0</v>
      </c>
      <c r="S31" s="1">
        <f t="shared" si="6"/>
        <v>0</v>
      </c>
      <c r="T31" s="1">
        <f t="shared" si="7"/>
        <v>0</v>
      </c>
    </row>
    <row r="32" spans="1:20" x14ac:dyDescent="0.25">
      <c r="A32" s="15">
        <v>43859</v>
      </c>
      <c r="B32" s="9">
        <v>0.95833333333333337</v>
      </c>
      <c r="C32" s="1">
        <v>0</v>
      </c>
      <c r="D32" s="1">
        <f t="shared" si="0"/>
        <v>0</v>
      </c>
      <c r="E32" s="1">
        <f t="shared" si="1"/>
        <v>0</v>
      </c>
      <c r="F32" s="15">
        <v>43861</v>
      </c>
      <c r="G32" s="9">
        <v>0.95833333333333337</v>
      </c>
      <c r="H32" s="1">
        <v>0</v>
      </c>
      <c r="I32" s="1">
        <f t="shared" si="2"/>
        <v>0</v>
      </c>
      <c r="J32" s="1">
        <f t="shared" si="3"/>
        <v>0</v>
      </c>
      <c r="K32" s="15">
        <v>43863</v>
      </c>
      <c r="L32" s="9">
        <v>0.95833333333333337</v>
      </c>
      <c r="M32" s="1">
        <v>0</v>
      </c>
      <c r="N32" s="1">
        <f t="shared" si="4"/>
        <v>0</v>
      </c>
      <c r="O32" s="1">
        <f t="shared" si="5"/>
        <v>0</v>
      </c>
      <c r="P32" s="15">
        <v>43865</v>
      </c>
      <c r="Q32" s="9">
        <v>0.95833333333333337</v>
      </c>
      <c r="R32" s="1">
        <v>0</v>
      </c>
      <c r="S32" s="1">
        <f t="shared" si="6"/>
        <v>0</v>
      </c>
      <c r="T32" s="1">
        <f t="shared" si="7"/>
        <v>0</v>
      </c>
    </row>
    <row r="33" spans="1:20" ht="15.75" thickBot="1" x14ac:dyDescent="0.3">
      <c r="A33" s="15">
        <v>43860</v>
      </c>
      <c r="B33" s="9">
        <v>0</v>
      </c>
      <c r="C33" s="1">
        <v>0</v>
      </c>
      <c r="D33" s="1">
        <f t="shared" si="0"/>
        <v>0</v>
      </c>
      <c r="E33" s="1">
        <f t="shared" si="1"/>
        <v>0</v>
      </c>
      <c r="F33" s="15">
        <v>43862</v>
      </c>
      <c r="G33" s="9">
        <v>0</v>
      </c>
      <c r="H33" s="1">
        <v>0</v>
      </c>
      <c r="I33" s="1">
        <f t="shared" si="2"/>
        <v>0</v>
      </c>
      <c r="J33" s="1">
        <f t="shared" si="3"/>
        <v>0</v>
      </c>
      <c r="K33" s="15">
        <v>43864</v>
      </c>
      <c r="L33" s="9">
        <v>0</v>
      </c>
      <c r="M33" s="1">
        <v>0</v>
      </c>
      <c r="N33" s="1">
        <f t="shared" si="4"/>
        <v>0</v>
      </c>
      <c r="O33" s="1">
        <f t="shared" si="5"/>
        <v>0</v>
      </c>
    </row>
    <row r="34" spans="1:20" ht="15.75" thickBot="1" x14ac:dyDescent="0.3">
      <c r="A34" s="15">
        <v>43860</v>
      </c>
      <c r="B34" s="9">
        <v>4.1666666666666664E-2</v>
      </c>
      <c r="C34" s="1">
        <v>0</v>
      </c>
      <c r="D34" s="1">
        <f t="shared" si="0"/>
        <v>0</v>
      </c>
      <c r="E34" s="1">
        <f t="shared" si="1"/>
        <v>0</v>
      </c>
      <c r="F34" s="15">
        <v>43862</v>
      </c>
      <c r="G34" s="9">
        <v>4.1666666666666664E-2</v>
      </c>
      <c r="H34" s="1">
        <v>0</v>
      </c>
      <c r="I34" s="1">
        <f t="shared" si="2"/>
        <v>0</v>
      </c>
      <c r="J34" s="1">
        <f t="shared" si="3"/>
        <v>0</v>
      </c>
      <c r="K34" s="15">
        <v>43864</v>
      </c>
      <c r="L34" s="9">
        <v>4.1666666666666664E-2</v>
      </c>
      <c r="M34" s="1">
        <v>0</v>
      </c>
      <c r="N34" s="1">
        <f t="shared" si="4"/>
        <v>0</v>
      </c>
      <c r="O34" s="1">
        <f t="shared" si="5"/>
        <v>0</v>
      </c>
      <c r="Q34" s="10" t="s">
        <v>33</v>
      </c>
      <c r="R34" s="11"/>
      <c r="S34" s="11"/>
      <c r="T34" s="12">
        <f>SUM(E9:E56)+SUM(J9:J56)+SUM(O9:O56)+SUM(T9:T32)</f>
        <v>0</v>
      </c>
    </row>
    <row r="35" spans="1:20" x14ac:dyDescent="0.25">
      <c r="A35" s="15">
        <v>43860</v>
      </c>
      <c r="B35" s="9">
        <v>8.3333333333333329E-2</v>
      </c>
      <c r="C35" s="1">
        <v>0</v>
      </c>
      <c r="D35" s="1">
        <f t="shared" si="0"/>
        <v>0</v>
      </c>
      <c r="E35" s="1">
        <f t="shared" si="1"/>
        <v>0</v>
      </c>
      <c r="F35" s="15">
        <v>43862</v>
      </c>
      <c r="G35" s="9">
        <v>8.3333333333333329E-2</v>
      </c>
      <c r="H35" s="1">
        <v>0</v>
      </c>
      <c r="I35" s="1">
        <f t="shared" si="2"/>
        <v>0</v>
      </c>
      <c r="J35" s="1">
        <f t="shared" si="3"/>
        <v>0</v>
      </c>
      <c r="K35" s="15">
        <v>43864</v>
      </c>
      <c r="L35" s="9">
        <v>8.3333333333333329E-2</v>
      </c>
      <c r="M35" s="1">
        <v>0</v>
      </c>
      <c r="N35" s="1">
        <f t="shared" si="4"/>
        <v>0</v>
      </c>
      <c r="O35" s="1">
        <f t="shared" si="5"/>
        <v>0</v>
      </c>
    </row>
    <row r="36" spans="1:20" x14ac:dyDescent="0.25">
      <c r="A36" s="15">
        <v>43860</v>
      </c>
      <c r="B36" s="9">
        <v>0.125</v>
      </c>
      <c r="C36" s="1">
        <v>0</v>
      </c>
      <c r="D36" s="1">
        <f t="shared" si="0"/>
        <v>0</v>
      </c>
      <c r="E36" s="1">
        <f t="shared" si="1"/>
        <v>0</v>
      </c>
      <c r="F36" s="15">
        <v>43862</v>
      </c>
      <c r="G36" s="9">
        <v>0.125</v>
      </c>
      <c r="H36" s="1">
        <v>0</v>
      </c>
      <c r="I36" s="1">
        <f t="shared" si="2"/>
        <v>0</v>
      </c>
      <c r="J36" s="1">
        <f t="shared" si="3"/>
        <v>0</v>
      </c>
      <c r="K36" s="15">
        <v>43864</v>
      </c>
      <c r="L36" s="9">
        <v>0.125</v>
      </c>
      <c r="M36" s="1">
        <v>0</v>
      </c>
      <c r="N36" s="1">
        <f t="shared" si="4"/>
        <v>0</v>
      </c>
      <c r="O36" s="1">
        <f t="shared" si="5"/>
        <v>0</v>
      </c>
    </row>
    <row r="37" spans="1:20" x14ac:dyDescent="0.25">
      <c r="A37" s="15">
        <v>43860</v>
      </c>
      <c r="B37" s="9">
        <v>0.16666666666666666</v>
      </c>
      <c r="C37" s="1">
        <v>0</v>
      </c>
      <c r="D37" s="1">
        <f t="shared" si="0"/>
        <v>0</v>
      </c>
      <c r="E37" s="1">
        <f t="shared" si="1"/>
        <v>0</v>
      </c>
      <c r="F37" s="15">
        <v>43862</v>
      </c>
      <c r="G37" s="9">
        <v>0.16666666666666666</v>
      </c>
      <c r="H37" s="1">
        <v>0</v>
      </c>
      <c r="I37" s="1">
        <f t="shared" si="2"/>
        <v>0</v>
      </c>
      <c r="J37" s="1">
        <f t="shared" si="3"/>
        <v>0</v>
      </c>
      <c r="K37" s="15">
        <v>43864</v>
      </c>
      <c r="L37" s="9">
        <v>0.16666666666666666</v>
      </c>
      <c r="M37" s="1">
        <v>0</v>
      </c>
      <c r="N37" s="1">
        <f t="shared" si="4"/>
        <v>0</v>
      </c>
      <c r="O37" s="1">
        <f t="shared" si="5"/>
        <v>0</v>
      </c>
    </row>
    <row r="38" spans="1:20" x14ac:dyDescent="0.25">
      <c r="A38" s="15">
        <v>43860</v>
      </c>
      <c r="B38" s="9">
        <v>0.20833333333333334</v>
      </c>
      <c r="C38" s="1">
        <v>0</v>
      </c>
      <c r="D38" s="1">
        <f t="shared" si="0"/>
        <v>0</v>
      </c>
      <c r="E38" s="1">
        <f t="shared" si="1"/>
        <v>0</v>
      </c>
      <c r="F38" s="15">
        <v>43862</v>
      </c>
      <c r="G38" s="9">
        <v>0.20833333333333334</v>
      </c>
      <c r="H38" s="1">
        <v>0</v>
      </c>
      <c r="I38" s="1">
        <f t="shared" si="2"/>
        <v>0</v>
      </c>
      <c r="J38" s="1">
        <f t="shared" si="3"/>
        <v>0</v>
      </c>
      <c r="K38" s="15">
        <v>43864</v>
      </c>
      <c r="L38" s="9">
        <v>0.20833333333333334</v>
      </c>
      <c r="M38" s="1">
        <v>0</v>
      </c>
      <c r="N38" s="1">
        <f t="shared" si="4"/>
        <v>0</v>
      </c>
      <c r="O38" s="1">
        <f t="shared" si="5"/>
        <v>0</v>
      </c>
    </row>
    <row r="39" spans="1:20" x14ac:dyDescent="0.25">
      <c r="A39" s="15">
        <v>43860</v>
      </c>
      <c r="B39" s="9">
        <v>0.25</v>
      </c>
      <c r="C39" s="1">
        <v>0</v>
      </c>
      <c r="D39" s="1">
        <f t="shared" si="0"/>
        <v>0</v>
      </c>
      <c r="E39" s="1">
        <f t="shared" si="1"/>
        <v>0</v>
      </c>
      <c r="F39" s="15">
        <v>43862</v>
      </c>
      <c r="G39" s="9">
        <v>0.25</v>
      </c>
      <c r="H39" s="1">
        <v>0</v>
      </c>
      <c r="I39" s="1">
        <f t="shared" si="2"/>
        <v>0</v>
      </c>
      <c r="J39" s="1">
        <f t="shared" si="3"/>
        <v>0</v>
      </c>
      <c r="K39" s="15">
        <v>43864</v>
      </c>
      <c r="L39" s="9">
        <v>0.25</v>
      </c>
      <c r="M39" s="1">
        <v>0</v>
      </c>
      <c r="N39" s="1">
        <f t="shared" si="4"/>
        <v>0</v>
      </c>
      <c r="O39" s="1">
        <f t="shared" si="5"/>
        <v>0</v>
      </c>
    </row>
    <row r="40" spans="1:20" x14ac:dyDescent="0.25">
      <c r="A40" s="15">
        <v>43860</v>
      </c>
      <c r="B40" s="9">
        <v>0.29166666666666669</v>
      </c>
      <c r="C40" s="1">
        <v>0</v>
      </c>
      <c r="D40" s="1">
        <f t="shared" si="0"/>
        <v>0</v>
      </c>
      <c r="E40" s="1">
        <f t="shared" si="1"/>
        <v>0</v>
      </c>
      <c r="F40" s="15">
        <v>43862</v>
      </c>
      <c r="G40" s="9">
        <v>0.29166666666666669</v>
      </c>
      <c r="H40" s="1">
        <v>0</v>
      </c>
      <c r="I40" s="1">
        <f t="shared" si="2"/>
        <v>0</v>
      </c>
      <c r="J40" s="1">
        <f t="shared" si="3"/>
        <v>0</v>
      </c>
      <c r="K40" s="15">
        <v>43864</v>
      </c>
      <c r="L40" s="9">
        <v>0.29166666666666669</v>
      </c>
      <c r="M40" s="1">
        <v>0</v>
      </c>
      <c r="N40" s="1">
        <f t="shared" si="4"/>
        <v>0</v>
      </c>
      <c r="O40" s="1">
        <f t="shared" si="5"/>
        <v>0</v>
      </c>
    </row>
    <row r="41" spans="1:20" x14ac:dyDescent="0.25">
      <c r="A41" s="15">
        <v>43860</v>
      </c>
      <c r="B41" s="9">
        <v>0.33333333333333331</v>
      </c>
      <c r="C41" s="1">
        <v>0</v>
      </c>
      <c r="D41" s="1">
        <f t="shared" si="0"/>
        <v>0</v>
      </c>
      <c r="E41" s="1">
        <f t="shared" si="1"/>
        <v>0</v>
      </c>
      <c r="F41" s="15">
        <v>43862</v>
      </c>
      <c r="G41" s="9">
        <v>0.33333333333333331</v>
      </c>
      <c r="H41" s="1">
        <v>0</v>
      </c>
      <c r="I41" s="1">
        <f t="shared" si="2"/>
        <v>0</v>
      </c>
      <c r="J41" s="1">
        <f t="shared" si="3"/>
        <v>0</v>
      </c>
      <c r="K41" s="15">
        <v>43864</v>
      </c>
      <c r="L41" s="9">
        <v>0.33333333333333331</v>
      </c>
      <c r="M41" s="1">
        <v>0</v>
      </c>
      <c r="N41" s="1">
        <f t="shared" si="4"/>
        <v>0</v>
      </c>
      <c r="O41" s="1">
        <f t="shared" si="5"/>
        <v>0</v>
      </c>
    </row>
    <row r="42" spans="1:20" x14ac:dyDescent="0.25">
      <c r="A42" s="15">
        <v>43860</v>
      </c>
      <c r="B42" s="9">
        <v>0.375</v>
      </c>
      <c r="C42" s="1">
        <v>0</v>
      </c>
      <c r="D42" s="1">
        <f t="shared" si="0"/>
        <v>0</v>
      </c>
      <c r="E42" s="1">
        <f t="shared" si="1"/>
        <v>0</v>
      </c>
      <c r="F42" s="15">
        <v>43862</v>
      </c>
      <c r="G42" s="9">
        <v>0.375</v>
      </c>
      <c r="H42" s="1">
        <v>0</v>
      </c>
      <c r="I42" s="1">
        <f t="shared" si="2"/>
        <v>0</v>
      </c>
      <c r="J42" s="1">
        <f t="shared" si="3"/>
        <v>0</v>
      </c>
      <c r="K42" s="15">
        <v>43864</v>
      </c>
      <c r="L42" s="9">
        <v>0.375</v>
      </c>
      <c r="M42" s="1">
        <v>0</v>
      </c>
      <c r="N42" s="1">
        <f t="shared" si="4"/>
        <v>0</v>
      </c>
      <c r="O42" s="1">
        <f t="shared" si="5"/>
        <v>0</v>
      </c>
    </row>
    <row r="43" spans="1:20" x14ac:dyDescent="0.25">
      <c r="A43" s="15">
        <v>43860</v>
      </c>
      <c r="B43" s="9">
        <v>0.41666666666666669</v>
      </c>
      <c r="C43" s="1">
        <v>0</v>
      </c>
      <c r="D43" s="1">
        <f t="shared" si="0"/>
        <v>0</v>
      </c>
      <c r="E43" s="1">
        <f t="shared" si="1"/>
        <v>0</v>
      </c>
      <c r="F43" s="15">
        <v>43862</v>
      </c>
      <c r="G43" s="9">
        <v>0.41666666666666669</v>
      </c>
      <c r="H43" s="1">
        <v>0</v>
      </c>
      <c r="I43" s="1">
        <f t="shared" si="2"/>
        <v>0</v>
      </c>
      <c r="J43" s="1">
        <f t="shared" si="3"/>
        <v>0</v>
      </c>
      <c r="K43" s="15">
        <v>43864</v>
      </c>
      <c r="L43" s="9">
        <v>0.41666666666666669</v>
      </c>
      <c r="M43" s="1">
        <v>0</v>
      </c>
      <c r="N43" s="1">
        <f t="shared" si="4"/>
        <v>0</v>
      </c>
      <c r="O43" s="1">
        <f t="shared" si="5"/>
        <v>0</v>
      </c>
    </row>
    <row r="44" spans="1:20" x14ac:dyDescent="0.25">
      <c r="A44" s="15">
        <v>43860</v>
      </c>
      <c r="B44" s="9">
        <v>0.45833333333333331</v>
      </c>
      <c r="C44" s="1">
        <v>0</v>
      </c>
      <c r="D44" s="1">
        <f t="shared" si="0"/>
        <v>0</v>
      </c>
      <c r="E44" s="1">
        <f t="shared" si="1"/>
        <v>0</v>
      </c>
      <c r="F44" s="15">
        <v>43862</v>
      </c>
      <c r="G44" s="9">
        <v>0.45833333333333331</v>
      </c>
      <c r="H44" s="1">
        <v>0</v>
      </c>
      <c r="I44" s="1">
        <f t="shared" si="2"/>
        <v>0</v>
      </c>
      <c r="J44" s="1">
        <f t="shared" si="3"/>
        <v>0</v>
      </c>
      <c r="K44" s="15">
        <v>43864</v>
      </c>
      <c r="L44" s="9">
        <v>0.45833333333333331</v>
      </c>
      <c r="M44" s="1">
        <v>0</v>
      </c>
      <c r="N44" s="1">
        <f t="shared" si="4"/>
        <v>0</v>
      </c>
      <c r="O44" s="1">
        <f t="shared" si="5"/>
        <v>0</v>
      </c>
    </row>
    <row r="45" spans="1:20" x14ac:dyDescent="0.25">
      <c r="A45" s="15">
        <v>43860</v>
      </c>
      <c r="B45" s="9">
        <v>0.5</v>
      </c>
      <c r="C45" s="1">
        <v>0</v>
      </c>
      <c r="D45" s="1">
        <f t="shared" si="0"/>
        <v>0</v>
      </c>
      <c r="E45" s="1">
        <f t="shared" si="1"/>
        <v>0</v>
      </c>
      <c r="F45" s="15">
        <v>43862</v>
      </c>
      <c r="G45" s="9">
        <v>0.5</v>
      </c>
      <c r="H45" s="1">
        <v>0</v>
      </c>
      <c r="I45" s="1">
        <f t="shared" si="2"/>
        <v>0</v>
      </c>
      <c r="J45" s="1">
        <f t="shared" si="3"/>
        <v>0</v>
      </c>
      <c r="K45" s="15">
        <v>43864</v>
      </c>
      <c r="L45" s="9">
        <v>0.5</v>
      </c>
      <c r="M45" s="1">
        <v>0</v>
      </c>
      <c r="N45" s="1">
        <f t="shared" si="4"/>
        <v>0</v>
      </c>
      <c r="O45" s="1">
        <f t="shared" si="5"/>
        <v>0</v>
      </c>
    </row>
    <row r="46" spans="1:20" x14ac:dyDescent="0.25">
      <c r="A46" s="15">
        <v>43860</v>
      </c>
      <c r="B46" s="9">
        <v>0.54166666666666663</v>
      </c>
      <c r="C46" s="1">
        <v>0</v>
      </c>
      <c r="D46" s="1">
        <f t="shared" si="0"/>
        <v>0</v>
      </c>
      <c r="E46" s="1">
        <f t="shared" si="1"/>
        <v>0</v>
      </c>
      <c r="F46" s="15">
        <v>43862</v>
      </c>
      <c r="G46" s="9">
        <v>0.54166666666666663</v>
      </c>
      <c r="H46" s="1">
        <v>0</v>
      </c>
      <c r="I46" s="1">
        <f t="shared" si="2"/>
        <v>0</v>
      </c>
      <c r="J46" s="1">
        <f t="shared" si="3"/>
        <v>0</v>
      </c>
      <c r="K46" s="15">
        <v>43864</v>
      </c>
      <c r="L46" s="9">
        <v>0.54166666666666663</v>
      </c>
      <c r="M46" s="1">
        <v>0</v>
      </c>
      <c r="N46" s="1">
        <f t="shared" si="4"/>
        <v>0</v>
      </c>
      <c r="O46" s="1">
        <f t="shared" si="5"/>
        <v>0</v>
      </c>
    </row>
    <row r="47" spans="1:20" x14ac:dyDescent="0.25">
      <c r="A47" s="15">
        <v>43860</v>
      </c>
      <c r="B47" s="9">
        <v>0.58333333333333337</v>
      </c>
      <c r="C47" s="1">
        <v>0</v>
      </c>
      <c r="D47" s="1">
        <f t="shared" si="0"/>
        <v>0</v>
      </c>
      <c r="E47" s="1">
        <f t="shared" si="1"/>
        <v>0</v>
      </c>
      <c r="F47" s="15">
        <v>43862</v>
      </c>
      <c r="G47" s="9">
        <v>0.58333333333333337</v>
      </c>
      <c r="H47" s="1">
        <v>0</v>
      </c>
      <c r="I47" s="1">
        <f t="shared" si="2"/>
        <v>0</v>
      </c>
      <c r="J47" s="1">
        <f t="shared" si="3"/>
        <v>0</v>
      </c>
      <c r="K47" s="15">
        <v>43864</v>
      </c>
      <c r="L47" s="9">
        <v>0.58333333333333337</v>
      </c>
      <c r="M47" s="1">
        <v>0</v>
      </c>
      <c r="N47" s="1">
        <f t="shared" si="4"/>
        <v>0</v>
      </c>
      <c r="O47" s="1">
        <f t="shared" si="5"/>
        <v>0</v>
      </c>
    </row>
    <row r="48" spans="1:20" x14ac:dyDescent="0.25">
      <c r="A48" s="15">
        <v>43860</v>
      </c>
      <c r="B48" s="9">
        <v>0.625</v>
      </c>
      <c r="C48" s="1">
        <v>0</v>
      </c>
      <c r="D48" s="1">
        <f t="shared" si="0"/>
        <v>0</v>
      </c>
      <c r="E48" s="1">
        <f t="shared" si="1"/>
        <v>0</v>
      </c>
      <c r="F48" s="15">
        <v>43862</v>
      </c>
      <c r="G48" s="9">
        <v>0.625</v>
      </c>
      <c r="H48" s="1">
        <v>0</v>
      </c>
      <c r="I48" s="1">
        <f t="shared" si="2"/>
        <v>0</v>
      </c>
      <c r="J48" s="1">
        <f t="shared" si="3"/>
        <v>0</v>
      </c>
      <c r="K48" s="15">
        <v>43864</v>
      </c>
      <c r="L48" s="9">
        <v>0.625</v>
      </c>
      <c r="M48" s="1">
        <v>0</v>
      </c>
      <c r="N48" s="1">
        <f t="shared" si="4"/>
        <v>0</v>
      </c>
      <c r="O48" s="1">
        <f t="shared" si="5"/>
        <v>0</v>
      </c>
    </row>
    <row r="49" spans="1:15" x14ac:dyDescent="0.25">
      <c r="A49" s="15">
        <v>43860</v>
      </c>
      <c r="B49" s="9">
        <v>0.66666666666666663</v>
      </c>
      <c r="C49" s="1">
        <v>0</v>
      </c>
      <c r="D49" s="1">
        <f t="shared" si="0"/>
        <v>0</v>
      </c>
      <c r="E49" s="1">
        <f t="shared" si="1"/>
        <v>0</v>
      </c>
      <c r="F49" s="15">
        <v>43862</v>
      </c>
      <c r="G49" s="9">
        <v>0.66666666666666663</v>
      </c>
      <c r="H49" s="1">
        <v>0</v>
      </c>
      <c r="I49" s="1">
        <f t="shared" si="2"/>
        <v>0</v>
      </c>
      <c r="J49" s="1">
        <f t="shared" si="3"/>
        <v>0</v>
      </c>
      <c r="K49" s="15">
        <v>43864</v>
      </c>
      <c r="L49" s="9">
        <v>0.66666666666666663</v>
      </c>
      <c r="M49" s="1">
        <v>0</v>
      </c>
      <c r="N49" s="1">
        <f t="shared" si="4"/>
        <v>0</v>
      </c>
      <c r="O49" s="1">
        <f t="shared" si="5"/>
        <v>0</v>
      </c>
    </row>
    <row r="50" spans="1:15" x14ac:dyDescent="0.25">
      <c r="A50" s="15">
        <v>43860</v>
      </c>
      <c r="B50" s="9">
        <v>0.70833333333333337</v>
      </c>
      <c r="C50" s="1">
        <v>0</v>
      </c>
      <c r="D50" s="1">
        <f t="shared" si="0"/>
        <v>0</v>
      </c>
      <c r="E50" s="1">
        <f t="shared" si="1"/>
        <v>0</v>
      </c>
      <c r="F50" s="15">
        <v>43862</v>
      </c>
      <c r="G50" s="9">
        <v>0.70833333333333337</v>
      </c>
      <c r="H50" s="1">
        <v>0</v>
      </c>
      <c r="I50" s="1">
        <f t="shared" si="2"/>
        <v>0</v>
      </c>
      <c r="J50" s="1">
        <f t="shared" si="3"/>
        <v>0</v>
      </c>
      <c r="K50" s="15">
        <v>43864</v>
      </c>
      <c r="L50" s="9">
        <v>0.70833333333333337</v>
      </c>
      <c r="M50" s="1">
        <v>0</v>
      </c>
      <c r="N50" s="1">
        <f t="shared" si="4"/>
        <v>0</v>
      </c>
      <c r="O50" s="1">
        <f t="shared" si="5"/>
        <v>0</v>
      </c>
    </row>
    <row r="51" spans="1:15" x14ac:dyDescent="0.25">
      <c r="A51" s="15">
        <v>43860</v>
      </c>
      <c r="B51" s="9">
        <v>0.75</v>
      </c>
      <c r="C51" s="1">
        <v>0</v>
      </c>
      <c r="D51" s="1">
        <f t="shared" si="0"/>
        <v>0</v>
      </c>
      <c r="E51" s="1">
        <f t="shared" si="1"/>
        <v>0</v>
      </c>
      <c r="F51" s="15">
        <v>43862</v>
      </c>
      <c r="G51" s="9">
        <v>0.75</v>
      </c>
      <c r="H51" s="1">
        <v>0</v>
      </c>
      <c r="I51" s="1">
        <f t="shared" si="2"/>
        <v>0</v>
      </c>
      <c r="J51" s="1">
        <f t="shared" si="3"/>
        <v>0</v>
      </c>
      <c r="K51" s="15">
        <v>43864</v>
      </c>
      <c r="L51" s="9">
        <v>0.75</v>
      </c>
      <c r="M51" s="1">
        <v>0</v>
      </c>
      <c r="N51" s="1">
        <f t="shared" si="4"/>
        <v>0</v>
      </c>
      <c r="O51" s="1">
        <f t="shared" si="5"/>
        <v>0</v>
      </c>
    </row>
    <row r="52" spans="1:15" x14ac:dyDescent="0.25">
      <c r="A52" s="15">
        <v>43860</v>
      </c>
      <c r="B52" s="9">
        <v>0.79166666666666663</v>
      </c>
      <c r="C52" s="1">
        <v>0</v>
      </c>
      <c r="D52" s="1">
        <f t="shared" si="0"/>
        <v>0</v>
      </c>
      <c r="E52" s="1">
        <f t="shared" si="1"/>
        <v>0</v>
      </c>
      <c r="F52" s="15">
        <v>43862</v>
      </c>
      <c r="G52" s="9">
        <v>0.79166666666666663</v>
      </c>
      <c r="H52" s="1">
        <v>0</v>
      </c>
      <c r="I52" s="1">
        <f t="shared" si="2"/>
        <v>0</v>
      </c>
      <c r="J52" s="1">
        <f t="shared" si="3"/>
        <v>0</v>
      </c>
      <c r="K52" s="15">
        <v>43864</v>
      </c>
      <c r="L52" s="9">
        <v>0.79166666666666663</v>
      </c>
      <c r="M52" s="1">
        <v>0</v>
      </c>
      <c r="N52" s="1">
        <f t="shared" si="4"/>
        <v>0</v>
      </c>
      <c r="O52" s="1">
        <f t="shared" si="5"/>
        <v>0</v>
      </c>
    </row>
    <row r="53" spans="1:15" x14ac:dyDescent="0.25">
      <c r="A53" s="15">
        <v>43860</v>
      </c>
      <c r="B53" s="9">
        <v>0.83333333333333337</v>
      </c>
      <c r="C53" s="1">
        <v>0</v>
      </c>
      <c r="D53" s="1">
        <f t="shared" si="0"/>
        <v>0</v>
      </c>
      <c r="E53" s="1">
        <f t="shared" si="1"/>
        <v>0</v>
      </c>
      <c r="F53" s="15">
        <v>43862</v>
      </c>
      <c r="G53" s="9">
        <v>0.83333333333333337</v>
      </c>
      <c r="H53" s="1">
        <v>0</v>
      </c>
      <c r="I53" s="1">
        <f t="shared" si="2"/>
        <v>0</v>
      </c>
      <c r="J53" s="1">
        <f t="shared" si="3"/>
        <v>0</v>
      </c>
      <c r="K53" s="15">
        <v>43864</v>
      </c>
      <c r="L53" s="9">
        <v>0.83333333333333337</v>
      </c>
      <c r="M53" s="1">
        <v>0</v>
      </c>
      <c r="N53" s="1">
        <f t="shared" si="4"/>
        <v>0</v>
      </c>
      <c r="O53" s="1">
        <f t="shared" si="5"/>
        <v>0</v>
      </c>
    </row>
    <row r="54" spans="1:15" x14ac:dyDescent="0.25">
      <c r="A54" s="15">
        <v>43860</v>
      </c>
      <c r="B54" s="9">
        <v>0.875</v>
      </c>
      <c r="C54" s="1">
        <v>0</v>
      </c>
      <c r="D54" s="1">
        <f t="shared" si="0"/>
        <v>0</v>
      </c>
      <c r="E54" s="1">
        <f t="shared" si="1"/>
        <v>0</v>
      </c>
      <c r="F54" s="15">
        <v>43862</v>
      </c>
      <c r="G54" s="9">
        <v>0.875</v>
      </c>
      <c r="H54" s="1">
        <v>0</v>
      </c>
      <c r="I54" s="1">
        <f t="shared" si="2"/>
        <v>0</v>
      </c>
      <c r="J54" s="1">
        <f t="shared" si="3"/>
        <v>0</v>
      </c>
      <c r="K54" s="15">
        <v>43864</v>
      </c>
      <c r="L54" s="9">
        <v>0.875</v>
      </c>
      <c r="M54" s="1">
        <v>0</v>
      </c>
      <c r="N54" s="1">
        <f t="shared" si="4"/>
        <v>0</v>
      </c>
      <c r="O54" s="1">
        <f t="shared" si="5"/>
        <v>0</v>
      </c>
    </row>
    <row r="55" spans="1:15" x14ac:dyDescent="0.25">
      <c r="A55" s="15">
        <v>43860</v>
      </c>
      <c r="B55" s="9">
        <v>0.91666666666666663</v>
      </c>
      <c r="C55" s="1">
        <v>0</v>
      </c>
      <c r="D55" s="1">
        <f t="shared" si="0"/>
        <v>0</v>
      </c>
      <c r="E55" s="1">
        <f t="shared" si="1"/>
        <v>0</v>
      </c>
      <c r="F55" s="15">
        <v>43862</v>
      </c>
      <c r="G55" s="9">
        <v>0.91666666666666663</v>
      </c>
      <c r="H55" s="1">
        <v>0</v>
      </c>
      <c r="I55" s="1">
        <f t="shared" si="2"/>
        <v>0</v>
      </c>
      <c r="J55" s="1">
        <f t="shared" si="3"/>
        <v>0</v>
      </c>
      <c r="K55" s="15">
        <v>43864</v>
      </c>
      <c r="L55" s="9">
        <v>0.91666666666666663</v>
      </c>
      <c r="M55" s="1">
        <v>0</v>
      </c>
      <c r="N55" s="1">
        <f t="shared" si="4"/>
        <v>0</v>
      </c>
      <c r="O55" s="1">
        <f t="shared" si="5"/>
        <v>0</v>
      </c>
    </row>
    <row r="56" spans="1:15" x14ac:dyDescent="0.25">
      <c r="A56" s="15">
        <v>43860</v>
      </c>
      <c r="B56" s="9">
        <v>0.95833333333333337</v>
      </c>
      <c r="C56" s="1">
        <v>0</v>
      </c>
      <c r="D56" s="1">
        <f t="shared" si="0"/>
        <v>0</v>
      </c>
      <c r="E56" s="1">
        <f t="shared" si="1"/>
        <v>0</v>
      </c>
      <c r="F56" s="15">
        <v>43862</v>
      </c>
      <c r="G56" s="9">
        <v>0.95833333333333337</v>
      </c>
      <c r="H56" s="1">
        <v>0</v>
      </c>
      <c r="I56" s="1">
        <f t="shared" si="2"/>
        <v>0</v>
      </c>
      <c r="J56" s="1">
        <f t="shared" si="3"/>
        <v>0</v>
      </c>
      <c r="K56" s="15">
        <v>43864</v>
      </c>
      <c r="L56" s="9">
        <v>0.95833333333333337</v>
      </c>
      <c r="M56" s="1">
        <v>0</v>
      </c>
      <c r="N56" s="1">
        <f t="shared" si="4"/>
        <v>0</v>
      </c>
      <c r="O56" s="1">
        <f t="shared" si="5"/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68A16-8277-44E9-9091-34877E10AD2E}">
  <dimension ref="A1:T57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44175</v>
      </c>
      <c r="B10" s="9">
        <v>0</v>
      </c>
      <c r="C10" s="1">
        <v>0</v>
      </c>
      <c r="D10" s="1">
        <f t="shared" ref="D10:D57" si="0">3.33*(5-(0.2*C10))*(C10^1.5)</f>
        <v>0</v>
      </c>
      <c r="E10" s="1">
        <f t="shared" ref="E10:E57" si="1">D10*0.0827</f>
        <v>0</v>
      </c>
      <c r="F10" s="15">
        <v>44177</v>
      </c>
      <c r="G10" s="9">
        <v>0</v>
      </c>
      <c r="H10" s="1">
        <v>0</v>
      </c>
      <c r="I10" s="1">
        <f t="shared" ref="I10:I57" si="2">3.33*(5-(0.2*H10))*(H10^1.5)</f>
        <v>0</v>
      </c>
      <c r="J10" s="1">
        <f t="shared" ref="J10:J57" si="3">I10*0.0827</f>
        <v>0</v>
      </c>
      <c r="K10" s="15">
        <v>44179</v>
      </c>
      <c r="L10" s="9">
        <v>0</v>
      </c>
      <c r="M10" s="1">
        <v>0</v>
      </c>
      <c r="N10" s="1">
        <f t="shared" ref="N10:N57" si="4">3.33*(5-(0.2*M10))*(M10^1.5)</f>
        <v>0</v>
      </c>
      <c r="O10" s="1">
        <f t="shared" ref="O10:O57" si="5">N10*0.0827</f>
        <v>0</v>
      </c>
      <c r="P10" s="15">
        <v>44181</v>
      </c>
      <c r="Q10" s="9">
        <v>0</v>
      </c>
      <c r="R10" s="1">
        <v>0</v>
      </c>
      <c r="S10" s="1">
        <f t="shared" ref="S10:S33" si="6">3.33*(5-(0.2*R10))*(R10^1.5)</f>
        <v>0</v>
      </c>
      <c r="T10" s="1">
        <f t="shared" ref="T10:T33" si="7">S10*0.0827</f>
        <v>0</v>
      </c>
    </row>
    <row r="11" spans="1:20" x14ac:dyDescent="0.25">
      <c r="A11" s="15">
        <v>44175</v>
      </c>
      <c r="B11" s="9">
        <v>4.1666666666666664E-2</v>
      </c>
      <c r="C11" s="1">
        <v>0</v>
      </c>
      <c r="D11" s="1">
        <f t="shared" si="0"/>
        <v>0</v>
      </c>
      <c r="E11" s="1">
        <f t="shared" si="1"/>
        <v>0</v>
      </c>
      <c r="F11" s="15">
        <v>44177</v>
      </c>
      <c r="G11" s="9">
        <v>4.1666666666666664E-2</v>
      </c>
      <c r="H11" s="1">
        <v>0</v>
      </c>
      <c r="I11" s="1">
        <f t="shared" si="2"/>
        <v>0</v>
      </c>
      <c r="J11" s="1">
        <f t="shared" si="3"/>
        <v>0</v>
      </c>
      <c r="K11" s="15">
        <v>44179</v>
      </c>
      <c r="L11" s="9">
        <v>4.1666666666666664E-2</v>
      </c>
      <c r="M11" s="1">
        <v>0</v>
      </c>
      <c r="N11" s="1">
        <f t="shared" si="4"/>
        <v>0</v>
      </c>
      <c r="O11" s="1">
        <f t="shared" si="5"/>
        <v>0</v>
      </c>
      <c r="P11" s="15">
        <v>44181</v>
      </c>
      <c r="Q11" s="9">
        <v>4.1666666666666664E-2</v>
      </c>
      <c r="R11" s="1">
        <v>0</v>
      </c>
      <c r="S11" s="1">
        <f t="shared" si="6"/>
        <v>0</v>
      </c>
      <c r="T11" s="1">
        <f t="shared" si="7"/>
        <v>0</v>
      </c>
    </row>
    <row r="12" spans="1:20" x14ac:dyDescent="0.25">
      <c r="A12" s="15">
        <v>44175</v>
      </c>
      <c r="B12" s="9">
        <v>8.3333333333333329E-2</v>
      </c>
      <c r="C12" s="1">
        <v>0</v>
      </c>
      <c r="D12" s="1">
        <f t="shared" si="0"/>
        <v>0</v>
      </c>
      <c r="E12" s="1">
        <f t="shared" si="1"/>
        <v>0</v>
      </c>
      <c r="F12" s="15">
        <v>44177</v>
      </c>
      <c r="G12" s="9">
        <v>8.3333333333333329E-2</v>
      </c>
      <c r="H12" s="1">
        <v>0</v>
      </c>
      <c r="I12" s="1">
        <f t="shared" si="2"/>
        <v>0</v>
      </c>
      <c r="J12" s="1">
        <f t="shared" si="3"/>
        <v>0</v>
      </c>
      <c r="K12" s="15">
        <v>44179</v>
      </c>
      <c r="L12" s="9">
        <v>8.3333333333333329E-2</v>
      </c>
      <c r="M12" s="1">
        <v>0</v>
      </c>
      <c r="N12" s="1">
        <f t="shared" si="4"/>
        <v>0</v>
      </c>
      <c r="O12" s="1">
        <f t="shared" si="5"/>
        <v>0</v>
      </c>
      <c r="P12" s="15">
        <v>44181</v>
      </c>
      <c r="Q12" s="9">
        <v>8.3333333333333329E-2</v>
      </c>
      <c r="R12" s="1">
        <v>0</v>
      </c>
      <c r="S12" s="1">
        <f t="shared" si="6"/>
        <v>0</v>
      </c>
      <c r="T12" s="1">
        <f t="shared" si="7"/>
        <v>0</v>
      </c>
    </row>
    <row r="13" spans="1:20" x14ac:dyDescent="0.25">
      <c r="A13" s="15">
        <v>44175</v>
      </c>
      <c r="B13" s="9">
        <v>0.125</v>
      </c>
      <c r="C13" s="1">
        <v>0</v>
      </c>
      <c r="D13" s="1">
        <f t="shared" si="0"/>
        <v>0</v>
      </c>
      <c r="E13" s="1">
        <f t="shared" si="1"/>
        <v>0</v>
      </c>
      <c r="F13" s="15">
        <v>44177</v>
      </c>
      <c r="G13" s="9">
        <v>0.125</v>
      </c>
      <c r="H13" s="1">
        <v>0</v>
      </c>
      <c r="I13" s="1">
        <f t="shared" si="2"/>
        <v>0</v>
      </c>
      <c r="J13" s="1">
        <f t="shared" si="3"/>
        <v>0</v>
      </c>
      <c r="K13" s="15">
        <v>44179</v>
      </c>
      <c r="L13" s="9">
        <v>0.125</v>
      </c>
      <c r="M13" s="1">
        <v>0</v>
      </c>
      <c r="N13" s="1">
        <f t="shared" si="4"/>
        <v>0</v>
      </c>
      <c r="O13" s="1">
        <f t="shared" si="5"/>
        <v>0</v>
      </c>
      <c r="P13" s="15">
        <v>44181</v>
      </c>
      <c r="Q13" s="9">
        <v>0.125</v>
      </c>
      <c r="R13" s="1">
        <v>0</v>
      </c>
      <c r="S13" s="1">
        <f t="shared" si="6"/>
        <v>0</v>
      </c>
      <c r="T13" s="1">
        <f t="shared" si="7"/>
        <v>0</v>
      </c>
    </row>
    <row r="14" spans="1:20" x14ac:dyDescent="0.25">
      <c r="A14" s="15">
        <v>44175</v>
      </c>
      <c r="B14" s="9">
        <v>0.16666666666666666</v>
      </c>
      <c r="C14" s="1">
        <v>0</v>
      </c>
      <c r="D14" s="1">
        <f t="shared" si="0"/>
        <v>0</v>
      </c>
      <c r="E14" s="1">
        <f t="shared" si="1"/>
        <v>0</v>
      </c>
      <c r="F14" s="15">
        <v>44177</v>
      </c>
      <c r="G14" s="9">
        <v>0.16666666666666666</v>
      </c>
      <c r="H14" s="1">
        <v>0</v>
      </c>
      <c r="I14" s="1">
        <f t="shared" si="2"/>
        <v>0</v>
      </c>
      <c r="J14" s="1">
        <f t="shared" si="3"/>
        <v>0</v>
      </c>
      <c r="K14" s="15">
        <v>44179</v>
      </c>
      <c r="L14" s="9">
        <v>0.16666666666666666</v>
      </c>
      <c r="M14" s="1">
        <v>0</v>
      </c>
      <c r="N14" s="1">
        <f t="shared" si="4"/>
        <v>0</v>
      </c>
      <c r="O14" s="1">
        <f t="shared" si="5"/>
        <v>0</v>
      </c>
      <c r="P14" s="15">
        <v>44181</v>
      </c>
      <c r="Q14" s="9">
        <v>0.16666666666666666</v>
      </c>
      <c r="R14" s="1">
        <v>0</v>
      </c>
      <c r="S14" s="1">
        <f t="shared" si="6"/>
        <v>0</v>
      </c>
      <c r="T14" s="1">
        <f t="shared" si="7"/>
        <v>0</v>
      </c>
    </row>
    <row r="15" spans="1:20" x14ac:dyDescent="0.25">
      <c r="A15" s="15">
        <v>44175</v>
      </c>
      <c r="B15" s="9">
        <v>0.20833333333333334</v>
      </c>
      <c r="C15" s="1">
        <v>0</v>
      </c>
      <c r="D15" s="1">
        <f t="shared" si="0"/>
        <v>0</v>
      </c>
      <c r="E15" s="1">
        <f t="shared" si="1"/>
        <v>0</v>
      </c>
      <c r="F15" s="15">
        <v>44177</v>
      </c>
      <c r="G15" s="9">
        <v>0.20833333333333334</v>
      </c>
      <c r="H15" s="1">
        <v>0</v>
      </c>
      <c r="I15" s="1">
        <f t="shared" si="2"/>
        <v>0</v>
      </c>
      <c r="J15" s="1">
        <f t="shared" si="3"/>
        <v>0</v>
      </c>
      <c r="K15" s="15">
        <v>44179</v>
      </c>
      <c r="L15" s="9">
        <v>0.20833333333333334</v>
      </c>
      <c r="M15" s="1">
        <v>0</v>
      </c>
      <c r="N15" s="1">
        <f t="shared" si="4"/>
        <v>0</v>
      </c>
      <c r="O15" s="1">
        <f t="shared" si="5"/>
        <v>0</v>
      </c>
      <c r="P15" s="15">
        <v>44181</v>
      </c>
      <c r="Q15" s="9">
        <v>0.20833333333333334</v>
      </c>
      <c r="R15" s="1">
        <v>0</v>
      </c>
      <c r="S15" s="1">
        <f t="shared" si="6"/>
        <v>0</v>
      </c>
      <c r="T15" s="1">
        <f t="shared" si="7"/>
        <v>0</v>
      </c>
    </row>
    <row r="16" spans="1:20" x14ac:dyDescent="0.25">
      <c r="A16" s="15">
        <v>44175</v>
      </c>
      <c r="B16" s="9">
        <v>0.25</v>
      </c>
      <c r="C16" s="1">
        <v>0</v>
      </c>
      <c r="D16" s="1">
        <f t="shared" si="0"/>
        <v>0</v>
      </c>
      <c r="E16" s="1">
        <f t="shared" si="1"/>
        <v>0</v>
      </c>
      <c r="F16" s="15">
        <v>44177</v>
      </c>
      <c r="G16" s="9">
        <v>0.25</v>
      </c>
      <c r="H16" s="1">
        <v>0</v>
      </c>
      <c r="I16" s="1">
        <f t="shared" si="2"/>
        <v>0</v>
      </c>
      <c r="J16" s="1">
        <f t="shared" si="3"/>
        <v>0</v>
      </c>
      <c r="K16" s="15">
        <v>44179</v>
      </c>
      <c r="L16" s="9">
        <v>0.25</v>
      </c>
      <c r="M16" s="1">
        <v>0</v>
      </c>
      <c r="N16" s="1">
        <f t="shared" si="4"/>
        <v>0</v>
      </c>
      <c r="O16" s="1">
        <f t="shared" si="5"/>
        <v>0</v>
      </c>
      <c r="P16" s="15">
        <v>44181</v>
      </c>
      <c r="Q16" s="9">
        <v>0.25</v>
      </c>
      <c r="R16" s="1">
        <v>0</v>
      </c>
      <c r="S16" s="1">
        <f t="shared" si="6"/>
        <v>0</v>
      </c>
      <c r="T16" s="1">
        <f t="shared" si="7"/>
        <v>0</v>
      </c>
    </row>
    <row r="17" spans="1:20" x14ac:dyDescent="0.25">
      <c r="A17" s="15">
        <v>44175</v>
      </c>
      <c r="B17" s="9">
        <v>0.29166666666666669</v>
      </c>
      <c r="C17" s="1">
        <v>0</v>
      </c>
      <c r="D17" s="1">
        <f t="shared" si="0"/>
        <v>0</v>
      </c>
      <c r="E17" s="1">
        <f t="shared" si="1"/>
        <v>0</v>
      </c>
      <c r="F17" s="15">
        <v>44177</v>
      </c>
      <c r="G17" s="9">
        <v>0.29166666666666669</v>
      </c>
      <c r="H17" s="1">
        <v>0</v>
      </c>
      <c r="I17" s="1">
        <f t="shared" si="2"/>
        <v>0</v>
      </c>
      <c r="J17" s="1">
        <f t="shared" si="3"/>
        <v>0</v>
      </c>
      <c r="K17" s="15">
        <v>44179</v>
      </c>
      <c r="L17" s="9">
        <v>0.29166666666666669</v>
      </c>
      <c r="M17" s="1">
        <v>0</v>
      </c>
      <c r="N17" s="1">
        <f t="shared" si="4"/>
        <v>0</v>
      </c>
      <c r="O17" s="1">
        <f t="shared" si="5"/>
        <v>0</v>
      </c>
      <c r="P17" s="15">
        <v>44181</v>
      </c>
      <c r="Q17" s="9">
        <v>0.29166666666666669</v>
      </c>
      <c r="R17" s="1">
        <v>0</v>
      </c>
      <c r="S17" s="1">
        <f t="shared" si="6"/>
        <v>0</v>
      </c>
      <c r="T17" s="1">
        <f t="shared" si="7"/>
        <v>0</v>
      </c>
    </row>
    <row r="18" spans="1:20" x14ac:dyDescent="0.25">
      <c r="A18" s="15">
        <v>44175</v>
      </c>
      <c r="B18" s="9">
        <v>0.33333333333333331</v>
      </c>
      <c r="C18" s="1">
        <v>0</v>
      </c>
      <c r="D18" s="1">
        <f t="shared" si="0"/>
        <v>0</v>
      </c>
      <c r="E18" s="1">
        <f t="shared" si="1"/>
        <v>0</v>
      </c>
      <c r="F18" s="15">
        <v>44177</v>
      </c>
      <c r="G18" s="9">
        <v>0.33333333333333331</v>
      </c>
      <c r="H18" s="1">
        <v>0</v>
      </c>
      <c r="I18" s="1">
        <f t="shared" si="2"/>
        <v>0</v>
      </c>
      <c r="J18" s="1">
        <f t="shared" si="3"/>
        <v>0</v>
      </c>
      <c r="K18" s="15">
        <v>44179</v>
      </c>
      <c r="L18" s="9">
        <v>0.33333333333333331</v>
      </c>
      <c r="M18" s="1">
        <v>0</v>
      </c>
      <c r="N18" s="1">
        <f t="shared" si="4"/>
        <v>0</v>
      </c>
      <c r="O18" s="1">
        <f t="shared" si="5"/>
        <v>0</v>
      </c>
      <c r="P18" s="15">
        <v>44181</v>
      </c>
      <c r="Q18" s="9">
        <v>0.33333333333333331</v>
      </c>
      <c r="R18" s="1">
        <v>0</v>
      </c>
      <c r="S18" s="1">
        <f t="shared" si="6"/>
        <v>0</v>
      </c>
      <c r="T18" s="1">
        <f t="shared" si="7"/>
        <v>0</v>
      </c>
    </row>
    <row r="19" spans="1:20" x14ac:dyDescent="0.25">
      <c r="A19" s="15">
        <v>44175</v>
      </c>
      <c r="B19" s="9">
        <v>0.375</v>
      </c>
      <c r="C19" s="1">
        <v>0</v>
      </c>
      <c r="D19" s="1">
        <f t="shared" si="0"/>
        <v>0</v>
      </c>
      <c r="E19" s="1">
        <f t="shared" si="1"/>
        <v>0</v>
      </c>
      <c r="F19" s="15">
        <v>44177</v>
      </c>
      <c r="G19" s="9">
        <v>0.375</v>
      </c>
      <c r="H19" s="1">
        <v>0</v>
      </c>
      <c r="I19" s="1">
        <f t="shared" si="2"/>
        <v>0</v>
      </c>
      <c r="J19" s="1">
        <f t="shared" si="3"/>
        <v>0</v>
      </c>
      <c r="K19" s="15">
        <v>44179</v>
      </c>
      <c r="L19" s="9">
        <v>0.375</v>
      </c>
      <c r="M19" s="1">
        <v>0</v>
      </c>
      <c r="N19" s="1">
        <f t="shared" si="4"/>
        <v>0</v>
      </c>
      <c r="O19" s="1">
        <f t="shared" si="5"/>
        <v>0</v>
      </c>
      <c r="P19" s="15">
        <v>44181</v>
      </c>
      <c r="Q19" s="9">
        <v>0.375</v>
      </c>
      <c r="R19" s="1">
        <v>0</v>
      </c>
      <c r="S19" s="1">
        <f t="shared" si="6"/>
        <v>0</v>
      </c>
      <c r="T19" s="1">
        <f t="shared" si="7"/>
        <v>0</v>
      </c>
    </row>
    <row r="20" spans="1:20" x14ac:dyDescent="0.25">
      <c r="A20" s="15">
        <v>44175</v>
      </c>
      <c r="B20" s="9">
        <v>0.41666666666666669</v>
      </c>
      <c r="C20" s="1">
        <v>0</v>
      </c>
      <c r="D20" s="1">
        <f t="shared" si="0"/>
        <v>0</v>
      </c>
      <c r="E20" s="1">
        <f t="shared" si="1"/>
        <v>0</v>
      </c>
      <c r="F20" s="15">
        <v>44177</v>
      </c>
      <c r="G20" s="9">
        <v>0.41666666666666669</v>
      </c>
      <c r="H20" s="1">
        <v>0</v>
      </c>
      <c r="I20" s="1">
        <f t="shared" si="2"/>
        <v>0</v>
      </c>
      <c r="J20" s="1">
        <f t="shared" si="3"/>
        <v>0</v>
      </c>
      <c r="K20" s="15">
        <v>44179</v>
      </c>
      <c r="L20" s="9">
        <v>0.41666666666666669</v>
      </c>
      <c r="M20" s="1">
        <v>0</v>
      </c>
      <c r="N20" s="1">
        <f t="shared" si="4"/>
        <v>0</v>
      </c>
      <c r="O20" s="1">
        <f t="shared" si="5"/>
        <v>0</v>
      </c>
      <c r="P20" s="15">
        <v>44181</v>
      </c>
      <c r="Q20" s="9">
        <v>0.41666666666666669</v>
      </c>
      <c r="R20" s="1">
        <v>0</v>
      </c>
      <c r="S20" s="1">
        <f t="shared" si="6"/>
        <v>0</v>
      </c>
      <c r="T20" s="1">
        <f t="shared" si="7"/>
        <v>0</v>
      </c>
    </row>
    <row r="21" spans="1:20" x14ac:dyDescent="0.25">
      <c r="A21" s="15">
        <v>44175</v>
      </c>
      <c r="B21" s="9">
        <v>0.45833333333333331</v>
      </c>
      <c r="C21" s="1">
        <v>0</v>
      </c>
      <c r="D21" s="1">
        <f t="shared" si="0"/>
        <v>0</v>
      </c>
      <c r="E21" s="1">
        <f t="shared" si="1"/>
        <v>0</v>
      </c>
      <c r="F21" s="15">
        <v>44177</v>
      </c>
      <c r="G21" s="9">
        <v>0.45833333333333331</v>
      </c>
      <c r="H21" s="1">
        <v>0</v>
      </c>
      <c r="I21" s="1">
        <f t="shared" si="2"/>
        <v>0</v>
      </c>
      <c r="J21" s="1">
        <f t="shared" si="3"/>
        <v>0</v>
      </c>
      <c r="K21" s="15">
        <v>44179</v>
      </c>
      <c r="L21" s="9">
        <v>0.45833333333333331</v>
      </c>
      <c r="M21" s="1">
        <v>0</v>
      </c>
      <c r="N21" s="1">
        <f t="shared" si="4"/>
        <v>0</v>
      </c>
      <c r="O21" s="1">
        <f t="shared" si="5"/>
        <v>0</v>
      </c>
      <c r="P21" s="15">
        <v>44181</v>
      </c>
      <c r="Q21" s="9">
        <v>0.45833333333333331</v>
      </c>
      <c r="R21" s="1">
        <v>0</v>
      </c>
      <c r="S21" s="1">
        <f t="shared" si="6"/>
        <v>0</v>
      </c>
      <c r="T21" s="1">
        <f t="shared" si="7"/>
        <v>0</v>
      </c>
    </row>
    <row r="22" spans="1:20" x14ac:dyDescent="0.25">
      <c r="A22" s="15">
        <v>44175</v>
      </c>
      <c r="B22" s="9">
        <v>0.5</v>
      </c>
      <c r="C22" s="1">
        <v>0</v>
      </c>
      <c r="D22" s="1">
        <f t="shared" si="0"/>
        <v>0</v>
      </c>
      <c r="E22" s="1">
        <f t="shared" si="1"/>
        <v>0</v>
      </c>
      <c r="F22" s="15">
        <v>44177</v>
      </c>
      <c r="G22" s="9">
        <v>0.5</v>
      </c>
      <c r="H22" s="1">
        <v>0</v>
      </c>
      <c r="I22" s="1">
        <f t="shared" si="2"/>
        <v>0</v>
      </c>
      <c r="J22" s="1">
        <f t="shared" si="3"/>
        <v>0</v>
      </c>
      <c r="K22" s="15">
        <v>44179</v>
      </c>
      <c r="L22" s="9">
        <v>0.5</v>
      </c>
      <c r="M22" s="1">
        <v>0</v>
      </c>
      <c r="N22" s="1">
        <f t="shared" si="4"/>
        <v>0</v>
      </c>
      <c r="O22" s="1">
        <f t="shared" si="5"/>
        <v>0</v>
      </c>
      <c r="P22" s="15">
        <v>44181</v>
      </c>
      <c r="Q22" s="9">
        <v>0.5</v>
      </c>
      <c r="R22" s="1">
        <v>0</v>
      </c>
      <c r="S22" s="1">
        <f t="shared" si="6"/>
        <v>0</v>
      </c>
      <c r="T22" s="1">
        <f t="shared" si="7"/>
        <v>0</v>
      </c>
    </row>
    <row r="23" spans="1:20" x14ac:dyDescent="0.25">
      <c r="A23" s="15">
        <v>44175</v>
      </c>
      <c r="B23" s="9">
        <v>0.54166666666666663</v>
      </c>
      <c r="C23" s="1">
        <v>0</v>
      </c>
      <c r="D23" s="1">
        <f t="shared" si="0"/>
        <v>0</v>
      </c>
      <c r="E23" s="1">
        <f t="shared" si="1"/>
        <v>0</v>
      </c>
      <c r="F23" s="15">
        <v>44177</v>
      </c>
      <c r="G23" s="9">
        <v>0.54166666666666663</v>
      </c>
      <c r="H23" s="1">
        <v>0</v>
      </c>
      <c r="I23" s="1">
        <f t="shared" si="2"/>
        <v>0</v>
      </c>
      <c r="J23" s="1">
        <f t="shared" si="3"/>
        <v>0</v>
      </c>
      <c r="K23" s="15">
        <v>44179</v>
      </c>
      <c r="L23" s="9">
        <v>0.54166666666666663</v>
      </c>
      <c r="M23" s="1">
        <v>0</v>
      </c>
      <c r="N23" s="1">
        <f t="shared" si="4"/>
        <v>0</v>
      </c>
      <c r="O23" s="1">
        <f t="shared" si="5"/>
        <v>0</v>
      </c>
      <c r="P23" s="15">
        <v>44181</v>
      </c>
      <c r="Q23" s="9">
        <v>0.54166666666666663</v>
      </c>
      <c r="R23" s="1">
        <v>0</v>
      </c>
      <c r="S23" s="1">
        <f t="shared" si="6"/>
        <v>0</v>
      </c>
      <c r="T23" s="1">
        <f t="shared" si="7"/>
        <v>0</v>
      </c>
    </row>
    <row r="24" spans="1:20" x14ac:dyDescent="0.25">
      <c r="A24" s="15">
        <v>44175</v>
      </c>
      <c r="B24" s="9">
        <v>0.58333333333333337</v>
      </c>
      <c r="C24" s="1">
        <v>0</v>
      </c>
      <c r="D24" s="1">
        <f t="shared" si="0"/>
        <v>0</v>
      </c>
      <c r="E24" s="1">
        <f t="shared" si="1"/>
        <v>0</v>
      </c>
      <c r="F24" s="15">
        <v>44177</v>
      </c>
      <c r="G24" s="9">
        <v>0.58333333333333337</v>
      </c>
      <c r="H24" s="1">
        <v>0</v>
      </c>
      <c r="I24" s="1">
        <f t="shared" si="2"/>
        <v>0</v>
      </c>
      <c r="J24" s="1">
        <f t="shared" si="3"/>
        <v>0</v>
      </c>
      <c r="K24" s="15">
        <v>44179</v>
      </c>
      <c r="L24" s="9">
        <v>0.58333333333333337</v>
      </c>
      <c r="M24" s="1">
        <v>0</v>
      </c>
      <c r="N24" s="1">
        <f t="shared" si="4"/>
        <v>0</v>
      </c>
      <c r="O24" s="1">
        <f t="shared" si="5"/>
        <v>0</v>
      </c>
      <c r="P24" s="15">
        <v>44181</v>
      </c>
      <c r="Q24" s="9">
        <v>0.58333333333333337</v>
      </c>
      <c r="R24" s="1">
        <v>0</v>
      </c>
      <c r="S24" s="1">
        <f t="shared" si="6"/>
        <v>0</v>
      </c>
      <c r="T24" s="1">
        <f t="shared" si="7"/>
        <v>0</v>
      </c>
    </row>
    <row r="25" spans="1:20" x14ac:dyDescent="0.25">
      <c r="A25" s="15">
        <v>44175</v>
      </c>
      <c r="B25" s="9">
        <v>0.625</v>
      </c>
      <c r="C25" s="1">
        <v>0</v>
      </c>
      <c r="D25" s="1">
        <f t="shared" si="0"/>
        <v>0</v>
      </c>
      <c r="E25" s="1">
        <f t="shared" si="1"/>
        <v>0</v>
      </c>
      <c r="F25" s="15">
        <v>44177</v>
      </c>
      <c r="G25" s="9">
        <v>0.625</v>
      </c>
      <c r="H25" s="1">
        <v>0</v>
      </c>
      <c r="I25" s="1">
        <f t="shared" si="2"/>
        <v>0</v>
      </c>
      <c r="J25" s="1">
        <f t="shared" si="3"/>
        <v>0</v>
      </c>
      <c r="K25" s="15">
        <v>44179</v>
      </c>
      <c r="L25" s="9">
        <v>0.625</v>
      </c>
      <c r="M25" s="1">
        <v>0</v>
      </c>
      <c r="N25" s="1">
        <f t="shared" si="4"/>
        <v>0</v>
      </c>
      <c r="O25" s="1">
        <f t="shared" si="5"/>
        <v>0</v>
      </c>
      <c r="P25" s="15">
        <v>44181</v>
      </c>
      <c r="Q25" s="9">
        <v>0.625</v>
      </c>
      <c r="R25" s="1">
        <v>0</v>
      </c>
      <c r="S25" s="1">
        <f t="shared" si="6"/>
        <v>0</v>
      </c>
      <c r="T25" s="1">
        <f t="shared" si="7"/>
        <v>0</v>
      </c>
    </row>
    <row r="26" spans="1:20" x14ac:dyDescent="0.25">
      <c r="A26" s="15">
        <v>44175</v>
      </c>
      <c r="B26" s="9">
        <v>0.66666666666666663</v>
      </c>
      <c r="C26" s="1">
        <v>0</v>
      </c>
      <c r="D26" s="1">
        <f t="shared" si="0"/>
        <v>0</v>
      </c>
      <c r="E26" s="1">
        <f t="shared" si="1"/>
        <v>0</v>
      </c>
      <c r="F26" s="15">
        <v>44177</v>
      </c>
      <c r="G26" s="9">
        <v>0.66666666666666663</v>
      </c>
      <c r="H26" s="1">
        <v>0</v>
      </c>
      <c r="I26" s="1">
        <f t="shared" si="2"/>
        <v>0</v>
      </c>
      <c r="J26" s="1">
        <f t="shared" si="3"/>
        <v>0</v>
      </c>
      <c r="K26" s="15">
        <v>44179</v>
      </c>
      <c r="L26" s="9">
        <v>0.66666666666666663</v>
      </c>
      <c r="M26" s="1">
        <v>0</v>
      </c>
      <c r="N26" s="1">
        <f t="shared" si="4"/>
        <v>0</v>
      </c>
      <c r="O26" s="1">
        <f t="shared" si="5"/>
        <v>0</v>
      </c>
      <c r="P26" s="15">
        <v>44181</v>
      </c>
      <c r="Q26" s="9">
        <v>0.66666666666666663</v>
      </c>
      <c r="R26" s="1">
        <v>0</v>
      </c>
      <c r="S26" s="1">
        <f t="shared" si="6"/>
        <v>0</v>
      </c>
      <c r="T26" s="1">
        <f t="shared" si="7"/>
        <v>0</v>
      </c>
    </row>
    <row r="27" spans="1:20" x14ac:dyDescent="0.25">
      <c r="A27" s="15">
        <v>44175</v>
      </c>
      <c r="B27" s="9">
        <v>0.70833333333333337</v>
      </c>
      <c r="C27" s="1">
        <v>0</v>
      </c>
      <c r="D27" s="1">
        <f t="shared" si="0"/>
        <v>0</v>
      </c>
      <c r="E27" s="1">
        <f t="shared" si="1"/>
        <v>0</v>
      </c>
      <c r="F27" s="15">
        <v>44177</v>
      </c>
      <c r="G27" s="9">
        <v>0.70833333333333337</v>
      </c>
      <c r="H27" s="1">
        <v>0</v>
      </c>
      <c r="I27" s="1">
        <f t="shared" si="2"/>
        <v>0</v>
      </c>
      <c r="J27" s="1">
        <f t="shared" si="3"/>
        <v>0</v>
      </c>
      <c r="K27" s="15">
        <v>44179</v>
      </c>
      <c r="L27" s="9">
        <v>0.70833333333333337</v>
      </c>
      <c r="M27" s="1">
        <v>0</v>
      </c>
      <c r="N27" s="1">
        <f t="shared" si="4"/>
        <v>0</v>
      </c>
      <c r="O27" s="1">
        <f t="shared" si="5"/>
        <v>0</v>
      </c>
      <c r="P27" s="15">
        <v>44181</v>
      </c>
      <c r="Q27" s="9">
        <v>0.70833333333333337</v>
      </c>
      <c r="R27" s="1">
        <v>0</v>
      </c>
      <c r="S27" s="1">
        <f t="shared" si="6"/>
        <v>0</v>
      </c>
      <c r="T27" s="1">
        <f t="shared" si="7"/>
        <v>0</v>
      </c>
    </row>
    <row r="28" spans="1:20" x14ac:dyDescent="0.25">
      <c r="A28" s="15">
        <v>44175</v>
      </c>
      <c r="B28" s="9">
        <v>0.75</v>
      </c>
      <c r="C28" s="1">
        <v>0</v>
      </c>
      <c r="D28" s="1">
        <f t="shared" si="0"/>
        <v>0</v>
      </c>
      <c r="E28" s="1">
        <f t="shared" si="1"/>
        <v>0</v>
      </c>
      <c r="F28" s="15">
        <v>44177</v>
      </c>
      <c r="G28" s="9">
        <v>0.75</v>
      </c>
      <c r="H28" s="1">
        <v>0</v>
      </c>
      <c r="I28" s="1">
        <f t="shared" si="2"/>
        <v>0</v>
      </c>
      <c r="J28" s="1">
        <f t="shared" si="3"/>
        <v>0</v>
      </c>
      <c r="K28" s="15">
        <v>44179</v>
      </c>
      <c r="L28" s="9">
        <v>0.75</v>
      </c>
      <c r="M28" s="1">
        <v>0</v>
      </c>
      <c r="N28" s="1">
        <f t="shared" si="4"/>
        <v>0</v>
      </c>
      <c r="O28" s="1">
        <f t="shared" si="5"/>
        <v>0</v>
      </c>
      <c r="P28" s="15">
        <v>44181</v>
      </c>
      <c r="Q28" s="9">
        <v>0.75</v>
      </c>
      <c r="R28" s="1">
        <v>0</v>
      </c>
      <c r="S28" s="1">
        <f t="shared" si="6"/>
        <v>0</v>
      </c>
      <c r="T28" s="1">
        <f t="shared" si="7"/>
        <v>0</v>
      </c>
    </row>
    <row r="29" spans="1:20" x14ac:dyDescent="0.25">
      <c r="A29" s="15">
        <v>44175</v>
      </c>
      <c r="B29" s="9">
        <v>0.79166666666666663</v>
      </c>
      <c r="C29" s="1">
        <v>0</v>
      </c>
      <c r="D29" s="1">
        <f t="shared" si="0"/>
        <v>0</v>
      </c>
      <c r="E29" s="1">
        <f t="shared" si="1"/>
        <v>0</v>
      </c>
      <c r="F29" s="15">
        <v>44177</v>
      </c>
      <c r="G29" s="9">
        <v>0.79166666666666663</v>
      </c>
      <c r="H29" s="1">
        <v>0</v>
      </c>
      <c r="I29" s="1">
        <f t="shared" si="2"/>
        <v>0</v>
      </c>
      <c r="J29" s="1">
        <f t="shared" si="3"/>
        <v>0</v>
      </c>
      <c r="K29" s="15">
        <v>44179</v>
      </c>
      <c r="L29" s="9">
        <v>0.79166666666666663</v>
      </c>
      <c r="M29" s="1">
        <v>0</v>
      </c>
      <c r="N29" s="1">
        <f t="shared" si="4"/>
        <v>0</v>
      </c>
      <c r="O29" s="1">
        <f t="shared" si="5"/>
        <v>0</v>
      </c>
      <c r="P29" s="15">
        <v>44181</v>
      </c>
      <c r="Q29" s="9">
        <v>0.79166666666666663</v>
      </c>
      <c r="R29" s="1">
        <v>0</v>
      </c>
      <c r="S29" s="1">
        <f t="shared" si="6"/>
        <v>0</v>
      </c>
      <c r="T29" s="1">
        <f t="shared" si="7"/>
        <v>0</v>
      </c>
    </row>
    <row r="30" spans="1:20" x14ac:dyDescent="0.25">
      <c r="A30" s="15">
        <v>44175</v>
      </c>
      <c r="B30" s="9">
        <v>0.83333333333333337</v>
      </c>
      <c r="C30" s="1">
        <v>0</v>
      </c>
      <c r="D30" s="1">
        <f t="shared" si="0"/>
        <v>0</v>
      </c>
      <c r="E30" s="1">
        <f t="shared" si="1"/>
        <v>0</v>
      </c>
      <c r="F30" s="15">
        <v>44177</v>
      </c>
      <c r="G30" s="9">
        <v>0.83333333333333337</v>
      </c>
      <c r="H30" s="1">
        <v>0</v>
      </c>
      <c r="I30" s="1">
        <f t="shared" si="2"/>
        <v>0</v>
      </c>
      <c r="J30" s="1">
        <f t="shared" si="3"/>
        <v>0</v>
      </c>
      <c r="K30" s="15">
        <v>44179</v>
      </c>
      <c r="L30" s="9">
        <v>0.83333333333333337</v>
      </c>
      <c r="M30" s="1">
        <v>0</v>
      </c>
      <c r="N30" s="1">
        <f t="shared" si="4"/>
        <v>0</v>
      </c>
      <c r="O30" s="1">
        <f t="shared" si="5"/>
        <v>0</v>
      </c>
      <c r="P30" s="15">
        <v>44181</v>
      </c>
      <c r="Q30" s="9">
        <v>0.83333333333333337</v>
      </c>
      <c r="R30" s="1">
        <v>0</v>
      </c>
      <c r="S30" s="1">
        <f t="shared" si="6"/>
        <v>0</v>
      </c>
      <c r="T30" s="1">
        <f t="shared" si="7"/>
        <v>0</v>
      </c>
    </row>
    <row r="31" spans="1:20" x14ac:dyDescent="0.25">
      <c r="A31" s="15">
        <v>44175</v>
      </c>
      <c r="B31" s="9">
        <v>0.875</v>
      </c>
      <c r="C31" s="1">
        <v>0</v>
      </c>
      <c r="D31" s="1">
        <f t="shared" si="0"/>
        <v>0</v>
      </c>
      <c r="E31" s="1">
        <f t="shared" si="1"/>
        <v>0</v>
      </c>
      <c r="F31" s="15">
        <v>44177</v>
      </c>
      <c r="G31" s="9">
        <v>0.875</v>
      </c>
      <c r="H31" s="1">
        <v>0</v>
      </c>
      <c r="I31" s="1">
        <f t="shared" si="2"/>
        <v>0</v>
      </c>
      <c r="J31" s="1">
        <f t="shared" si="3"/>
        <v>0</v>
      </c>
      <c r="K31" s="15">
        <v>44179</v>
      </c>
      <c r="L31" s="9">
        <v>0.875</v>
      </c>
      <c r="M31" s="1">
        <v>0</v>
      </c>
      <c r="N31" s="1">
        <f t="shared" si="4"/>
        <v>0</v>
      </c>
      <c r="O31" s="1">
        <f t="shared" si="5"/>
        <v>0</v>
      </c>
      <c r="P31" s="15">
        <v>44181</v>
      </c>
      <c r="Q31" s="9">
        <v>0.875</v>
      </c>
      <c r="R31" s="1">
        <v>0</v>
      </c>
      <c r="S31" s="1">
        <f t="shared" si="6"/>
        <v>0</v>
      </c>
      <c r="T31" s="1">
        <f t="shared" si="7"/>
        <v>0</v>
      </c>
    </row>
    <row r="32" spans="1:20" x14ac:dyDescent="0.25">
      <c r="A32" s="15">
        <v>44175</v>
      </c>
      <c r="B32" s="9">
        <v>0.91666666666666663</v>
      </c>
      <c r="C32" s="1">
        <v>0</v>
      </c>
      <c r="D32" s="1">
        <f t="shared" si="0"/>
        <v>0</v>
      </c>
      <c r="E32" s="1">
        <f t="shared" si="1"/>
        <v>0</v>
      </c>
      <c r="F32" s="15">
        <v>44177</v>
      </c>
      <c r="G32" s="9">
        <v>0.91666666666666663</v>
      </c>
      <c r="H32" s="1">
        <v>0</v>
      </c>
      <c r="I32" s="1">
        <f t="shared" si="2"/>
        <v>0</v>
      </c>
      <c r="J32" s="1">
        <f t="shared" si="3"/>
        <v>0</v>
      </c>
      <c r="K32" s="15">
        <v>44179</v>
      </c>
      <c r="L32" s="9">
        <v>0.91666666666666663</v>
      </c>
      <c r="M32" s="1">
        <v>0</v>
      </c>
      <c r="N32" s="1">
        <f t="shared" si="4"/>
        <v>0</v>
      </c>
      <c r="O32" s="1">
        <f t="shared" si="5"/>
        <v>0</v>
      </c>
      <c r="P32" s="15">
        <v>44181</v>
      </c>
      <c r="Q32" s="9">
        <v>0.91666666666666663</v>
      </c>
      <c r="R32" s="1">
        <v>0</v>
      </c>
      <c r="S32" s="1">
        <f t="shared" si="6"/>
        <v>0</v>
      </c>
      <c r="T32" s="1">
        <f t="shared" si="7"/>
        <v>0</v>
      </c>
    </row>
    <row r="33" spans="1:20" x14ac:dyDescent="0.25">
      <c r="A33" s="15">
        <v>44175</v>
      </c>
      <c r="B33" s="9">
        <v>0.95833333333333337</v>
      </c>
      <c r="C33" s="1">
        <v>0</v>
      </c>
      <c r="D33" s="1">
        <f t="shared" si="0"/>
        <v>0</v>
      </c>
      <c r="E33" s="1">
        <f t="shared" si="1"/>
        <v>0</v>
      </c>
      <c r="F33" s="15">
        <v>44177</v>
      </c>
      <c r="G33" s="9">
        <v>0.95833333333333337</v>
      </c>
      <c r="H33" s="1">
        <v>0</v>
      </c>
      <c r="I33" s="1">
        <f t="shared" si="2"/>
        <v>0</v>
      </c>
      <c r="J33" s="1">
        <f t="shared" si="3"/>
        <v>0</v>
      </c>
      <c r="K33" s="15">
        <v>44179</v>
      </c>
      <c r="L33" s="9">
        <v>0.95833333333333337</v>
      </c>
      <c r="M33" s="1">
        <v>0</v>
      </c>
      <c r="N33" s="1">
        <f t="shared" si="4"/>
        <v>0</v>
      </c>
      <c r="O33" s="1">
        <f t="shared" si="5"/>
        <v>0</v>
      </c>
      <c r="P33" s="15">
        <v>44181</v>
      </c>
      <c r="Q33" s="9">
        <v>0.95833333333333337</v>
      </c>
      <c r="R33" s="1">
        <v>0</v>
      </c>
      <c r="S33" s="1">
        <f t="shared" si="6"/>
        <v>0</v>
      </c>
      <c r="T33" s="1">
        <f t="shared" si="7"/>
        <v>0</v>
      </c>
    </row>
    <row r="34" spans="1:20" ht="15.75" thickBot="1" x14ac:dyDescent="0.3">
      <c r="A34" s="15">
        <v>44176</v>
      </c>
      <c r="B34" s="9">
        <v>0</v>
      </c>
      <c r="C34" s="1">
        <v>0</v>
      </c>
      <c r="D34" s="1">
        <f t="shared" si="0"/>
        <v>0</v>
      </c>
      <c r="E34" s="1">
        <f t="shared" si="1"/>
        <v>0</v>
      </c>
      <c r="F34" s="15">
        <v>44178</v>
      </c>
      <c r="G34" s="9">
        <v>0</v>
      </c>
      <c r="H34" s="1">
        <v>0</v>
      </c>
      <c r="I34" s="1">
        <f t="shared" si="2"/>
        <v>0</v>
      </c>
      <c r="J34" s="1">
        <f t="shared" si="3"/>
        <v>0</v>
      </c>
      <c r="K34" s="15">
        <v>44180</v>
      </c>
      <c r="L34" s="9">
        <v>0</v>
      </c>
      <c r="M34" s="1">
        <v>0</v>
      </c>
      <c r="N34" s="1">
        <f t="shared" si="4"/>
        <v>0</v>
      </c>
      <c r="O34" s="1">
        <f t="shared" si="5"/>
        <v>0</v>
      </c>
    </row>
    <row r="35" spans="1:20" ht="15.75" thickBot="1" x14ac:dyDescent="0.3">
      <c r="A35" s="15">
        <v>44176</v>
      </c>
      <c r="B35" s="9">
        <v>4.1666666666666664E-2</v>
      </c>
      <c r="C35" s="1">
        <v>0</v>
      </c>
      <c r="D35" s="1">
        <f t="shared" si="0"/>
        <v>0</v>
      </c>
      <c r="E35" s="1">
        <f t="shared" si="1"/>
        <v>0</v>
      </c>
      <c r="F35" s="15">
        <v>44178</v>
      </c>
      <c r="G35" s="9">
        <v>4.1666666666666664E-2</v>
      </c>
      <c r="H35" s="1">
        <v>0</v>
      </c>
      <c r="I35" s="1">
        <f t="shared" si="2"/>
        <v>0</v>
      </c>
      <c r="J35" s="1">
        <f t="shared" si="3"/>
        <v>0</v>
      </c>
      <c r="K35" s="15">
        <v>44180</v>
      </c>
      <c r="L35" s="9">
        <v>4.1666666666666664E-2</v>
      </c>
      <c r="M35" s="1">
        <v>0</v>
      </c>
      <c r="N35" s="1">
        <f t="shared" si="4"/>
        <v>0</v>
      </c>
      <c r="O35" s="1">
        <f t="shared" si="5"/>
        <v>0</v>
      </c>
      <c r="Q35" s="10" t="s">
        <v>33</v>
      </c>
      <c r="R35" s="11"/>
      <c r="S35" s="11"/>
      <c r="T35" s="12">
        <f>SUM(E10:E57)+SUM(J10:J57)+SUM(O10:O57)+SUM(T10:T33)</f>
        <v>0</v>
      </c>
    </row>
    <row r="36" spans="1:20" x14ac:dyDescent="0.25">
      <c r="A36" s="15">
        <v>44176</v>
      </c>
      <c r="B36" s="9">
        <v>8.3333333333333329E-2</v>
      </c>
      <c r="C36" s="1">
        <v>0</v>
      </c>
      <c r="D36" s="1">
        <f t="shared" si="0"/>
        <v>0</v>
      </c>
      <c r="E36" s="1">
        <f t="shared" si="1"/>
        <v>0</v>
      </c>
      <c r="F36" s="15">
        <v>44178</v>
      </c>
      <c r="G36" s="9">
        <v>8.3333333333333329E-2</v>
      </c>
      <c r="H36" s="1">
        <v>0</v>
      </c>
      <c r="I36" s="1">
        <f t="shared" si="2"/>
        <v>0</v>
      </c>
      <c r="J36" s="1">
        <f t="shared" si="3"/>
        <v>0</v>
      </c>
      <c r="K36" s="15">
        <v>44180</v>
      </c>
      <c r="L36" s="9">
        <v>8.3333333333333329E-2</v>
      </c>
      <c r="M36" s="1">
        <v>0</v>
      </c>
      <c r="N36" s="1">
        <f t="shared" si="4"/>
        <v>0</v>
      </c>
      <c r="O36" s="1">
        <f t="shared" si="5"/>
        <v>0</v>
      </c>
    </row>
    <row r="37" spans="1:20" x14ac:dyDescent="0.25">
      <c r="A37" s="15">
        <v>44176</v>
      </c>
      <c r="B37" s="9">
        <v>0.125</v>
      </c>
      <c r="C37" s="1">
        <v>0</v>
      </c>
      <c r="D37" s="1">
        <f t="shared" si="0"/>
        <v>0</v>
      </c>
      <c r="E37" s="1">
        <f t="shared" si="1"/>
        <v>0</v>
      </c>
      <c r="F37" s="15">
        <v>44178</v>
      </c>
      <c r="G37" s="9">
        <v>0.125</v>
      </c>
      <c r="H37" s="1">
        <v>0</v>
      </c>
      <c r="I37" s="1">
        <f t="shared" si="2"/>
        <v>0</v>
      </c>
      <c r="J37" s="1">
        <f t="shared" si="3"/>
        <v>0</v>
      </c>
      <c r="K37" s="15">
        <v>44180</v>
      </c>
      <c r="L37" s="9">
        <v>0.125</v>
      </c>
      <c r="M37" s="1">
        <v>0</v>
      </c>
      <c r="N37" s="1">
        <f t="shared" si="4"/>
        <v>0</v>
      </c>
      <c r="O37" s="1">
        <f t="shared" si="5"/>
        <v>0</v>
      </c>
    </row>
    <row r="38" spans="1:20" x14ac:dyDescent="0.25">
      <c r="A38" s="15">
        <v>44176</v>
      </c>
      <c r="B38" s="9">
        <v>0.16666666666666666</v>
      </c>
      <c r="C38" s="1">
        <v>0</v>
      </c>
      <c r="D38" s="1">
        <f t="shared" si="0"/>
        <v>0</v>
      </c>
      <c r="E38" s="1">
        <f t="shared" si="1"/>
        <v>0</v>
      </c>
      <c r="F38" s="15">
        <v>44178</v>
      </c>
      <c r="G38" s="9">
        <v>0.16666666666666666</v>
      </c>
      <c r="H38" s="1">
        <v>0</v>
      </c>
      <c r="I38" s="1">
        <f t="shared" si="2"/>
        <v>0</v>
      </c>
      <c r="J38" s="1">
        <f t="shared" si="3"/>
        <v>0</v>
      </c>
      <c r="K38" s="15">
        <v>44180</v>
      </c>
      <c r="L38" s="9">
        <v>0.16666666666666666</v>
      </c>
      <c r="M38" s="1">
        <v>0</v>
      </c>
      <c r="N38" s="1">
        <f t="shared" si="4"/>
        <v>0</v>
      </c>
      <c r="O38" s="1">
        <f t="shared" si="5"/>
        <v>0</v>
      </c>
    </row>
    <row r="39" spans="1:20" x14ac:dyDescent="0.25">
      <c r="A39" s="15">
        <v>44176</v>
      </c>
      <c r="B39" s="9">
        <v>0.20833333333333334</v>
      </c>
      <c r="C39" s="1">
        <v>0</v>
      </c>
      <c r="D39" s="1">
        <f t="shared" si="0"/>
        <v>0</v>
      </c>
      <c r="E39" s="1">
        <f t="shared" si="1"/>
        <v>0</v>
      </c>
      <c r="F39" s="15">
        <v>44178</v>
      </c>
      <c r="G39" s="9">
        <v>0.20833333333333334</v>
      </c>
      <c r="H39" s="1">
        <v>0</v>
      </c>
      <c r="I39" s="1">
        <f t="shared" si="2"/>
        <v>0</v>
      </c>
      <c r="J39" s="1">
        <f t="shared" si="3"/>
        <v>0</v>
      </c>
      <c r="K39" s="15">
        <v>44180</v>
      </c>
      <c r="L39" s="9">
        <v>0.20833333333333334</v>
      </c>
      <c r="M39" s="1">
        <v>0</v>
      </c>
      <c r="N39" s="1">
        <f t="shared" si="4"/>
        <v>0</v>
      </c>
      <c r="O39" s="1">
        <f t="shared" si="5"/>
        <v>0</v>
      </c>
    </row>
    <row r="40" spans="1:20" x14ac:dyDescent="0.25">
      <c r="A40" s="15">
        <v>44176</v>
      </c>
      <c r="B40" s="9">
        <v>0.25</v>
      </c>
      <c r="C40" s="1">
        <v>0</v>
      </c>
      <c r="D40" s="1">
        <f t="shared" si="0"/>
        <v>0</v>
      </c>
      <c r="E40" s="1">
        <f t="shared" si="1"/>
        <v>0</v>
      </c>
      <c r="F40" s="15">
        <v>44178</v>
      </c>
      <c r="G40" s="9">
        <v>0.25</v>
      </c>
      <c r="H40" s="1">
        <v>0</v>
      </c>
      <c r="I40" s="1">
        <f t="shared" si="2"/>
        <v>0</v>
      </c>
      <c r="J40" s="1">
        <f t="shared" si="3"/>
        <v>0</v>
      </c>
      <c r="K40" s="15">
        <v>44180</v>
      </c>
      <c r="L40" s="9">
        <v>0.25</v>
      </c>
      <c r="M40" s="1">
        <v>0</v>
      </c>
      <c r="N40" s="1">
        <f t="shared" si="4"/>
        <v>0</v>
      </c>
      <c r="O40" s="1">
        <f t="shared" si="5"/>
        <v>0</v>
      </c>
    </row>
    <row r="41" spans="1:20" x14ac:dyDescent="0.25">
      <c r="A41" s="15">
        <v>44176</v>
      </c>
      <c r="B41" s="9">
        <v>0.29166666666666669</v>
      </c>
      <c r="C41" s="1">
        <v>0</v>
      </c>
      <c r="D41" s="1">
        <f t="shared" si="0"/>
        <v>0</v>
      </c>
      <c r="E41" s="1">
        <f t="shared" si="1"/>
        <v>0</v>
      </c>
      <c r="F41" s="15">
        <v>44178</v>
      </c>
      <c r="G41" s="9">
        <v>0.29166666666666669</v>
      </c>
      <c r="H41" s="1">
        <v>0</v>
      </c>
      <c r="I41" s="1">
        <f t="shared" si="2"/>
        <v>0</v>
      </c>
      <c r="J41" s="1">
        <f t="shared" si="3"/>
        <v>0</v>
      </c>
      <c r="K41" s="15">
        <v>44180</v>
      </c>
      <c r="L41" s="9">
        <v>0.29166666666666669</v>
      </c>
      <c r="M41" s="1">
        <v>0</v>
      </c>
      <c r="N41" s="1">
        <f t="shared" si="4"/>
        <v>0</v>
      </c>
      <c r="O41" s="1">
        <f t="shared" si="5"/>
        <v>0</v>
      </c>
    </row>
    <row r="42" spans="1:20" x14ac:dyDescent="0.25">
      <c r="A42" s="15">
        <v>44176</v>
      </c>
      <c r="B42" s="9">
        <v>0.33333333333333331</v>
      </c>
      <c r="C42" s="1">
        <v>0</v>
      </c>
      <c r="D42" s="1">
        <f t="shared" si="0"/>
        <v>0</v>
      </c>
      <c r="E42" s="1">
        <f t="shared" si="1"/>
        <v>0</v>
      </c>
      <c r="F42" s="15">
        <v>44178</v>
      </c>
      <c r="G42" s="9">
        <v>0.33333333333333331</v>
      </c>
      <c r="H42" s="1">
        <v>0</v>
      </c>
      <c r="I42" s="1">
        <f t="shared" si="2"/>
        <v>0</v>
      </c>
      <c r="J42" s="1">
        <f t="shared" si="3"/>
        <v>0</v>
      </c>
      <c r="K42" s="15">
        <v>44180</v>
      </c>
      <c r="L42" s="9">
        <v>0.33333333333333331</v>
      </c>
      <c r="M42" s="1">
        <v>0</v>
      </c>
      <c r="N42" s="1">
        <f t="shared" si="4"/>
        <v>0</v>
      </c>
      <c r="O42" s="1">
        <f t="shared" si="5"/>
        <v>0</v>
      </c>
    </row>
    <row r="43" spans="1:20" x14ac:dyDescent="0.25">
      <c r="A43" s="15">
        <v>44176</v>
      </c>
      <c r="B43" s="9">
        <v>0.375</v>
      </c>
      <c r="C43" s="1">
        <v>0</v>
      </c>
      <c r="D43" s="1">
        <f t="shared" si="0"/>
        <v>0</v>
      </c>
      <c r="E43" s="1">
        <f t="shared" si="1"/>
        <v>0</v>
      </c>
      <c r="F43" s="15">
        <v>44178</v>
      </c>
      <c r="G43" s="9">
        <v>0.375</v>
      </c>
      <c r="H43" s="1">
        <v>0</v>
      </c>
      <c r="I43" s="1">
        <f t="shared" si="2"/>
        <v>0</v>
      </c>
      <c r="J43" s="1">
        <f t="shared" si="3"/>
        <v>0</v>
      </c>
      <c r="K43" s="15">
        <v>44180</v>
      </c>
      <c r="L43" s="9">
        <v>0.375</v>
      </c>
      <c r="M43" s="1">
        <v>0</v>
      </c>
      <c r="N43" s="1">
        <f t="shared" si="4"/>
        <v>0</v>
      </c>
      <c r="O43" s="1">
        <f t="shared" si="5"/>
        <v>0</v>
      </c>
    </row>
    <row r="44" spans="1:20" x14ac:dyDescent="0.25">
      <c r="A44" s="15">
        <v>44176</v>
      </c>
      <c r="B44" s="9">
        <v>0.41666666666666669</v>
      </c>
      <c r="C44" s="1">
        <v>0</v>
      </c>
      <c r="D44" s="1">
        <f t="shared" si="0"/>
        <v>0</v>
      </c>
      <c r="E44" s="1">
        <f t="shared" si="1"/>
        <v>0</v>
      </c>
      <c r="F44" s="15">
        <v>44178</v>
      </c>
      <c r="G44" s="9">
        <v>0.41666666666666669</v>
      </c>
      <c r="H44" s="1">
        <v>0</v>
      </c>
      <c r="I44" s="1">
        <f t="shared" si="2"/>
        <v>0</v>
      </c>
      <c r="J44" s="1">
        <f t="shared" si="3"/>
        <v>0</v>
      </c>
      <c r="K44" s="15">
        <v>44180</v>
      </c>
      <c r="L44" s="9">
        <v>0.41666666666666669</v>
      </c>
      <c r="M44" s="1">
        <v>0</v>
      </c>
      <c r="N44" s="1">
        <f t="shared" si="4"/>
        <v>0</v>
      </c>
      <c r="O44" s="1">
        <f t="shared" si="5"/>
        <v>0</v>
      </c>
    </row>
    <row r="45" spans="1:20" x14ac:dyDescent="0.25">
      <c r="A45" s="15">
        <v>44176</v>
      </c>
      <c r="B45" s="9">
        <v>0.45833333333333331</v>
      </c>
      <c r="C45" s="1">
        <v>0</v>
      </c>
      <c r="D45" s="1">
        <f t="shared" si="0"/>
        <v>0</v>
      </c>
      <c r="E45" s="1">
        <f t="shared" si="1"/>
        <v>0</v>
      </c>
      <c r="F45" s="15">
        <v>44178</v>
      </c>
      <c r="G45" s="9">
        <v>0.45833333333333331</v>
      </c>
      <c r="H45" s="1">
        <v>0</v>
      </c>
      <c r="I45" s="1">
        <f t="shared" si="2"/>
        <v>0</v>
      </c>
      <c r="J45" s="1">
        <f t="shared" si="3"/>
        <v>0</v>
      </c>
      <c r="K45" s="15">
        <v>44180</v>
      </c>
      <c r="L45" s="9">
        <v>0.45833333333333331</v>
      </c>
      <c r="M45" s="1">
        <v>0</v>
      </c>
      <c r="N45" s="1">
        <f t="shared" si="4"/>
        <v>0</v>
      </c>
      <c r="O45" s="1">
        <f t="shared" si="5"/>
        <v>0</v>
      </c>
    </row>
    <row r="46" spans="1:20" x14ac:dyDescent="0.25">
      <c r="A46" s="15">
        <v>44176</v>
      </c>
      <c r="B46" s="9">
        <v>0.5</v>
      </c>
      <c r="C46" s="1">
        <v>0</v>
      </c>
      <c r="D46" s="1">
        <f t="shared" si="0"/>
        <v>0</v>
      </c>
      <c r="E46" s="1">
        <f t="shared" si="1"/>
        <v>0</v>
      </c>
      <c r="F46" s="15">
        <v>44178</v>
      </c>
      <c r="G46" s="9">
        <v>0.5</v>
      </c>
      <c r="H46" s="1">
        <v>0</v>
      </c>
      <c r="I46" s="1">
        <f t="shared" si="2"/>
        <v>0</v>
      </c>
      <c r="J46" s="1">
        <f t="shared" si="3"/>
        <v>0</v>
      </c>
      <c r="K46" s="15">
        <v>44180</v>
      </c>
      <c r="L46" s="9">
        <v>0.5</v>
      </c>
      <c r="M46" s="1">
        <v>0</v>
      </c>
      <c r="N46" s="1">
        <f t="shared" si="4"/>
        <v>0</v>
      </c>
      <c r="O46" s="1">
        <f t="shared" si="5"/>
        <v>0</v>
      </c>
    </row>
    <row r="47" spans="1:20" x14ac:dyDescent="0.25">
      <c r="A47" s="15">
        <v>44176</v>
      </c>
      <c r="B47" s="9">
        <v>0.54166666666666663</v>
      </c>
      <c r="C47" s="1">
        <v>0</v>
      </c>
      <c r="D47" s="1">
        <f t="shared" si="0"/>
        <v>0</v>
      </c>
      <c r="E47" s="1">
        <f t="shared" si="1"/>
        <v>0</v>
      </c>
      <c r="F47" s="15">
        <v>44178</v>
      </c>
      <c r="G47" s="9">
        <v>0.54166666666666663</v>
      </c>
      <c r="H47" s="1">
        <v>0</v>
      </c>
      <c r="I47" s="1">
        <f t="shared" si="2"/>
        <v>0</v>
      </c>
      <c r="J47" s="1">
        <f t="shared" si="3"/>
        <v>0</v>
      </c>
      <c r="K47" s="15">
        <v>44180</v>
      </c>
      <c r="L47" s="9">
        <v>0.54166666666666663</v>
      </c>
      <c r="M47" s="1">
        <v>0</v>
      </c>
      <c r="N47" s="1">
        <f t="shared" si="4"/>
        <v>0</v>
      </c>
      <c r="O47" s="1">
        <f t="shared" si="5"/>
        <v>0</v>
      </c>
    </row>
    <row r="48" spans="1:20" x14ac:dyDescent="0.25">
      <c r="A48" s="15">
        <v>44176</v>
      </c>
      <c r="B48" s="9">
        <v>0.58333333333333337</v>
      </c>
      <c r="C48" s="1">
        <v>0</v>
      </c>
      <c r="D48" s="1">
        <f t="shared" si="0"/>
        <v>0</v>
      </c>
      <c r="E48" s="1">
        <f t="shared" si="1"/>
        <v>0</v>
      </c>
      <c r="F48" s="15">
        <v>44178</v>
      </c>
      <c r="G48" s="9">
        <v>0.58333333333333337</v>
      </c>
      <c r="H48" s="1">
        <v>0</v>
      </c>
      <c r="I48" s="1">
        <f t="shared" si="2"/>
        <v>0</v>
      </c>
      <c r="J48" s="1">
        <f t="shared" si="3"/>
        <v>0</v>
      </c>
      <c r="K48" s="15">
        <v>44180</v>
      </c>
      <c r="L48" s="9">
        <v>0.58333333333333337</v>
      </c>
      <c r="M48" s="1">
        <v>0</v>
      </c>
      <c r="N48" s="1">
        <f t="shared" si="4"/>
        <v>0</v>
      </c>
      <c r="O48" s="1">
        <f t="shared" si="5"/>
        <v>0</v>
      </c>
    </row>
    <row r="49" spans="1:15" x14ac:dyDescent="0.25">
      <c r="A49" s="15">
        <v>44176</v>
      </c>
      <c r="B49" s="9">
        <v>0.625</v>
      </c>
      <c r="C49" s="1">
        <v>0</v>
      </c>
      <c r="D49" s="1">
        <f t="shared" si="0"/>
        <v>0</v>
      </c>
      <c r="E49" s="1">
        <f t="shared" si="1"/>
        <v>0</v>
      </c>
      <c r="F49" s="15">
        <v>44178</v>
      </c>
      <c r="G49" s="9">
        <v>0.625</v>
      </c>
      <c r="H49" s="1">
        <v>0</v>
      </c>
      <c r="I49" s="1">
        <f t="shared" si="2"/>
        <v>0</v>
      </c>
      <c r="J49" s="1">
        <f t="shared" si="3"/>
        <v>0</v>
      </c>
      <c r="K49" s="15">
        <v>44180</v>
      </c>
      <c r="L49" s="9">
        <v>0.625</v>
      </c>
      <c r="M49" s="1">
        <v>0</v>
      </c>
      <c r="N49" s="1">
        <f t="shared" si="4"/>
        <v>0</v>
      </c>
      <c r="O49" s="1">
        <f t="shared" si="5"/>
        <v>0</v>
      </c>
    </row>
    <row r="50" spans="1:15" x14ac:dyDescent="0.25">
      <c r="A50" s="15">
        <v>44176</v>
      </c>
      <c r="B50" s="9">
        <v>0.66666666666666663</v>
      </c>
      <c r="C50" s="1">
        <v>0</v>
      </c>
      <c r="D50" s="1">
        <f t="shared" si="0"/>
        <v>0</v>
      </c>
      <c r="E50" s="1">
        <f t="shared" si="1"/>
        <v>0</v>
      </c>
      <c r="F50" s="15">
        <v>44178</v>
      </c>
      <c r="G50" s="9">
        <v>0.66666666666666663</v>
      </c>
      <c r="H50" s="1">
        <v>0</v>
      </c>
      <c r="I50" s="1">
        <f t="shared" si="2"/>
        <v>0</v>
      </c>
      <c r="J50" s="1">
        <f t="shared" si="3"/>
        <v>0</v>
      </c>
      <c r="K50" s="15">
        <v>44180</v>
      </c>
      <c r="L50" s="9">
        <v>0.66666666666666663</v>
      </c>
      <c r="M50" s="1">
        <v>0</v>
      </c>
      <c r="N50" s="1">
        <f t="shared" si="4"/>
        <v>0</v>
      </c>
      <c r="O50" s="1">
        <f t="shared" si="5"/>
        <v>0</v>
      </c>
    </row>
    <row r="51" spans="1:15" x14ac:dyDescent="0.25">
      <c r="A51" s="15">
        <v>44176</v>
      </c>
      <c r="B51" s="9">
        <v>0.70833333333333337</v>
      </c>
      <c r="C51" s="1">
        <v>0</v>
      </c>
      <c r="D51" s="1">
        <f t="shared" si="0"/>
        <v>0</v>
      </c>
      <c r="E51" s="1">
        <f t="shared" si="1"/>
        <v>0</v>
      </c>
      <c r="F51" s="15">
        <v>44178</v>
      </c>
      <c r="G51" s="9">
        <v>0.70833333333333337</v>
      </c>
      <c r="H51" s="1">
        <v>0</v>
      </c>
      <c r="I51" s="1">
        <f t="shared" si="2"/>
        <v>0</v>
      </c>
      <c r="J51" s="1">
        <f t="shared" si="3"/>
        <v>0</v>
      </c>
      <c r="K51" s="15">
        <v>44180</v>
      </c>
      <c r="L51" s="9">
        <v>0.70833333333333337</v>
      </c>
      <c r="M51" s="1">
        <v>0</v>
      </c>
      <c r="N51" s="1">
        <f t="shared" si="4"/>
        <v>0</v>
      </c>
      <c r="O51" s="1">
        <f t="shared" si="5"/>
        <v>0</v>
      </c>
    </row>
    <row r="52" spans="1:15" x14ac:dyDescent="0.25">
      <c r="A52" s="15">
        <v>44176</v>
      </c>
      <c r="B52" s="9">
        <v>0.75</v>
      </c>
      <c r="C52" s="1">
        <v>0</v>
      </c>
      <c r="D52" s="1">
        <f t="shared" si="0"/>
        <v>0</v>
      </c>
      <c r="E52" s="1">
        <f t="shared" si="1"/>
        <v>0</v>
      </c>
      <c r="F52" s="15">
        <v>44178</v>
      </c>
      <c r="G52" s="9">
        <v>0.75</v>
      </c>
      <c r="H52" s="1">
        <v>0</v>
      </c>
      <c r="I52" s="1">
        <f t="shared" si="2"/>
        <v>0</v>
      </c>
      <c r="J52" s="1">
        <f t="shared" si="3"/>
        <v>0</v>
      </c>
      <c r="K52" s="15">
        <v>44180</v>
      </c>
      <c r="L52" s="9">
        <v>0.75</v>
      </c>
      <c r="M52" s="1">
        <v>0</v>
      </c>
      <c r="N52" s="1">
        <f t="shared" si="4"/>
        <v>0</v>
      </c>
      <c r="O52" s="1">
        <f t="shared" si="5"/>
        <v>0</v>
      </c>
    </row>
    <row r="53" spans="1:15" x14ac:dyDescent="0.25">
      <c r="A53" s="15">
        <v>44176</v>
      </c>
      <c r="B53" s="9">
        <v>0.79166666666666663</v>
      </c>
      <c r="C53" s="1">
        <v>0</v>
      </c>
      <c r="D53" s="1">
        <f t="shared" si="0"/>
        <v>0</v>
      </c>
      <c r="E53" s="1">
        <f t="shared" si="1"/>
        <v>0</v>
      </c>
      <c r="F53" s="15">
        <v>44178</v>
      </c>
      <c r="G53" s="9">
        <v>0.79166666666666663</v>
      </c>
      <c r="H53" s="1">
        <v>0</v>
      </c>
      <c r="I53" s="1">
        <f t="shared" si="2"/>
        <v>0</v>
      </c>
      <c r="J53" s="1">
        <f t="shared" si="3"/>
        <v>0</v>
      </c>
      <c r="K53" s="15">
        <v>44180</v>
      </c>
      <c r="L53" s="9">
        <v>0.79166666666666663</v>
      </c>
      <c r="M53" s="1">
        <v>0</v>
      </c>
      <c r="N53" s="1">
        <f t="shared" si="4"/>
        <v>0</v>
      </c>
      <c r="O53" s="1">
        <f t="shared" si="5"/>
        <v>0</v>
      </c>
    </row>
    <row r="54" spans="1:15" x14ac:dyDescent="0.25">
      <c r="A54" s="15">
        <v>44176</v>
      </c>
      <c r="B54" s="9">
        <v>0.83333333333333337</v>
      </c>
      <c r="C54" s="1">
        <v>0</v>
      </c>
      <c r="D54" s="1">
        <f t="shared" si="0"/>
        <v>0</v>
      </c>
      <c r="E54" s="1">
        <f t="shared" si="1"/>
        <v>0</v>
      </c>
      <c r="F54" s="15">
        <v>44178</v>
      </c>
      <c r="G54" s="9">
        <v>0.83333333333333337</v>
      </c>
      <c r="H54" s="1">
        <v>0</v>
      </c>
      <c r="I54" s="1">
        <f t="shared" si="2"/>
        <v>0</v>
      </c>
      <c r="J54" s="1">
        <f t="shared" si="3"/>
        <v>0</v>
      </c>
      <c r="K54" s="15">
        <v>44180</v>
      </c>
      <c r="L54" s="9">
        <v>0.83333333333333337</v>
      </c>
      <c r="M54" s="1">
        <v>0</v>
      </c>
      <c r="N54" s="1">
        <f t="shared" si="4"/>
        <v>0</v>
      </c>
      <c r="O54" s="1">
        <f t="shared" si="5"/>
        <v>0</v>
      </c>
    </row>
    <row r="55" spans="1:15" x14ac:dyDescent="0.25">
      <c r="A55" s="15">
        <v>44176</v>
      </c>
      <c r="B55" s="9">
        <v>0.875</v>
      </c>
      <c r="C55" s="1">
        <v>0</v>
      </c>
      <c r="D55" s="1">
        <f t="shared" si="0"/>
        <v>0</v>
      </c>
      <c r="E55" s="1">
        <f t="shared" si="1"/>
        <v>0</v>
      </c>
      <c r="F55" s="15">
        <v>44178</v>
      </c>
      <c r="G55" s="9">
        <v>0.875</v>
      </c>
      <c r="H55" s="1">
        <v>0</v>
      </c>
      <c r="I55" s="1">
        <f t="shared" si="2"/>
        <v>0</v>
      </c>
      <c r="J55" s="1">
        <f t="shared" si="3"/>
        <v>0</v>
      </c>
      <c r="K55" s="15">
        <v>44180</v>
      </c>
      <c r="L55" s="9">
        <v>0.875</v>
      </c>
      <c r="M55" s="1">
        <v>0</v>
      </c>
      <c r="N55" s="1">
        <f t="shared" si="4"/>
        <v>0</v>
      </c>
      <c r="O55" s="1">
        <f t="shared" si="5"/>
        <v>0</v>
      </c>
    </row>
    <row r="56" spans="1:15" x14ac:dyDescent="0.25">
      <c r="A56" s="15">
        <v>44176</v>
      </c>
      <c r="B56" s="9">
        <v>0.91666666666666663</v>
      </c>
      <c r="C56" s="1">
        <v>0</v>
      </c>
      <c r="D56" s="1">
        <f t="shared" si="0"/>
        <v>0</v>
      </c>
      <c r="E56" s="1">
        <f t="shared" si="1"/>
        <v>0</v>
      </c>
      <c r="F56" s="15">
        <v>44178</v>
      </c>
      <c r="G56" s="9">
        <v>0.91666666666666663</v>
      </c>
      <c r="H56" s="1">
        <v>0</v>
      </c>
      <c r="I56" s="1">
        <f t="shared" si="2"/>
        <v>0</v>
      </c>
      <c r="J56" s="1">
        <f t="shared" si="3"/>
        <v>0</v>
      </c>
      <c r="K56" s="15">
        <v>44180</v>
      </c>
      <c r="L56" s="9">
        <v>0.91666666666666663</v>
      </c>
      <c r="M56" s="1">
        <v>0</v>
      </c>
      <c r="N56" s="1">
        <f t="shared" si="4"/>
        <v>0</v>
      </c>
      <c r="O56" s="1">
        <f t="shared" si="5"/>
        <v>0</v>
      </c>
    </row>
    <row r="57" spans="1:15" x14ac:dyDescent="0.25">
      <c r="A57" s="15">
        <v>44176</v>
      </c>
      <c r="B57" s="9">
        <v>0.95833333333333337</v>
      </c>
      <c r="C57" s="1">
        <v>0</v>
      </c>
      <c r="D57" s="1">
        <f t="shared" si="0"/>
        <v>0</v>
      </c>
      <c r="E57" s="1">
        <f t="shared" si="1"/>
        <v>0</v>
      </c>
      <c r="F57" s="15">
        <v>44178</v>
      </c>
      <c r="G57" s="9">
        <v>0.95833333333333337</v>
      </c>
      <c r="H57" s="1">
        <v>0</v>
      </c>
      <c r="I57" s="1">
        <f t="shared" si="2"/>
        <v>0</v>
      </c>
      <c r="J57" s="1">
        <f t="shared" si="3"/>
        <v>0</v>
      </c>
      <c r="K57" s="15">
        <v>44180</v>
      </c>
      <c r="L57" s="9">
        <v>0.95833333333333337</v>
      </c>
      <c r="M57" s="1">
        <v>0</v>
      </c>
      <c r="N57" s="1">
        <f t="shared" si="4"/>
        <v>0</v>
      </c>
      <c r="O57" s="1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1E4B1-C5FE-4FB6-A3E1-07B99966DC6D}">
  <dimension ref="A1:T57"/>
  <sheetViews>
    <sheetView workbookViewId="0">
      <selection activeCell="F3" sqref="F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44182</v>
      </c>
      <c r="B10" s="9">
        <v>0</v>
      </c>
      <c r="C10" s="1">
        <v>0</v>
      </c>
      <c r="D10" s="1">
        <f t="shared" ref="D10:D57" si="0">3.33*(5-(0.2*C10))*(C10^1.5)</f>
        <v>0</v>
      </c>
      <c r="E10" s="1">
        <f t="shared" ref="E10:E57" si="1">D10*0.0827</f>
        <v>0</v>
      </c>
      <c r="F10" s="15">
        <v>44184</v>
      </c>
      <c r="G10" s="9">
        <v>0</v>
      </c>
      <c r="H10" s="1">
        <v>0</v>
      </c>
      <c r="I10" s="1">
        <f t="shared" ref="I10:I57" si="2">3.33*(5-(0.2*H10))*(H10^1.5)</f>
        <v>0</v>
      </c>
      <c r="J10" s="1">
        <f t="shared" ref="J10:J57" si="3">I10*0.0827</f>
        <v>0</v>
      </c>
      <c r="K10" s="15">
        <v>44186</v>
      </c>
      <c r="L10" s="9">
        <v>0</v>
      </c>
      <c r="M10" s="1">
        <v>0</v>
      </c>
      <c r="N10" s="1">
        <f t="shared" ref="N10:N57" si="4">3.33*(5-(0.2*M10))*(M10^1.5)</f>
        <v>0</v>
      </c>
      <c r="O10" s="1">
        <f t="shared" ref="O10:O57" si="5">N10*0.0827</f>
        <v>0</v>
      </c>
      <c r="P10" s="15">
        <v>44188</v>
      </c>
      <c r="Q10" s="9">
        <v>0</v>
      </c>
      <c r="R10" s="1">
        <v>0</v>
      </c>
      <c r="S10" s="1">
        <f t="shared" ref="S10:S33" si="6">3.33*(5-(0.2*R10))*(R10^1.5)</f>
        <v>0</v>
      </c>
      <c r="T10" s="1">
        <f t="shared" ref="T10:T33" si="7">S10*0.0827</f>
        <v>0</v>
      </c>
    </row>
    <row r="11" spans="1:20" x14ac:dyDescent="0.25">
      <c r="A11" s="15">
        <v>44182</v>
      </c>
      <c r="B11" s="9">
        <v>4.1666666666666664E-2</v>
      </c>
      <c r="C11" s="1">
        <v>0</v>
      </c>
      <c r="D11" s="1">
        <f t="shared" si="0"/>
        <v>0</v>
      </c>
      <c r="E11" s="1">
        <f t="shared" si="1"/>
        <v>0</v>
      </c>
      <c r="F11" s="15">
        <v>44184</v>
      </c>
      <c r="G11" s="9">
        <v>4.1666666666666664E-2</v>
      </c>
      <c r="H11" s="1">
        <v>0</v>
      </c>
      <c r="I11" s="1">
        <f t="shared" si="2"/>
        <v>0</v>
      </c>
      <c r="J11" s="1">
        <f t="shared" si="3"/>
        <v>0</v>
      </c>
      <c r="K11" s="15">
        <v>44186</v>
      </c>
      <c r="L11" s="9">
        <v>4.1666666666666664E-2</v>
      </c>
      <c r="M11" s="1">
        <v>0</v>
      </c>
      <c r="N11" s="1">
        <f t="shared" si="4"/>
        <v>0</v>
      </c>
      <c r="O11" s="1">
        <f t="shared" si="5"/>
        <v>0</v>
      </c>
      <c r="P11" s="15">
        <v>44188</v>
      </c>
      <c r="Q11" s="9">
        <v>4.1666666666666664E-2</v>
      </c>
      <c r="R11" s="1">
        <v>0</v>
      </c>
      <c r="S11" s="1">
        <f t="shared" si="6"/>
        <v>0</v>
      </c>
      <c r="T11" s="1">
        <f t="shared" si="7"/>
        <v>0</v>
      </c>
    </row>
    <row r="12" spans="1:20" x14ac:dyDescent="0.25">
      <c r="A12" s="15">
        <v>44182</v>
      </c>
      <c r="B12" s="9">
        <v>8.3333333333333329E-2</v>
      </c>
      <c r="C12" s="1">
        <v>0</v>
      </c>
      <c r="D12" s="1">
        <f t="shared" si="0"/>
        <v>0</v>
      </c>
      <c r="E12" s="1">
        <f t="shared" si="1"/>
        <v>0</v>
      </c>
      <c r="F12" s="15">
        <v>44184</v>
      </c>
      <c r="G12" s="9">
        <v>8.3333333333333329E-2</v>
      </c>
      <c r="H12" s="1">
        <v>0</v>
      </c>
      <c r="I12" s="1">
        <f t="shared" si="2"/>
        <v>0</v>
      </c>
      <c r="J12" s="1">
        <f t="shared" si="3"/>
        <v>0</v>
      </c>
      <c r="K12" s="15">
        <v>44186</v>
      </c>
      <c r="L12" s="9">
        <v>8.3333333333333329E-2</v>
      </c>
      <c r="M12" s="1">
        <v>0</v>
      </c>
      <c r="N12" s="1">
        <f t="shared" si="4"/>
        <v>0</v>
      </c>
      <c r="O12" s="1">
        <f t="shared" si="5"/>
        <v>0</v>
      </c>
      <c r="P12" s="15">
        <v>44188</v>
      </c>
      <c r="Q12" s="9">
        <v>8.3333333333333329E-2</v>
      </c>
      <c r="R12" s="1">
        <v>0</v>
      </c>
      <c r="S12" s="1">
        <f t="shared" si="6"/>
        <v>0</v>
      </c>
      <c r="T12" s="1">
        <f t="shared" si="7"/>
        <v>0</v>
      </c>
    </row>
    <row r="13" spans="1:20" x14ac:dyDescent="0.25">
      <c r="A13" s="15">
        <v>44182</v>
      </c>
      <c r="B13" s="9">
        <v>0.125</v>
      </c>
      <c r="C13" s="1">
        <v>0</v>
      </c>
      <c r="D13" s="1">
        <f t="shared" si="0"/>
        <v>0</v>
      </c>
      <c r="E13" s="1">
        <f t="shared" si="1"/>
        <v>0</v>
      </c>
      <c r="F13" s="15">
        <v>44184</v>
      </c>
      <c r="G13" s="9">
        <v>0.125</v>
      </c>
      <c r="H13" s="1">
        <v>0</v>
      </c>
      <c r="I13" s="1">
        <f t="shared" si="2"/>
        <v>0</v>
      </c>
      <c r="J13" s="1">
        <f t="shared" si="3"/>
        <v>0</v>
      </c>
      <c r="K13" s="15">
        <v>44186</v>
      </c>
      <c r="L13" s="9">
        <v>0.125</v>
      </c>
      <c r="M13" s="1">
        <v>0</v>
      </c>
      <c r="N13" s="1">
        <f t="shared" si="4"/>
        <v>0</v>
      </c>
      <c r="O13" s="1">
        <f t="shared" si="5"/>
        <v>0</v>
      </c>
      <c r="P13" s="15">
        <v>44188</v>
      </c>
      <c r="Q13" s="9">
        <v>0.125</v>
      </c>
      <c r="R13" s="1">
        <v>0</v>
      </c>
      <c r="S13" s="1">
        <f t="shared" si="6"/>
        <v>0</v>
      </c>
      <c r="T13" s="1">
        <f t="shared" si="7"/>
        <v>0</v>
      </c>
    </row>
    <row r="14" spans="1:20" x14ac:dyDescent="0.25">
      <c r="A14" s="15">
        <v>44182</v>
      </c>
      <c r="B14" s="9">
        <v>0.16666666666666666</v>
      </c>
      <c r="C14" s="1">
        <v>0</v>
      </c>
      <c r="D14" s="1">
        <f t="shared" si="0"/>
        <v>0</v>
      </c>
      <c r="E14" s="1">
        <f t="shared" si="1"/>
        <v>0</v>
      </c>
      <c r="F14" s="15">
        <v>44184</v>
      </c>
      <c r="G14" s="9">
        <v>0.16666666666666666</v>
      </c>
      <c r="H14" s="1">
        <v>0</v>
      </c>
      <c r="I14" s="1">
        <f t="shared" si="2"/>
        <v>0</v>
      </c>
      <c r="J14" s="1">
        <f t="shared" si="3"/>
        <v>0</v>
      </c>
      <c r="K14" s="15">
        <v>44186</v>
      </c>
      <c r="L14" s="9">
        <v>0.16666666666666666</v>
      </c>
      <c r="M14" s="1">
        <v>0</v>
      </c>
      <c r="N14" s="1">
        <f t="shared" si="4"/>
        <v>0</v>
      </c>
      <c r="O14" s="1">
        <f t="shared" si="5"/>
        <v>0</v>
      </c>
      <c r="P14" s="15">
        <v>44188</v>
      </c>
      <c r="Q14" s="9">
        <v>0.16666666666666666</v>
      </c>
      <c r="R14" s="1">
        <v>0</v>
      </c>
      <c r="S14" s="1">
        <f t="shared" si="6"/>
        <v>0</v>
      </c>
      <c r="T14" s="1">
        <f t="shared" si="7"/>
        <v>0</v>
      </c>
    </row>
    <row r="15" spans="1:20" x14ac:dyDescent="0.25">
      <c r="A15" s="15">
        <v>44182</v>
      </c>
      <c r="B15" s="9">
        <v>0.20833333333333334</v>
      </c>
      <c r="C15" s="1">
        <v>0</v>
      </c>
      <c r="D15" s="1">
        <f t="shared" si="0"/>
        <v>0</v>
      </c>
      <c r="E15" s="1">
        <f t="shared" si="1"/>
        <v>0</v>
      </c>
      <c r="F15" s="15">
        <v>44184</v>
      </c>
      <c r="G15" s="9">
        <v>0.20833333333333334</v>
      </c>
      <c r="H15" s="1">
        <v>0</v>
      </c>
      <c r="I15" s="1">
        <f t="shared" si="2"/>
        <v>0</v>
      </c>
      <c r="J15" s="1">
        <f t="shared" si="3"/>
        <v>0</v>
      </c>
      <c r="K15" s="15">
        <v>44186</v>
      </c>
      <c r="L15" s="9">
        <v>0.20833333333333334</v>
      </c>
      <c r="M15" s="1">
        <v>0</v>
      </c>
      <c r="N15" s="1">
        <f t="shared" si="4"/>
        <v>0</v>
      </c>
      <c r="O15" s="1">
        <f t="shared" si="5"/>
        <v>0</v>
      </c>
      <c r="P15" s="15">
        <v>44188</v>
      </c>
      <c r="Q15" s="9">
        <v>0.20833333333333334</v>
      </c>
      <c r="R15" s="1">
        <v>0</v>
      </c>
      <c r="S15" s="1">
        <f t="shared" si="6"/>
        <v>0</v>
      </c>
      <c r="T15" s="1">
        <f t="shared" si="7"/>
        <v>0</v>
      </c>
    </row>
    <row r="16" spans="1:20" x14ac:dyDescent="0.25">
      <c r="A16" s="15">
        <v>44182</v>
      </c>
      <c r="B16" s="9">
        <v>0.25</v>
      </c>
      <c r="C16" s="1">
        <v>0</v>
      </c>
      <c r="D16" s="1">
        <f t="shared" si="0"/>
        <v>0</v>
      </c>
      <c r="E16" s="1">
        <f t="shared" si="1"/>
        <v>0</v>
      </c>
      <c r="F16" s="15">
        <v>44184</v>
      </c>
      <c r="G16" s="9">
        <v>0.25</v>
      </c>
      <c r="H16" s="1">
        <v>0</v>
      </c>
      <c r="I16" s="1">
        <f t="shared" si="2"/>
        <v>0</v>
      </c>
      <c r="J16" s="1">
        <f t="shared" si="3"/>
        <v>0</v>
      </c>
      <c r="K16" s="15">
        <v>44186</v>
      </c>
      <c r="L16" s="9">
        <v>0.25</v>
      </c>
      <c r="M16" s="1">
        <v>0</v>
      </c>
      <c r="N16" s="1">
        <f t="shared" si="4"/>
        <v>0</v>
      </c>
      <c r="O16" s="1">
        <f t="shared" si="5"/>
        <v>0</v>
      </c>
      <c r="P16" s="15">
        <v>44188</v>
      </c>
      <c r="Q16" s="9">
        <v>0.25</v>
      </c>
      <c r="R16" s="1">
        <v>0</v>
      </c>
      <c r="S16" s="1">
        <f t="shared" si="6"/>
        <v>0</v>
      </c>
      <c r="T16" s="1">
        <f t="shared" si="7"/>
        <v>0</v>
      </c>
    </row>
    <row r="17" spans="1:20" x14ac:dyDescent="0.25">
      <c r="A17" s="15">
        <v>44182</v>
      </c>
      <c r="B17" s="9">
        <v>0.29166666666666669</v>
      </c>
      <c r="C17" s="1">
        <v>0</v>
      </c>
      <c r="D17" s="1">
        <f t="shared" si="0"/>
        <v>0</v>
      </c>
      <c r="E17" s="1">
        <f t="shared" si="1"/>
        <v>0</v>
      </c>
      <c r="F17" s="15">
        <v>44184</v>
      </c>
      <c r="G17" s="9">
        <v>0.29166666666666669</v>
      </c>
      <c r="H17" s="1">
        <v>0</v>
      </c>
      <c r="I17" s="1">
        <f t="shared" si="2"/>
        <v>0</v>
      </c>
      <c r="J17" s="1">
        <f t="shared" si="3"/>
        <v>0</v>
      </c>
      <c r="K17" s="15">
        <v>44186</v>
      </c>
      <c r="L17" s="9">
        <v>0.29166666666666669</v>
      </c>
      <c r="M17" s="1">
        <v>0</v>
      </c>
      <c r="N17" s="1">
        <f t="shared" si="4"/>
        <v>0</v>
      </c>
      <c r="O17" s="1">
        <f t="shared" si="5"/>
        <v>0</v>
      </c>
      <c r="P17" s="15">
        <v>44188</v>
      </c>
      <c r="Q17" s="9">
        <v>0.29166666666666669</v>
      </c>
      <c r="R17" s="1">
        <v>0</v>
      </c>
      <c r="S17" s="1">
        <f t="shared" si="6"/>
        <v>0</v>
      </c>
      <c r="T17" s="1">
        <f t="shared" si="7"/>
        <v>0</v>
      </c>
    </row>
    <row r="18" spans="1:20" x14ac:dyDescent="0.25">
      <c r="A18" s="15">
        <v>44182</v>
      </c>
      <c r="B18" s="9">
        <v>0.33333333333333331</v>
      </c>
      <c r="C18" s="1">
        <v>0</v>
      </c>
      <c r="D18" s="1">
        <f t="shared" si="0"/>
        <v>0</v>
      </c>
      <c r="E18" s="1">
        <f t="shared" si="1"/>
        <v>0</v>
      </c>
      <c r="F18" s="15">
        <v>44184</v>
      </c>
      <c r="G18" s="9">
        <v>0.33333333333333331</v>
      </c>
      <c r="H18" s="1">
        <v>0</v>
      </c>
      <c r="I18" s="1">
        <f t="shared" si="2"/>
        <v>0</v>
      </c>
      <c r="J18" s="1">
        <f t="shared" si="3"/>
        <v>0</v>
      </c>
      <c r="K18" s="15">
        <v>44186</v>
      </c>
      <c r="L18" s="9">
        <v>0.33333333333333331</v>
      </c>
      <c r="M18" s="1">
        <v>0</v>
      </c>
      <c r="N18" s="1">
        <f t="shared" si="4"/>
        <v>0</v>
      </c>
      <c r="O18" s="1">
        <f t="shared" si="5"/>
        <v>0</v>
      </c>
      <c r="P18" s="15">
        <v>44188</v>
      </c>
      <c r="Q18" s="9">
        <v>0.33333333333333331</v>
      </c>
      <c r="R18" s="1">
        <v>0</v>
      </c>
      <c r="S18" s="1">
        <f t="shared" si="6"/>
        <v>0</v>
      </c>
      <c r="T18" s="1">
        <f t="shared" si="7"/>
        <v>0</v>
      </c>
    </row>
    <row r="19" spans="1:20" x14ac:dyDescent="0.25">
      <c r="A19" s="15">
        <v>44182</v>
      </c>
      <c r="B19" s="9">
        <v>0.375</v>
      </c>
      <c r="C19" s="1">
        <v>0</v>
      </c>
      <c r="D19" s="1">
        <f t="shared" si="0"/>
        <v>0</v>
      </c>
      <c r="E19" s="1">
        <f t="shared" si="1"/>
        <v>0</v>
      </c>
      <c r="F19" s="15">
        <v>44184</v>
      </c>
      <c r="G19" s="9">
        <v>0.375</v>
      </c>
      <c r="H19" s="1">
        <v>0</v>
      </c>
      <c r="I19" s="1">
        <f t="shared" si="2"/>
        <v>0</v>
      </c>
      <c r="J19" s="1">
        <f t="shared" si="3"/>
        <v>0</v>
      </c>
      <c r="K19" s="15">
        <v>44186</v>
      </c>
      <c r="L19" s="9">
        <v>0.375</v>
      </c>
      <c r="M19" s="1">
        <v>0</v>
      </c>
      <c r="N19" s="1">
        <f t="shared" si="4"/>
        <v>0</v>
      </c>
      <c r="O19" s="1">
        <f t="shared" si="5"/>
        <v>0</v>
      </c>
      <c r="P19" s="15">
        <v>44188</v>
      </c>
      <c r="Q19" s="9">
        <v>0.375</v>
      </c>
      <c r="R19" s="1">
        <v>0</v>
      </c>
      <c r="S19" s="1">
        <f t="shared" si="6"/>
        <v>0</v>
      </c>
      <c r="T19" s="1">
        <f t="shared" si="7"/>
        <v>0</v>
      </c>
    </row>
    <row r="20" spans="1:20" x14ac:dyDescent="0.25">
      <c r="A20" s="15">
        <v>44182</v>
      </c>
      <c r="B20" s="9">
        <v>0.41666666666666669</v>
      </c>
      <c r="C20" s="1">
        <v>0</v>
      </c>
      <c r="D20" s="1">
        <f t="shared" si="0"/>
        <v>0</v>
      </c>
      <c r="E20" s="1">
        <f t="shared" si="1"/>
        <v>0</v>
      </c>
      <c r="F20" s="15">
        <v>44184</v>
      </c>
      <c r="G20" s="9">
        <v>0.41666666666666669</v>
      </c>
      <c r="H20" s="1">
        <v>0</v>
      </c>
      <c r="I20" s="1">
        <f t="shared" si="2"/>
        <v>0</v>
      </c>
      <c r="J20" s="1">
        <f t="shared" si="3"/>
        <v>0</v>
      </c>
      <c r="K20" s="15">
        <v>44186</v>
      </c>
      <c r="L20" s="9">
        <v>0.41666666666666669</v>
      </c>
      <c r="M20" s="1">
        <v>0</v>
      </c>
      <c r="N20" s="1">
        <f t="shared" si="4"/>
        <v>0</v>
      </c>
      <c r="O20" s="1">
        <f t="shared" si="5"/>
        <v>0</v>
      </c>
      <c r="P20" s="15">
        <v>44188</v>
      </c>
      <c r="Q20" s="9">
        <v>0.41666666666666669</v>
      </c>
      <c r="R20" s="1">
        <v>0</v>
      </c>
      <c r="S20" s="1">
        <f t="shared" si="6"/>
        <v>0</v>
      </c>
      <c r="T20" s="1">
        <f t="shared" si="7"/>
        <v>0</v>
      </c>
    </row>
    <row r="21" spans="1:20" x14ac:dyDescent="0.25">
      <c r="A21" s="15">
        <v>44182</v>
      </c>
      <c r="B21" s="9">
        <v>0.45833333333333331</v>
      </c>
      <c r="C21" s="1">
        <v>0</v>
      </c>
      <c r="D21" s="1">
        <f t="shared" si="0"/>
        <v>0</v>
      </c>
      <c r="E21" s="1">
        <f t="shared" si="1"/>
        <v>0</v>
      </c>
      <c r="F21" s="15">
        <v>44184</v>
      </c>
      <c r="G21" s="9">
        <v>0.45833333333333331</v>
      </c>
      <c r="H21" s="1">
        <v>0</v>
      </c>
      <c r="I21" s="1">
        <f t="shared" si="2"/>
        <v>0</v>
      </c>
      <c r="J21" s="1">
        <f t="shared" si="3"/>
        <v>0</v>
      </c>
      <c r="K21" s="15">
        <v>44186</v>
      </c>
      <c r="L21" s="9">
        <v>0.45833333333333331</v>
      </c>
      <c r="M21" s="1">
        <v>0</v>
      </c>
      <c r="N21" s="1">
        <f t="shared" si="4"/>
        <v>0</v>
      </c>
      <c r="O21" s="1">
        <f t="shared" si="5"/>
        <v>0</v>
      </c>
      <c r="P21" s="15">
        <v>44188</v>
      </c>
      <c r="Q21" s="9">
        <v>0.45833333333333331</v>
      </c>
      <c r="R21" s="1">
        <v>0</v>
      </c>
      <c r="S21" s="1">
        <f t="shared" si="6"/>
        <v>0</v>
      </c>
      <c r="T21" s="1">
        <f t="shared" si="7"/>
        <v>0</v>
      </c>
    </row>
    <row r="22" spans="1:20" x14ac:dyDescent="0.25">
      <c r="A22" s="15">
        <v>44182</v>
      </c>
      <c r="B22" s="9">
        <v>0.5</v>
      </c>
      <c r="C22" s="1">
        <v>0</v>
      </c>
      <c r="D22" s="1">
        <f t="shared" si="0"/>
        <v>0</v>
      </c>
      <c r="E22" s="1">
        <f t="shared" si="1"/>
        <v>0</v>
      </c>
      <c r="F22" s="15">
        <v>44184</v>
      </c>
      <c r="G22" s="9">
        <v>0.5</v>
      </c>
      <c r="H22" s="1">
        <v>0</v>
      </c>
      <c r="I22" s="1">
        <f t="shared" si="2"/>
        <v>0</v>
      </c>
      <c r="J22" s="1">
        <f t="shared" si="3"/>
        <v>0</v>
      </c>
      <c r="K22" s="15">
        <v>44186</v>
      </c>
      <c r="L22" s="9">
        <v>0.5</v>
      </c>
      <c r="M22" s="1">
        <v>0</v>
      </c>
      <c r="N22" s="1">
        <f t="shared" si="4"/>
        <v>0</v>
      </c>
      <c r="O22" s="1">
        <f t="shared" si="5"/>
        <v>0</v>
      </c>
      <c r="P22" s="15">
        <v>44188</v>
      </c>
      <c r="Q22" s="9">
        <v>0.5</v>
      </c>
      <c r="R22" s="1">
        <v>0</v>
      </c>
      <c r="S22" s="1">
        <f t="shared" si="6"/>
        <v>0</v>
      </c>
      <c r="T22" s="1">
        <f t="shared" si="7"/>
        <v>0</v>
      </c>
    </row>
    <row r="23" spans="1:20" x14ac:dyDescent="0.25">
      <c r="A23" s="15">
        <v>44182</v>
      </c>
      <c r="B23" s="9">
        <v>0.54166666666666663</v>
      </c>
      <c r="C23" s="1">
        <v>0</v>
      </c>
      <c r="D23" s="1">
        <f t="shared" si="0"/>
        <v>0</v>
      </c>
      <c r="E23" s="1">
        <f t="shared" si="1"/>
        <v>0</v>
      </c>
      <c r="F23" s="15">
        <v>44184</v>
      </c>
      <c r="G23" s="9">
        <v>0.54166666666666663</v>
      </c>
      <c r="H23" s="1">
        <v>0</v>
      </c>
      <c r="I23" s="1">
        <f t="shared" si="2"/>
        <v>0</v>
      </c>
      <c r="J23" s="1">
        <f t="shared" si="3"/>
        <v>0</v>
      </c>
      <c r="K23" s="15">
        <v>44186</v>
      </c>
      <c r="L23" s="9">
        <v>0.54166666666666663</v>
      </c>
      <c r="M23" s="1">
        <v>0</v>
      </c>
      <c r="N23" s="1">
        <f t="shared" si="4"/>
        <v>0</v>
      </c>
      <c r="O23" s="1">
        <f t="shared" si="5"/>
        <v>0</v>
      </c>
      <c r="P23" s="15">
        <v>44188</v>
      </c>
      <c r="Q23" s="9">
        <v>0.54166666666666663</v>
      </c>
      <c r="R23" s="1">
        <v>0</v>
      </c>
      <c r="S23" s="1">
        <f t="shared" si="6"/>
        <v>0</v>
      </c>
      <c r="T23" s="1">
        <f t="shared" si="7"/>
        <v>0</v>
      </c>
    </row>
    <row r="24" spans="1:20" x14ac:dyDescent="0.25">
      <c r="A24" s="15">
        <v>44182</v>
      </c>
      <c r="B24" s="9">
        <v>0.58333333333333337</v>
      </c>
      <c r="C24" s="1">
        <v>0</v>
      </c>
      <c r="D24" s="1">
        <f t="shared" si="0"/>
        <v>0</v>
      </c>
      <c r="E24" s="1">
        <f t="shared" si="1"/>
        <v>0</v>
      </c>
      <c r="F24" s="15">
        <v>44184</v>
      </c>
      <c r="G24" s="9">
        <v>0.58333333333333337</v>
      </c>
      <c r="H24" s="1">
        <v>0</v>
      </c>
      <c r="I24" s="1">
        <f t="shared" si="2"/>
        <v>0</v>
      </c>
      <c r="J24" s="1">
        <f t="shared" si="3"/>
        <v>0</v>
      </c>
      <c r="K24" s="15">
        <v>44186</v>
      </c>
      <c r="L24" s="9">
        <v>0.58333333333333337</v>
      </c>
      <c r="M24" s="1">
        <v>0</v>
      </c>
      <c r="N24" s="1">
        <f t="shared" si="4"/>
        <v>0</v>
      </c>
      <c r="O24" s="1">
        <f t="shared" si="5"/>
        <v>0</v>
      </c>
      <c r="P24" s="15">
        <v>44188</v>
      </c>
      <c r="Q24" s="9">
        <v>0.58333333333333337</v>
      </c>
      <c r="R24" s="1">
        <v>0</v>
      </c>
      <c r="S24" s="1">
        <f t="shared" si="6"/>
        <v>0</v>
      </c>
      <c r="T24" s="1">
        <f t="shared" si="7"/>
        <v>0</v>
      </c>
    </row>
    <row r="25" spans="1:20" x14ac:dyDescent="0.25">
      <c r="A25" s="15">
        <v>44182</v>
      </c>
      <c r="B25" s="9">
        <v>0.625</v>
      </c>
      <c r="C25" s="1">
        <v>0</v>
      </c>
      <c r="D25" s="1">
        <f t="shared" si="0"/>
        <v>0</v>
      </c>
      <c r="E25" s="1">
        <f t="shared" si="1"/>
        <v>0</v>
      </c>
      <c r="F25" s="15">
        <v>44184</v>
      </c>
      <c r="G25" s="9">
        <v>0.625</v>
      </c>
      <c r="H25" s="1">
        <v>0</v>
      </c>
      <c r="I25" s="1">
        <f t="shared" si="2"/>
        <v>0</v>
      </c>
      <c r="J25" s="1">
        <f t="shared" si="3"/>
        <v>0</v>
      </c>
      <c r="K25" s="15">
        <v>44186</v>
      </c>
      <c r="L25" s="9">
        <v>0.625</v>
      </c>
      <c r="M25" s="1">
        <v>0</v>
      </c>
      <c r="N25" s="1">
        <f t="shared" si="4"/>
        <v>0</v>
      </c>
      <c r="O25" s="1">
        <f t="shared" si="5"/>
        <v>0</v>
      </c>
      <c r="P25" s="15">
        <v>44188</v>
      </c>
      <c r="Q25" s="9">
        <v>0.625</v>
      </c>
      <c r="R25" s="1">
        <v>0</v>
      </c>
      <c r="S25" s="1">
        <f t="shared" si="6"/>
        <v>0</v>
      </c>
      <c r="T25" s="1">
        <f t="shared" si="7"/>
        <v>0</v>
      </c>
    </row>
    <row r="26" spans="1:20" x14ac:dyDescent="0.25">
      <c r="A26" s="15">
        <v>44182</v>
      </c>
      <c r="B26" s="9">
        <v>0.66666666666666663</v>
      </c>
      <c r="C26" s="1">
        <v>0</v>
      </c>
      <c r="D26" s="1">
        <f t="shared" si="0"/>
        <v>0</v>
      </c>
      <c r="E26" s="1">
        <f t="shared" si="1"/>
        <v>0</v>
      </c>
      <c r="F26" s="15">
        <v>44184</v>
      </c>
      <c r="G26" s="9">
        <v>0.66666666666666663</v>
      </c>
      <c r="H26" s="1">
        <v>0</v>
      </c>
      <c r="I26" s="1">
        <f t="shared" si="2"/>
        <v>0</v>
      </c>
      <c r="J26" s="1">
        <f t="shared" si="3"/>
        <v>0</v>
      </c>
      <c r="K26" s="15">
        <v>44186</v>
      </c>
      <c r="L26" s="9">
        <v>0.66666666666666663</v>
      </c>
      <c r="M26" s="1">
        <v>0</v>
      </c>
      <c r="N26" s="1">
        <f t="shared" si="4"/>
        <v>0</v>
      </c>
      <c r="O26" s="1">
        <f t="shared" si="5"/>
        <v>0</v>
      </c>
      <c r="P26" s="15">
        <v>44188</v>
      </c>
      <c r="Q26" s="9">
        <v>0.66666666666666663</v>
      </c>
      <c r="R26" s="1">
        <v>0</v>
      </c>
      <c r="S26" s="1">
        <f t="shared" si="6"/>
        <v>0</v>
      </c>
      <c r="T26" s="1">
        <f t="shared" si="7"/>
        <v>0</v>
      </c>
    </row>
    <row r="27" spans="1:20" x14ac:dyDescent="0.25">
      <c r="A27" s="15">
        <v>44182</v>
      </c>
      <c r="B27" s="9">
        <v>0.70833333333333337</v>
      </c>
      <c r="C27" s="1">
        <v>0</v>
      </c>
      <c r="D27" s="1">
        <f t="shared" si="0"/>
        <v>0</v>
      </c>
      <c r="E27" s="1">
        <f t="shared" si="1"/>
        <v>0</v>
      </c>
      <c r="F27" s="15">
        <v>44184</v>
      </c>
      <c r="G27" s="9">
        <v>0.70833333333333337</v>
      </c>
      <c r="H27" s="1">
        <v>0</v>
      </c>
      <c r="I27" s="1">
        <f t="shared" si="2"/>
        <v>0</v>
      </c>
      <c r="J27" s="1">
        <f t="shared" si="3"/>
        <v>0</v>
      </c>
      <c r="K27" s="15">
        <v>44186</v>
      </c>
      <c r="L27" s="9">
        <v>0.70833333333333337</v>
      </c>
      <c r="M27" s="1">
        <v>0</v>
      </c>
      <c r="N27" s="1">
        <f t="shared" si="4"/>
        <v>0</v>
      </c>
      <c r="O27" s="1">
        <f t="shared" si="5"/>
        <v>0</v>
      </c>
      <c r="P27" s="15">
        <v>44188</v>
      </c>
      <c r="Q27" s="9">
        <v>0.70833333333333337</v>
      </c>
      <c r="R27" s="1">
        <v>0</v>
      </c>
      <c r="S27" s="1">
        <f t="shared" si="6"/>
        <v>0</v>
      </c>
      <c r="T27" s="1">
        <f t="shared" si="7"/>
        <v>0</v>
      </c>
    </row>
    <row r="28" spans="1:20" x14ac:dyDescent="0.25">
      <c r="A28" s="15">
        <v>44182</v>
      </c>
      <c r="B28" s="9">
        <v>0.75</v>
      </c>
      <c r="C28" s="1">
        <v>0</v>
      </c>
      <c r="D28" s="1">
        <f t="shared" si="0"/>
        <v>0</v>
      </c>
      <c r="E28" s="1">
        <f t="shared" si="1"/>
        <v>0</v>
      </c>
      <c r="F28" s="15">
        <v>44184</v>
      </c>
      <c r="G28" s="9">
        <v>0.75</v>
      </c>
      <c r="H28" s="1">
        <v>0</v>
      </c>
      <c r="I28" s="1">
        <f t="shared" si="2"/>
        <v>0</v>
      </c>
      <c r="J28" s="1">
        <f t="shared" si="3"/>
        <v>0</v>
      </c>
      <c r="K28" s="15">
        <v>44186</v>
      </c>
      <c r="L28" s="9">
        <v>0.75</v>
      </c>
      <c r="M28" s="1">
        <v>0</v>
      </c>
      <c r="N28" s="1">
        <f t="shared" si="4"/>
        <v>0</v>
      </c>
      <c r="O28" s="1">
        <f t="shared" si="5"/>
        <v>0</v>
      </c>
      <c r="P28" s="15">
        <v>44188</v>
      </c>
      <c r="Q28" s="9">
        <v>0.75</v>
      </c>
      <c r="R28" s="1">
        <v>0</v>
      </c>
      <c r="S28" s="1">
        <f t="shared" si="6"/>
        <v>0</v>
      </c>
      <c r="T28" s="1">
        <f t="shared" si="7"/>
        <v>0</v>
      </c>
    </row>
    <row r="29" spans="1:20" x14ac:dyDescent="0.25">
      <c r="A29" s="15">
        <v>44182</v>
      </c>
      <c r="B29" s="9">
        <v>0.79166666666666663</v>
      </c>
      <c r="C29" s="1">
        <v>0</v>
      </c>
      <c r="D29" s="1">
        <f t="shared" si="0"/>
        <v>0</v>
      </c>
      <c r="E29" s="1">
        <f t="shared" si="1"/>
        <v>0</v>
      </c>
      <c r="F29" s="15">
        <v>44184</v>
      </c>
      <c r="G29" s="9">
        <v>0.79166666666666663</v>
      </c>
      <c r="H29" s="1">
        <v>0</v>
      </c>
      <c r="I29" s="1">
        <f t="shared" si="2"/>
        <v>0</v>
      </c>
      <c r="J29" s="1">
        <f t="shared" si="3"/>
        <v>0</v>
      </c>
      <c r="K29" s="15">
        <v>44186</v>
      </c>
      <c r="L29" s="9">
        <v>0.79166666666666663</v>
      </c>
      <c r="M29" s="1">
        <v>0</v>
      </c>
      <c r="N29" s="1">
        <f t="shared" si="4"/>
        <v>0</v>
      </c>
      <c r="O29" s="1">
        <f t="shared" si="5"/>
        <v>0</v>
      </c>
      <c r="P29" s="15">
        <v>44188</v>
      </c>
      <c r="Q29" s="9">
        <v>0.79166666666666663</v>
      </c>
      <c r="R29" s="1">
        <v>0</v>
      </c>
      <c r="S29" s="1">
        <f t="shared" si="6"/>
        <v>0</v>
      </c>
      <c r="T29" s="1">
        <f t="shared" si="7"/>
        <v>0</v>
      </c>
    </row>
    <row r="30" spans="1:20" x14ac:dyDescent="0.25">
      <c r="A30" s="15">
        <v>44182</v>
      </c>
      <c r="B30" s="9">
        <v>0.83333333333333337</v>
      </c>
      <c r="C30" s="1">
        <v>0</v>
      </c>
      <c r="D30" s="1">
        <f t="shared" si="0"/>
        <v>0</v>
      </c>
      <c r="E30" s="1">
        <f t="shared" si="1"/>
        <v>0</v>
      </c>
      <c r="F30" s="15">
        <v>44184</v>
      </c>
      <c r="G30" s="9">
        <v>0.83333333333333337</v>
      </c>
      <c r="H30" s="1">
        <v>0</v>
      </c>
      <c r="I30" s="1">
        <f t="shared" si="2"/>
        <v>0</v>
      </c>
      <c r="J30" s="1">
        <f t="shared" si="3"/>
        <v>0</v>
      </c>
      <c r="K30" s="15">
        <v>44186</v>
      </c>
      <c r="L30" s="9">
        <v>0.83333333333333337</v>
      </c>
      <c r="M30" s="1">
        <v>0</v>
      </c>
      <c r="N30" s="1">
        <f t="shared" si="4"/>
        <v>0</v>
      </c>
      <c r="O30" s="1">
        <f t="shared" si="5"/>
        <v>0</v>
      </c>
      <c r="P30" s="15">
        <v>44188</v>
      </c>
      <c r="Q30" s="9">
        <v>0.83333333333333337</v>
      </c>
      <c r="R30" s="1">
        <v>0</v>
      </c>
      <c r="S30" s="1">
        <f t="shared" si="6"/>
        <v>0</v>
      </c>
      <c r="T30" s="1">
        <f t="shared" si="7"/>
        <v>0</v>
      </c>
    </row>
    <row r="31" spans="1:20" x14ac:dyDescent="0.25">
      <c r="A31" s="15">
        <v>44182</v>
      </c>
      <c r="B31" s="9">
        <v>0.875</v>
      </c>
      <c r="C31" s="1">
        <v>0</v>
      </c>
      <c r="D31" s="1">
        <f t="shared" si="0"/>
        <v>0</v>
      </c>
      <c r="E31" s="1">
        <f t="shared" si="1"/>
        <v>0</v>
      </c>
      <c r="F31" s="15">
        <v>44184</v>
      </c>
      <c r="G31" s="9">
        <v>0.875</v>
      </c>
      <c r="H31" s="1">
        <v>0</v>
      </c>
      <c r="I31" s="1">
        <f t="shared" si="2"/>
        <v>0</v>
      </c>
      <c r="J31" s="1">
        <f t="shared" si="3"/>
        <v>0</v>
      </c>
      <c r="K31" s="15">
        <v>44186</v>
      </c>
      <c r="L31" s="9">
        <v>0.875</v>
      </c>
      <c r="M31" s="1">
        <v>0</v>
      </c>
      <c r="N31" s="1">
        <f t="shared" si="4"/>
        <v>0</v>
      </c>
      <c r="O31" s="1">
        <f t="shared" si="5"/>
        <v>0</v>
      </c>
      <c r="P31" s="15">
        <v>44188</v>
      </c>
      <c r="Q31" s="9">
        <v>0.875</v>
      </c>
      <c r="R31" s="1">
        <v>0</v>
      </c>
      <c r="S31" s="1">
        <f t="shared" si="6"/>
        <v>0</v>
      </c>
      <c r="T31" s="1">
        <f t="shared" si="7"/>
        <v>0</v>
      </c>
    </row>
    <row r="32" spans="1:20" x14ac:dyDescent="0.25">
      <c r="A32" s="15">
        <v>44182</v>
      </c>
      <c r="B32" s="9">
        <v>0.91666666666666663</v>
      </c>
      <c r="C32" s="1">
        <v>0</v>
      </c>
      <c r="D32" s="1">
        <f t="shared" si="0"/>
        <v>0</v>
      </c>
      <c r="E32" s="1">
        <f t="shared" si="1"/>
        <v>0</v>
      </c>
      <c r="F32" s="15">
        <v>44184</v>
      </c>
      <c r="G32" s="9">
        <v>0.91666666666666663</v>
      </c>
      <c r="H32" s="1">
        <v>0</v>
      </c>
      <c r="I32" s="1">
        <f t="shared" si="2"/>
        <v>0</v>
      </c>
      <c r="J32" s="1">
        <f t="shared" si="3"/>
        <v>0</v>
      </c>
      <c r="K32" s="15">
        <v>44186</v>
      </c>
      <c r="L32" s="9">
        <v>0.91666666666666663</v>
      </c>
      <c r="M32" s="1">
        <v>0</v>
      </c>
      <c r="N32" s="1">
        <f t="shared" si="4"/>
        <v>0</v>
      </c>
      <c r="O32" s="1">
        <f t="shared" si="5"/>
        <v>0</v>
      </c>
      <c r="P32" s="15">
        <v>44188</v>
      </c>
      <c r="Q32" s="9">
        <v>0.91666666666666663</v>
      </c>
      <c r="R32" s="1">
        <v>0</v>
      </c>
      <c r="S32" s="1">
        <f t="shared" si="6"/>
        <v>0</v>
      </c>
      <c r="T32" s="1">
        <f t="shared" si="7"/>
        <v>0</v>
      </c>
    </row>
    <row r="33" spans="1:20" x14ac:dyDescent="0.25">
      <c r="A33" s="15">
        <v>44182</v>
      </c>
      <c r="B33" s="9">
        <v>0.95833333333333337</v>
      </c>
      <c r="C33" s="1">
        <v>0</v>
      </c>
      <c r="D33" s="1">
        <f t="shared" si="0"/>
        <v>0</v>
      </c>
      <c r="E33" s="1">
        <f t="shared" si="1"/>
        <v>0</v>
      </c>
      <c r="F33" s="15">
        <v>44184</v>
      </c>
      <c r="G33" s="9">
        <v>0.95833333333333337</v>
      </c>
      <c r="H33" s="1">
        <v>0</v>
      </c>
      <c r="I33" s="1">
        <f t="shared" si="2"/>
        <v>0</v>
      </c>
      <c r="J33" s="1">
        <f t="shared" si="3"/>
        <v>0</v>
      </c>
      <c r="K33" s="15">
        <v>44186</v>
      </c>
      <c r="L33" s="9">
        <v>0.95833333333333337</v>
      </c>
      <c r="M33" s="1">
        <v>0</v>
      </c>
      <c r="N33" s="1">
        <f t="shared" si="4"/>
        <v>0</v>
      </c>
      <c r="O33" s="1">
        <f t="shared" si="5"/>
        <v>0</v>
      </c>
      <c r="P33" s="15">
        <v>44188</v>
      </c>
      <c r="Q33" s="9">
        <v>0.95833333333333337</v>
      </c>
      <c r="R33" s="1">
        <v>0</v>
      </c>
      <c r="S33" s="1">
        <f t="shared" si="6"/>
        <v>0</v>
      </c>
      <c r="T33" s="1">
        <f t="shared" si="7"/>
        <v>0</v>
      </c>
    </row>
    <row r="34" spans="1:20" ht="15.75" thickBot="1" x14ac:dyDescent="0.3">
      <c r="A34" s="15">
        <v>44183</v>
      </c>
      <c r="B34" s="9">
        <v>0</v>
      </c>
      <c r="C34" s="1">
        <v>0</v>
      </c>
      <c r="D34" s="1">
        <f t="shared" si="0"/>
        <v>0</v>
      </c>
      <c r="E34" s="1">
        <f t="shared" si="1"/>
        <v>0</v>
      </c>
      <c r="F34" s="15">
        <v>44185</v>
      </c>
      <c r="G34" s="9">
        <v>0</v>
      </c>
      <c r="H34" s="1">
        <v>0</v>
      </c>
      <c r="I34" s="1">
        <f t="shared" si="2"/>
        <v>0</v>
      </c>
      <c r="J34" s="1">
        <f t="shared" si="3"/>
        <v>0</v>
      </c>
      <c r="K34" s="15">
        <v>44187</v>
      </c>
      <c r="L34" s="9">
        <v>0</v>
      </c>
      <c r="M34" s="1">
        <v>0</v>
      </c>
      <c r="N34" s="1">
        <f t="shared" si="4"/>
        <v>0</v>
      </c>
      <c r="O34" s="1">
        <f t="shared" si="5"/>
        <v>0</v>
      </c>
    </row>
    <row r="35" spans="1:20" ht="15.75" thickBot="1" x14ac:dyDescent="0.3">
      <c r="A35" s="15">
        <v>44183</v>
      </c>
      <c r="B35" s="9">
        <v>4.1666666666666664E-2</v>
      </c>
      <c r="C35" s="1">
        <v>0</v>
      </c>
      <c r="D35" s="1">
        <f t="shared" si="0"/>
        <v>0</v>
      </c>
      <c r="E35" s="1">
        <f t="shared" si="1"/>
        <v>0</v>
      </c>
      <c r="F35" s="15">
        <v>44185</v>
      </c>
      <c r="G35" s="9">
        <v>4.1666666666666664E-2</v>
      </c>
      <c r="H35" s="1">
        <v>0</v>
      </c>
      <c r="I35" s="1">
        <f t="shared" si="2"/>
        <v>0</v>
      </c>
      <c r="J35" s="1">
        <f t="shared" si="3"/>
        <v>0</v>
      </c>
      <c r="K35" s="15">
        <v>44187</v>
      </c>
      <c r="L35" s="9">
        <v>4.1666666666666664E-2</v>
      </c>
      <c r="M35" s="1">
        <v>0</v>
      </c>
      <c r="N35" s="1">
        <f t="shared" si="4"/>
        <v>0</v>
      </c>
      <c r="O35" s="1">
        <f t="shared" si="5"/>
        <v>0</v>
      </c>
      <c r="Q35" s="10" t="s">
        <v>33</v>
      </c>
      <c r="R35" s="11"/>
      <c r="S35" s="11"/>
      <c r="T35" s="12">
        <f>SUM(E10:E57)+SUM(J10:J57)+SUM(O10:O57)+SUM(T10:T33)</f>
        <v>0</v>
      </c>
    </row>
    <row r="36" spans="1:20" x14ac:dyDescent="0.25">
      <c r="A36" s="15">
        <v>44183</v>
      </c>
      <c r="B36" s="9">
        <v>8.3333333333333329E-2</v>
      </c>
      <c r="C36" s="1">
        <v>0</v>
      </c>
      <c r="D36" s="1">
        <f t="shared" si="0"/>
        <v>0</v>
      </c>
      <c r="E36" s="1">
        <f t="shared" si="1"/>
        <v>0</v>
      </c>
      <c r="F36" s="15">
        <v>44185</v>
      </c>
      <c r="G36" s="9">
        <v>8.3333333333333329E-2</v>
      </c>
      <c r="H36" s="1">
        <v>0</v>
      </c>
      <c r="I36" s="1">
        <f t="shared" si="2"/>
        <v>0</v>
      </c>
      <c r="J36" s="1">
        <f t="shared" si="3"/>
        <v>0</v>
      </c>
      <c r="K36" s="15">
        <v>44187</v>
      </c>
      <c r="L36" s="9">
        <v>8.3333333333333329E-2</v>
      </c>
      <c r="M36" s="1">
        <v>0</v>
      </c>
      <c r="N36" s="1">
        <f t="shared" si="4"/>
        <v>0</v>
      </c>
      <c r="O36" s="1">
        <f t="shared" si="5"/>
        <v>0</v>
      </c>
    </row>
    <row r="37" spans="1:20" x14ac:dyDescent="0.25">
      <c r="A37" s="15">
        <v>44183</v>
      </c>
      <c r="B37" s="9">
        <v>0.125</v>
      </c>
      <c r="C37" s="1">
        <v>0</v>
      </c>
      <c r="D37" s="1">
        <f t="shared" si="0"/>
        <v>0</v>
      </c>
      <c r="E37" s="1">
        <f t="shared" si="1"/>
        <v>0</v>
      </c>
      <c r="F37" s="15">
        <v>44185</v>
      </c>
      <c r="G37" s="9">
        <v>0.125</v>
      </c>
      <c r="H37" s="1">
        <v>0</v>
      </c>
      <c r="I37" s="1">
        <f t="shared" si="2"/>
        <v>0</v>
      </c>
      <c r="J37" s="1">
        <f t="shared" si="3"/>
        <v>0</v>
      </c>
      <c r="K37" s="15">
        <v>44187</v>
      </c>
      <c r="L37" s="9">
        <v>0.125</v>
      </c>
      <c r="M37" s="1">
        <v>0</v>
      </c>
      <c r="N37" s="1">
        <f t="shared" si="4"/>
        <v>0</v>
      </c>
      <c r="O37" s="1">
        <f t="shared" si="5"/>
        <v>0</v>
      </c>
    </row>
    <row r="38" spans="1:20" x14ac:dyDescent="0.25">
      <c r="A38" s="15">
        <v>44183</v>
      </c>
      <c r="B38" s="9">
        <v>0.16666666666666666</v>
      </c>
      <c r="C38" s="1">
        <v>0</v>
      </c>
      <c r="D38" s="1">
        <f t="shared" si="0"/>
        <v>0</v>
      </c>
      <c r="E38" s="1">
        <f t="shared" si="1"/>
        <v>0</v>
      </c>
      <c r="F38" s="15">
        <v>44185</v>
      </c>
      <c r="G38" s="9">
        <v>0.16666666666666666</v>
      </c>
      <c r="H38" s="1">
        <v>0</v>
      </c>
      <c r="I38" s="1">
        <f t="shared" si="2"/>
        <v>0</v>
      </c>
      <c r="J38" s="1">
        <f t="shared" si="3"/>
        <v>0</v>
      </c>
      <c r="K38" s="15">
        <v>44187</v>
      </c>
      <c r="L38" s="9">
        <v>0.16666666666666666</v>
      </c>
      <c r="M38" s="1">
        <v>0</v>
      </c>
      <c r="N38" s="1">
        <f t="shared" si="4"/>
        <v>0</v>
      </c>
      <c r="O38" s="1">
        <f t="shared" si="5"/>
        <v>0</v>
      </c>
    </row>
    <row r="39" spans="1:20" x14ac:dyDescent="0.25">
      <c r="A39" s="15">
        <v>44183</v>
      </c>
      <c r="B39" s="9">
        <v>0.20833333333333334</v>
      </c>
      <c r="C39" s="1">
        <v>0</v>
      </c>
      <c r="D39" s="1">
        <f t="shared" si="0"/>
        <v>0</v>
      </c>
      <c r="E39" s="1">
        <f t="shared" si="1"/>
        <v>0</v>
      </c>
      <c r="F39" s="15">
        <v>44185</v>
      </c>
      <c r="G39" s="9">
        <v>0.20833333333333334</v>
      </c>
      <c r="H39" s="1">
        <v>0</v>
      </c>
      <c r="I39" s="1">
        <f t="shared" si="2"/>
        <v>0</v>
      </c>
      <c r="J39" s="1">
        <f t="shared" si="3"/>
        <v>0</v>
      </c>
      <c r="K39" s="15">
        <v>44187</v>
      </c>
      <c r="L39" s="9">
        <v>0.20833333333333334</v>
      </c>
      <c r="M39" s="1">
        <v>0</v>
      </c>
      <c r="N39" s="1">
        <f t="shared" si="4"/>
        <v>0</v>
      </c>
      <c r="O39" s="1">
        <f t="shared" si="5"/>
        <v>0</v>
      </c>
    </row>
    <row r="40" spans="1:20" x14ac:dyDescent="0.25">
      <c r="A40" s="15">
        <v>44183</v>
      </c>
      <c r="B40" s="9">
        <v>0.25</v>
      </c>
      <c r="C40" s="1">
        <v>0</v>
      </c>
      <c r="D40" s="1">
        <f t="shared" si="0"/>
        <v>0</v>
      </c>
      <c r="E40" s="1">
        <f t="shared" si="1"/>
        <v>0</v>
      </c>
      <c r="F40" s="15">
        <v>44185</v>
      </c>
      <c r="G40" s="9">
        <v>0.25</v>
      </c>
      <c r="H40" s="1">
        <v>0</v>
      </c>
      <c r="I40" s="1">
        <f t="shared" si="2"/>
        <v>0</v>
      </c>
      <c r="J40" s="1">
        <f t="shared" si="3"/>
        <v>0</v>
      </c>
      <c r="K40" s="15">
        <v>44187</v>
      </c>
      <c r="L40" s="9">
        <v>0.25</v>
      </c>
      <c r="M40" s="1">
        <v>0</v>
      </c>
      <c r="N40" s="1">
        <f t="shared" si="4"/>
        <v>0</v>
      </c>
      <c r="O40" s="1">
        <f t="shared" si="5"/>
        <v>0</v>
      </c>
    </row>
    <row r="41" spans="1:20" x14ac:dyDescent="0.25">
      <c r="A41" s="15">
        <v>44183</v>
      </c>
      <c r="B41" s="9">
        <v>0.29166666666666669</v>
      </c>
      <c r="C41" s="1">
        <v>0</v>
      </c>
      <c r="D41" s="1">
        <f t="shared" si="0"/>
        <v>0</v>
      </c>
      <c r="E41" s="1">
        <f t="shared" si="1"/>
        <v>0</v>
      </c>
      <c r="F41" s="15">
        <v>44185</v>
      </c>
      <c r="G41" s="9">
        <v>0.29166666666666669</v>
      </c>
      <c r="H41" s="1">
        <v>0</v>
      </c>
      <c r="I41" s="1">
        <f t="shared" si="2"/>
        <v>0</v>
      </c>
      <c r="J41" s="1">
        <f t="shared" si="3"/>
        <v>0</v>
      </c>
      <c r="K41" s="15">
        <v>44187</v>
      </c>
      <c r="L41" s="9">
        <v>0.29166666666666669</v>
      </c>
      <c r="M41" s="1">
        <v>0</v>
      </c>
      <c r="N41" s="1">
        <f t="shared" si="4"/>
        <v>0</v>
      </c>
      <c r="O41" s="1">
        <f t="shared" si="5"/>
        <v>0</v>
      </c>
    </row>
    <row r="42" spans="1:20" x14ac:dyDescent="0.25">
      <c r="A42" s="15">
        <v>44183</v>
      </c>
      <c r="B42" s="9">
        <v>0.33333333333333331</v>
      </c>
      <c r="C42" s="1">
        <v>0</v>
      </c>
      <c r="D42" s="1">
        <f t="shared" si="0"/>
        <v>0</v>
      </c>
      <c r="E42" s="1">
        <f t="shared" si="1"/>
        <v>0</v>
      </c>
      <c r="F42" s="15">
        <v>44185</v>
      </c>
      <c r="G42" s="9">
        <v>0.33333333333333331</v>
      </c>
      <c r="H42" s="1">
        <v>0</v>
      </c>
      <c r="I42" s="1">
        <f t="shared" si="2"/>
        <v>0</v>
      </c>
      <c r="J42" s="1">
        <f t="shared" si="3"/>
        <v>0</v>
      </c>
      <c r="K42" s="15">
        <v>44187</v>
      </c>
      <c r="L42" s="9">
        <v>0.33333333333333331</v>
      </c>
      <c r="M42" s="1">
        <v>0</v>
      </c>
      <c r="N42" s="1">
        <f t="shared" si="4"/>
        <v>0</v>
      </c>
      <c r="O42" s="1">
        <f t="shared" si="5"/>
        <v>0</v>
      </c>
    </row>
    <row r="43" spans="1:20" x14ac:dyDescent="0.25">
      <c r="A43" s="15">
        <v>44183</v>
      </c>
      <c r="B43" s="9">
        <v>0.375</v>
      </c>
      <c r="C43" s="1">
        <v>0</v>
      </c>
      <c r="D43" s="1">
        <f t="shared" si="0"/>
        <v>0</v>
      </c>
      <c r="E43" s="1">
        <f t="shared" si="1"/>
        <v>0</v>
      </c>
      <c r="F43" s="15">
        <v>44185</v>
      </c>
      <c r="G43" s="9">
        <v>0.375</v>
      </c>
      <c r="H43" s="1">
        <v>0</v>
      </c>
      <c r="I43" s="1">
        <f t="shared" si="2"/>
        <v>0</v>
      </c>
      <c r="J43" s="1">
        <f t="shared" si="3"/>
        <v>0</v>
      </c>
      <c r="K43" s="15">
        <v>44187</v>
      </c>
      <c r="L43" s="9">
        <v>0.375</v>
      </c>
      <c r="M43" s="1">
        <v>0</v>
      </c>
      <c r="N43" s="1">
        <f t="shared" si="4"/>
        <v>0</v>
      </c>
      <c r="O43" s="1">
        <f t="shared" si="5"/>
        <v>0</v>
      </c>
    </row>
    <row r="44" spans="1:20" x14ac:dyDescent="0.25">
      <c r="A44" s="15">
        <v>44183</v>
      </c>
      <c r="B44" s="9">
        <v>0.41666666666666669</v>
      </c>
      <c r="C44" s="1">
        <v>0</v>
      </c>
      <c r="D44" s="1">
        <f t="shared" si="0"/>
        <v>0</v>
      </c>
      <c r="E44" s="1">
        <f t="shared" si="1"/>
        <v>0</v>
      </c>
      <c r="F44" s="15">
        <v>44185</v>
      </c>
      <c r="G44" s="9">
        <v>0.41666666666666669</v>
      </c>
      <c r="H44" s="1">
        <v>0</v>
      </c>
      <c r="I44" s="1">
        <f t="shared" si="2"/>
        <v>0</v>
      </c>
      <c r="J44" s="1">
        <f t="shared" si="3"/>
        <v>0</v>
      </c>
      <c r="K44" s="15">
        <v>44187</v>
      </c>
      <c r="L44" s="9">
        <v>0.41666666666666669</v>
      </c>
      <c r="M44" s="1">
        <v>0</v>
      </c>
      <c r="N44" s="1">
        <f t="shared" si="4"/>
        <v>0</v>
      </c>
      <c r="O44" s="1">
        <f t="shared" si="5"/>
        <v>0</v>
      </c>
    </row>
    <row r="45" spans="1:20" x14ac:dyDescent="0.25">
      <c r="A45" s="15">
        <v>44183</v>
      </c>
      <c r="B45" s="9">
        <v>0.45833333333333331</v>
      </c>
      <c r="C45" s="1">
        <v>0</v>
      </c>
      <c r="D45" s="1">
        <f t="shared" si="0"/>
        <v>0</v>
      </c>
      <c r="E45" s="1">
        <f t="shared" si="1"/>
        <v>0</v>
      </c>
      <c r="F45" s="15">
        <v>44185</v>
      </c>
      <c r="G45" s="9">
        <v>0.45833333333333331</v>
      </c>
      <c r="H45" s="1">
        <v>0</v>
      </c>
      <c r="I45" s="1">
        <f t="shared" si="2"/>
        <v>0</v>
      </c>
      <c r="J45" s="1">
        <f t="shared" si="3"/>
        <v>0</v>
      </c>
      <c r="K45" s="15">
        <v>44187</v>
      </c>
      <c r="L45" s="9">
        <v>0.45833333333333331</v>
      </c>
      <c r="M45" s="1">
        <v>0</v>
      </c>
      <c r="N45" s="1">
        <f t="shared" si="4"/>
        <v>0</v>
      </c>
      <c r="O45" s="1">
        <f t="shared" si="5"/>
        <v>0</v>
      </c>
    </row>
    <row r="46" spans="1:20" x14ac:dyDescent="0.25">
      <c r="A46" s="15">
        <v>44183</v>
      </c>
      <c r="B46" s="9">
        <v>0.5</v>
      </c>
      <c r="C46" s="1">
        <v>0</v>
      </c>
      <c r="D46" s="1">
        <f t="shared" si="0"/>
        <v>0</v>
      </c>
      <c r="E46" s="1">
        <f t="shared" si="1"/>
        <v>0</v>
      </c>
      <c r="F46" s="15">
        <v>44185</v>
      </c>
      <c r="G46" s="9">
        <v>0.5</v>
      </c>
      <c r="H46" s="1">
        <v>0</v>
      </c>
      <c r="I46" s="1">
        <f t="shared" si="2"/>
        <v>0</v>
      </c>
      <c r="J46" s="1">
        <f t="shared" si="3"/>
        <v>0</v>
      </c>
      <c r="K46" s="15">
        <v>44187</v>
      </c>
      <c r="L46" s="9">
        <v>0.5</v>
      </c>
      <c r="M46" s="1">
        <v>0</v>
      </c>
      <c r="N46" s="1">
        <f t="shared" si="4"/>
        <v>0</v>
      </c>
      <c r="O46" s="1">
        <f t="shared" si="5"/>
        <v>0</v>
      </c>
    </row>
    <row r="47" spans="1:20" x14ac:dyDescent="0.25">
      <c r="A47" s="15">
        <v>44183</v>
      </c>
      <c r="B47" s="9">
        <v>0.54166666666666663</v>
      </c>
      <c r="C47" s="1">
        <v>0</v>
      </c>
      <c r="D47" s="1">
        <f t="shared" si="0"/>
        <v>0</v>
      </c>
      <c r="E47" s="1">
        <f t="shared" si="1"/>
        <v>0</v>
      </c>
      <c r="F47" s="15">
        <v>44185</v>
      </c>
      <c r="G47" s="9">
        <v>0.54166666666666663</v>
      </c>
      <c r="H47" s="1">
        <v>0</v>
      </c>
      <c r="I47" s="1">
        <f t="shared" si="2"/>
        <v>0</v>
      </c>
      <c r="J47" s="1">
        <f t="shared" si="3"/>
        <v>0</v>
      </c>
      <c r="K47" s="15">
        <v>44187</v>
      </c>
      <c r="L47" s="9">
        <v>0.54166666666666663</v>
      </c>
      <c r="M47" s="1">
        <v>0</v>
      </c>
      <c r="N47" s="1">
        <f t="shared" si="4"/>
        <v>0</v>
      </c>
      <c r="O47" s="1">
        <f t="shared" si="5"/>
        <v>0</v>
      </c>
    </row>
    <row r="48" spans="1:20" x14ac:dyDescent="0.25">
      <c r="A48" s="15">
        <v>44183</v>
      </c>
      <c r="B48" s="9">
        <v>0.58333333333333337</v>
      </c>
      <c r="C48" s="1">
        <v>0</v>
      </c>
      <c r="D48" s="1">
        <f t="shared" si="0"/>
        <v>0</v>
      </c>
      <c r="E48" s="1">
        <f t="shared" si="1"/>
        <v>0</v>
      </c>
      <c r="F48" s="15">
        <v>44185</v>
      </c>
      <c r="G48" s="9">
        <v>0.58333333333333337</v>
      </c>
      <c r="H48" s="1">
        <v>0</v>
      </c>
      <c r="I48" s="1">
        <f t="shared" si="2"/>
        <v>0</v>
      </c>
      <c r="J48" s="1">
        <f t="shared" si="3"/>
        <v>0</v>
      </c>
      <c r="K48" s="15">
        <v>44187</v>
      </c>
      <c r="L48" s="9">
        <v>0.58333333333333337</v>
      </c>
      <c r="M48" s="1">
        <v>0</v>
      </c>
      <c r="N48" s="1">
        <f t="shared" si="4"/>
        <v>0</v>
      </c>
      <c r="O48" s="1">
        <f t="shared" si="5"/>
        <v>0</v>
      </c>
    </row>
    <row r="49" spans="1:15" x14ac:dyDescent="0.25">
      <c r="A49" s="15">
        <v>44183</v>
      </c>
      <c r="B49" s="9">
        <v>0.625</v>
      </c>
      <c r="C49" s="1">
        <v>0</v>
      </c>
      <c r="D49" s="1">
        <f t="shared" si="0"/>
        <v>0</v>
      </c>
      <c r="E49" s="1">
        <f t="shared" si="1"/>
        <v>0</v>
      </c>
      <c r="F49" s="15">
        <v>44185</v>
      </c>
      <c r="G49" s="9">
        <v>0.625</v>
      </c>
      <c r="H49" s="1">
        <v>0</v>
      </c>
      <c r="I49" s="1">
        <f t="shared" si="2"/>
        <v>0</v>
      </c>
      <c r="J49" s="1">
        <f t="shared" si="3"/>
        <v>0</v>
      </c>
      <c r="K49" s="15">
        <v>44187</v>
      </c>
      <c r="L49" s="9">
        <v>0.625</v>
      </c>
      <c r="M49" s="1">
        <v>0</v>
      </c>
      <c r="N49" s="1">
        <f t="shared" si="4"/>
        <v>0</v>
      </c>
      <c r="O49" s="1">
        <f t="shared" si="5"/>
        <v>0</v>
      </c>
    </row>
    <row r="50" spans="1:15" x14ac:dyDescent="0.25">
      <c r="A50" s="15">
        <v>44183</v>
      </c>
      <c r="B50" s="9">
        <v>0.66666666666666663</v>
      </c>
      <c r="C50" s="1">
        <v>0</v>
      </c>
      <c r="D50" s="1">
        <f t="shared" si="0"/>
        <v>0</v>
      </c>
      <c r="E50" s="1">
        <f t="shared" si="1"/>
        <v>0</v>
      </c>
      <c r="F50" s="15">
        <v>44185</v>
      </c>
      <c r="G50" s="9">
        <v>0.66666666666666663</v>
      </c>
      <c r="H50" s="1">
        <v>0</v>
      </c>
      <c r="I50" s="1">
        <f t="shared" si="2"/>
        <v>0</v>
      </c>
      <c r="J50" s="1">
        <f t="shared" si="3"/>
        <v>0</v>
      </c>
      <c r="K50" s="15">
        <v>44187</v>
      </c>
      <c r="L50" s="9">
        <v>0.66666666666666663</v>
      </c>
      <c r="M50" s="1">
        <v>0</v>
      </c>
      <c r="N50" s="1">
        <f t="shared" si="4"/>
        <v>0</v>
      </c>
      <c r="O50" s="1">
        <f t="shared" si="5"/>
        <v>0</v>
      </c>
    </row>
    <row r="51" spans="1:15" x14ac:dyDescent="0.25">
      <c r="A51" s="15">
        <v>44183</v>
      </c>
      <c r="B51" s="9">
        <v>0.70833333333333337</v>
      </c>
      <c r="C51" s="1">
        <v>0</v>
      </c>
      <c r="D51" s="1">
        <f t="shared" si="0"/>
        <v>0</v>
      </c>
      <c r="E51" s="1">
        <f t="shared" si="1"/>
        <v>0</v>
      </c>
      <c r="F51" s="15">
        <v>44185</v>
      </c>
      <c r="G51" s="9">
        <v>0.70833333333333337</v>
      </c>
      <c r="H51" s="1">
        <v>0</v>
      </c>
      <c r="I51" s="1">
        <f t="shared" si="2"/>
        <v>0</v>
      </c>
      <c r="J51" s="1">
        <f t="shared" si="3"/>
        <v>0</v>
      </c>
      <c r="K51" s="15">
        <v>44187</v>
      </c>
      <c r="L51" s="9">
        <v>0.70833333333333337</v>
      </c>
      <c r="M51" s="1">
        <v>0</v>
      </c>
      <c r="N51" s="1">
        <f t="shared" si="4"/>
        <v>0</v>
      </c>
      <c r="O51" s="1">
        <f t="shared" si="5"/>
        <v>0</v>
      </c>
    </row>
    <row r="52" spans="1:15" x14ac:dyDescent="0.25">
      <c r="A52" s="15">
        <v>44183</v>
      </c>
      <c r="B52" s="9">
        <v>0.75</v>
      </c>
      <c r="C52" s="1">
        <v>0</v>
      </c>
      <c r="D52" s="1">
        <f t="shared" si="0"/>
        <v>0</v>
      </c>
      <c r="E52" s="1">
        <f t="shared" si="1"/>
        <v>0</v>
      </c>
      <c r="F52" s="15">
        <v>44185</v>
      </c>
      <c r="G52" s="9">
        <v>0.75</v>
      </c>
      <c r="H52" s="1">
        <v>0</v>
      </c>
      <c r="I52" s="1">
        <f t="shared" si="2"/>
        <v>0</v>
      </c>
      <c r="J52" s="1">
        <f t="shared" si="3"/>
        <v>0</v>
      </c>
      <c r="K52" s="15">
        <v>44187</v>
      </c>
      <c r="L52" s="9">
        <v>0.75</v>
      </c>
      <c r="M52" s="1">
        <v>0</v>
      </c>
      <c r="N52" s="1">
        <f t="shared" si="4"/>
        <v>0</v>
      </c>
      <c r="O52" s="1">
        <f t="shared" si="5"/>
        <v>0</v>
      </c>
    </row>
    <row r="53" spans="1:15" x14ac:dyDescent="0.25">
      <c r="A53" s="15">
        <v>44183</v>
      </c>
      <c r="B53" s="9">
        <v>0.79166666666666663</v>
      </c>
      <c r="C53" s="1">
        <v>0</v>
      </c>
      <c r="D53" s="1">
        <f t="shared" si="0"/>
        <v>0</v>
      </c>
      <c r="E53" s="1">
        <f t="shared" si="1"/>
        <v>0</v>
      </c>
      <c r="F53" s="15">
        <v>44185</v>
      </c>
      <c r="G53" s="9">
        <v>0.79166666666666663</v>
      </c>
      <c r="H53" s="1">
        <v>0</v>
      </c>
      <c r="I53" s="1">
        <f t="shared" si="2"/>
        <v>0</v>
      </c>
      <c r="J53" s="1">
        <f t="shared" si="3"/>
        <v>0</v>
      </c>
      <c r="K53" s="15">
        <v>44187</v>
      </c>
      <c r="L53" s="9">
        <v>0.79166666666666663</v>
      </c>
      <c r="M53" s="1">
        <v>0</v>
      </c>
      <c r="N53" s="1">
        <f t="shared" si="4"/>
        <v>0</v>
      </c>
      <c r="O53" s="1">
        <f t="shared" si="5"/>
        <v>0</v>
      </c>
    </row>
    <row r="54" spans="1:15" x14ac:dyDescent="0.25">
      <c r="A54" s="15">
        <v>44183</v>
      </c>
      <c r="B54" s="9">
        <v>0.83333333333333337</v>
      </c>
      <c r="C54" s="1">
        <v>0</v>
      </c>
      <c r="D54" s="1">
        <f t="shared" si="0"/>
        <v>0</v>
      </c>
      <c r="E54" s="1">
        <f t="shared" si="1"/>
        <v>0</v>
      </c>
      <c r="F54" s="15">
        <v>44185</v>
      </c>
      <c r="G54" s="9">
        <v>0.83333333333333337</v>
      </c>
      <c r="H54" s="1">
        <v>0</v>
      </c>
      <c r="I54" s="1">
        <f t="shared" si="2"/>
        <v>0</v>
      </c>
      <c r="J54" s="1">
        <f t="shared" si="3"/>
        <v>0</v>
      </c>
      <c r="K54" s="15">
        <v>44187</v>
      </c>
      <c r="L54" s="9">
        <v>0.83333333333333337</v>
      </c>
      <c r="M54" s="1">
        <v>0</v>
      </c>
      <c r="N54" s="1">
        <f t="shared" si="4"/>
        <v>0</v>
      </c>
      <c r="O54" s="1">
        <f t="shared" si="5"/>
        <v>0</v>
      </c>
    </row>
    <row r="55" spans="1:15" x14ac:dyDescent="0.25">
      <c r="A55" s="15">
        <v>44183</v>
      </c>
      <c r="B55" s="9">
        <v>0.875</v>
      </c>
      <c r="C55" s="1">
        <v>0</v>
      </c>
      <c r="D55" s="1">
        <f t="shared" si="0"/>
        <v>0</v>
      </c>
      <c r="E55" s="1">
        <f t="shared" si="1"/>
        <v>0</v>
      </c>
      <c r="F55" s="15">
        <v>44185</v>
      </c>
      <c r="G55" s="9">
        <v>0.875</v>
      </c>
      <c r="H55" s="1">
        <v>0</v>
      </c>
      <c r="I55" s="1">
        <f t="shared" si="2"/>
        <v>0</v>
      </c>
      <c r="J55" s="1">
        <f t="shared" si="3"/>
        <v>0</v>
      </c>
      <c r="K55" s="15">
        <v>44187</v>
      </c>
      <c r="L55" s="9">
        <v>0.875</v>
      </c>
      <c r="M55" s="1">
        <v>0</v>
      </c>
      <c r="N55" s="1">
        <f t="shared" si="4"/>
        <v>0</v>
      </c>
      <c r="O55" s="1">
        <f t="shared" si="5"/>
        <v>0</v>
      </c>
    </row>
    <row r="56" spans="1:15" x14ac:dyDescent="0.25">
      <c r="A56" s="15">
        <v>44183</v>
      </c>
      <c r="B56" s="9">
        <v>0.91666666666666663</v>
      </c>
      <c r="C56" s="1">
        <v>0</v>
      </c>
      <c r="D56" s="1">
        <f t="shared" si="0"/>
        <v>0</v>
      </c>
      <c r="E56" s="1">
        <f t="shared" si="1"/>
        <v>0</v>
      </c>
      <c r="F56" s="15">
        <v>44185</v>
      </c>
      <c r="G56" s="9">
        <v>0.91666666666666663</v>
      </c>
      <c r="H56" s="1">
        <v>0</v>
      </c>
      <c r="I56" s="1">
        <f t="shared" si="2"/>
        <v>0</v>
      </c>
      <c r="J56" s="1">
        <f t="shared" si="3"/>
        <v>0</v>
      </c>
      <c r="K56" s="15">
        <v>44187</v>
      </c>
      <c r="L56" s="9">
        <v>0.91666666666666663</v>
      </c>
      <c r="M56" s="1">
        <v>0</v>
      </c>
      <c r="N56" s="1">
        <f t="shared" si="4"/>
        <v>0</v>
      </c>
      <c r="O56" s="1">
        <f t="shared" si="5"/>
        <v>0</v>
      </c>
    </row>
    <row r="57" spans="1:15" x14ac:dyDescent="0.25">
      <c r="A57" s="15">
        <v>44183</v>
      </c>
      <c r="B57" s="9">
        <v>0.95833333333333337</v>
      </c>
      <c r="C57" s="1">
        <v>0</v>
      </c>
      <c r="D57" s="1">
        <f t="shared" si="0"/>
        <v>0</v>
      </c>
      <c r="E57" s="1">
        <f t="shared" si="1"/>
        <v>0</v>
      </c>
      <c r="F57" s="15">
        <v>44185</v>
      </c>
      <c r="G57" s="9">
        <v>0.95833333333333337</v>
      </c>
      <c r="H57" s="1">
        <v>0</v>
      </c>
      <c r="I57" s="1">
        <f t="shared" si="2"/>
        <v>0</v>
      </c>
      <c r="J57" s="1">
        <f t="shared" si="3"/>
        <v>0</v>
      </c>
      <c r="K57" s="15">
        <v>44187</v>
      </c>
      <c r="L57" s="9">
        <v>0.95833333333333337</v>
      </c>
      <c r="M57" s="1">
        <v>0</v>
      </c>
      <c r="N57" s="1">
        <f t="shared" si="4"/>
        <v>0</v>
      </c>
      <c r="O57" s="1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67ACD-D30B-493C-AEFB-58134248F0FA}">
  <dimension ref="A1:T59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 t="s">
        <v>43</v>
      </c>
      <c r="B6" s="4"/>
      <c r="C6" s="4"/>
    </row>
    <row r="7" spans="1:20" x14ac:dyDescent="0.25">
      <c r="A7" s="4"/>
      <c r="B7" s="4"/>
      <c r="C7" s="4"/>
    </row>
    <row r="8" spans="1:20" x14ac:dyDescent="0.25">
      <c r="A8" s="4"/>
      <c r="B8" s="4"/>
      <c r="C8" s="4"/>
    </row>
    <row r="9" spans="1:20" x14ac:dyDescent="0.25">
      <c r="A9" s="8" t="s">
        <v>30</v>
      </c>
      <c r="B9" s="8" t="s">
        <v>29</v>
      </c>
      <c r="C9" s="8" t="s">
        <v>34</v>
      </c>
      <c r="D9" s="8" t="s">
        <v>31</v>
      </c>
      <c r="E9" s="8" t="s">
        <v>32</v>
      </c>
      <c r="F9" s="8" t="s">
        <v>30</v>
      </c>
      <c r="G9" s="8" t="s">
        <v>29</v>
      </c>
      <c r="H9" s="8" t="s">
        <v>34</v>
      </c>
      <c r="I9" s="8" t="s">
        <v>31</v>
      </c>
      <c r="J9" s="8" t="s">
        <v>32</v>
      </c>
      <c r="K9" s="8" t="s">
        <v>30</v>
      </c>
      <c r="L9" s="8" t="s">
        <v>29</v>
      </c>
      <c r="M9" s="8" t="s">
        <v>34</v>
      </c>
      <c r="N9" s="8" t="s">
        <v>31</v>
      </c>
      <c r="O9" s="8" t="s">
        <v>32</v>
      </c>
      <c r="P9" s="8" t="s">
        <v>30</v>
      </c>
      <c r="Q9" s="8" t="s">
        <v>29</v>
      </c>
      <c r="R9" s="8" t="s">
        <v>34</v>
      </c>
      <c r="S9" s="8" t="s">
        <v>31</v>
      </c>
      <c r="T9" s="8" t="s">
        <v>32</v>
      </c>
    </row>
    <row r="10" spans="1:20" x14ac:dyDescent="0.25">
      <c r="A10" s="15">
        <v>44189</v>
      </c>
      <c r="B10" s="9">
        <v>0</v>
      </c>
      <c r="C10" s="1">
        <v>0</v>
      </c>
      <c r="D10" s="1">
        <f>3.33*(5-(0.2*C10))*(C10^1.5)</f>
        <v>0</v>
      </c>
      <c r="E10" s="1">
        <f>D10*0.0827</f>
        <v>0</v>
      </c>
      <c r="F10" s="15">
        <v>44191</v>
      </c>
      <c r="G10" s="9">
        <v>0</v>
      </c>
      <c r="H10" s="1">
        <v>0</v>
      </c>
      <c r="I10" s="1">
        <f>3.33*(5-(0.2*H10))*(H10^1.5)</f>
        <v>0</v>
      </c>
      <c r="J10" s="1">
        <f>I10*0.0827</f>
        <v>0</v>
      </c>
      <c r="K10" s="15">
        <v>44193</v>
      </c>
      <c r="L10" s="9">
        <v>0</v>
      </c>
      <c r="M10" s="1">
        <v>0</v>
      </c>
      <c r="N10" s="1">
        <f>3.33*(5-(0.2*M10))*(M10^1.5)</f>
        <v>0</v>
      </c>
      <c r="O10" s="1">
        <f>N10*0.0827</f>
        <v>0</v>
      </c>
      <c r="P10" s="15">
        <v>44195</v>
      </c>
      <c r="Q10" s="9">
        <v>0</v>
      </c>
      <c r="R10" s="1">
        <v>0</v>
      </c>
      <c r="S10" s="1">
        <f>3.33*(5-(0.2*R10))*(R10^1.5)</f>
        <v>0</v>
      </c>
      <c r="T10" s="1">
        <f>S10*0.0827</f>
        <v>0</v>
      </c>
    </row>
    <row r="11" spans="1:20" x14ac:dyDescent="0.25">
      <c r="A11" s="15">
        <v>44189</v>
      </c>
      <c r="B11" s="9">
        <v>4.1666666666666664E-2</v>
      </c>
      <c r="C11" s="1">
        <v>0</v>
      </c>
      <c r="D11" s="1">
        <f>3.33*(5-(0.2*C11))*(C11^1.5)</f>
        <v>0</v>
      </c>
      <c r="E11" s="1">
        <f>D11*0.0827</f>
        <v>0</v>
      </c>
      <c r="F11" s="15">
        <v>44191</v>
      </c>
      <c r="G11" s="9">
        <v>4.1666666666666664E-2</v>
      </c>
      <c r="H11" s="1">
        <v>0</v>
      </c>
      <c r="I11" s="1">
        <f>3.33*(5-(0.2*H11))*(H11^1.5)</f>
        <v>0</v>
      </c>
      <c r="J11" s="1">
        <f>I11*0.0827</f>
        <v>0</v>
      </c>
      <c r="K11" s="15">
        <v>44193</v>
      </c>
      <c r="L11" s="9">
        <v>4.1666666666666664E-2</v>
      </c>
      <c r="M11" s="1">
        <v>0</v>
      </c>
      <c r="N11" s="1">
        <f>3.33*(5-(0.2*M11))*(M11^1.5)</f>
        <v>0</v>
      </c>
      <c r="O11" s="1">
        <f>N11*0.0827</f>
        <v>0</v>
      </c>
      <c r="P11" s="15">
        <v>44195</v>
      </c>
      <c r="Q11" s="9">
        <v>4.1666666666666664E-2</v>
      </c>
      <c r="R11" s="1">
        <v>0</v>
      </c>
      <c r="S11" s="1">
        <f>3.33*(5-(0.2*R11))*(R11^1.5)</f>
        <v>0</v>
      </c>
      <c r="T11" s="1">
        <f>S11*0.0827</f>
        <v>0</v>
      </c>
    </row>
    <row r="12" spans="1:20" x14ac:dyDescent="0.25">
      <c r="A12" s="15">
        <v>44189</v>
      </c>
      <c r="B12" s="9">
        <v>8.3333333333333329E-2</v>
      </c>
      <c r="C12" s="1">
        <v>0</v>
      </c>
      <c r="D12" s="1">
        <f>3.33*(5-(0.2*C12))*(C12^1.5)</f>
        <v>0</v>
      </c>
      <c r="E12" s="1">
        <f>D12*0.0827</f>
        <v>0</v>
      </c>
      <c r="F12" s="15">
        <v>44191</v>
      </c>
      <c r="G12" s="9">
        <v>8.3333333333333329E-2</v>
      </c>
      <c r="H12" s="1">
        <v>0</v>
      </c>
      <c r="I12" s="1">
        <f>3.33*(5-(0.2*H12))*(H12^1.5)</f>
        <v>0</v>
      </c>
      <c r="J12" s="1">
        <f>I12*0.0827</f>
        <v>0</v>
      </c>
      <c r="K12" s="15">
        <v>44193</v>
      </c>
      <c r="L12" s="9">
        <v>8.3333333333333329E-2</v>
      </c>
      <c r="M12" s="1">
        <v>0</v>
      </c>
      <c r="N12" s="1">
        <f>3.33*(5-(0.2*M12))*(M12^1.5)</f>
        <v>0</v>
      </c>
      <c r="O12" s="1">
        <f>N12*0.0827</f>
        <v>0</v>
      </c>
      <c r="P12" s="15">
        <v>44195</v>
      </c>
      <c r="Q12" s="9">
        <v>8.3333333333333329E-2</v>
      </c>
      <c r="R12" s="1">
        <v>0</v>
      </c>
      <c r="S12" s="1">
        <f>3.33*(5-(0.2*R12))*(R12^1.5)</f>
        <v>0</v>
      </c>
      <c r="T12" s="1">
        <f>S12*0.0827</f>
        <v>0</v>
      </c>
    </row>
    <row r="13" spans="1:20" x14ac:dyDescent="0.25">
      <c r="A13" s="15">
        <v>44189</v>
      </c>
      <c r="B13" s="9">
        <v>0.125</v>
      </c>
      <c r="C13" s="1">
        <v>0</v>
      </c>
      <c r="D13" s="1">
        <f>3.33*(5-(0.2*C13))*(C13^1.5)</f>
        <v>0</v>
      </c>
      <c r="E13" s="1">
        <f>D13*0.0827</f>
        <v>0</v>
      </c>
      <c r="F13" s="15">
        <v>44191</v>
      </c>
      <c r="G13" s="9">
        <v>0.125</v>
      </c>
      <c r="H13" s="1">
        <v>0</v>
      </c>
      <c r="I13" s="1">
        <f>3.33*(5-(0.2*H13))*(H13^1.5)</f>
        <v>0</v>
      </c>
      <c r="J13" s="1">
        <f>I13*0.0827</f>
        <v>0</v>
      </c>
      <c r="K13" s="15">
        <v>44193</v>
      </c>
      <c r="L13" s="9">
        <v>0.125</v>
      </c>
      <c r="M13" s="1">
        <v>0</v>
      </c>
      <c r="N13" s="1">
        <f>3.33*(5-(0.2*M13))*(M13^1.5)</f>
        <v>0</v>
      </c>
      <c r="O13" s="1">
        <f>N13*0.0827</f>
        <v>0</v>
      </c>
      <c r="P13" s="15">
        <v>44195</v>
      </c>
      <c r="Q13" s="9">
        <v>0.125</v>
      </c>
      <c r="R13" s="1">
        <v>0</v>
      </c>
      <c r="S13" s="1">
        <f>3.33*(5-(0.2*R13))*(R13^1.5)</f>
        <v>0</v>
      </c>
      <c r="T13" s="1">
        <f>S13*0.0827</f>
        <v>0</v>
      </c>
    </row>
    <row r="14" spans="1:20" x14ac:dyDescent="0.25">
      <c r="A14" s="15">
        <v>44189</v>
      </c>
      <c r="B14" s="9">
        <v>0.16666666666666666</v>
      </c>
      <c r="C14" s="1">
        <v>0</v>
      </c>
      <c r="D14" s="1">
        <f>3.33*(5-(0.2*C14))*(C14^1.5)</f>
        <v>0</v>
      </c>
      <c r="E14" s="1">
        <f>D14*0.0827</f>
        <v>0</v>
      </c>
      <c r="F14" s="15">
        <v>44191</v>
      </c>
      <c r="G14" s="9">
        <v>0.16666666666666666</v>
      </c>
      <c r="H14" s="1">
        <v>0</v>
      </c>
      <c r="I14" s="1">
        <f>3.33*(5-(0.2*H14))*(H14^1.5)</f>
        <v>0</v>
      </c>
      <c r="J14" s="1">
        <f>I14*0.0827</f>
        <v>0</v>
      </c>
      <c r="K14" s="15">
        <v>44193</v>
      </c>
      <c r="L14" s="9">
        <v>0.16666666666666666</v>
      </c>
      <c r="M14" s="1">
        <v>0</v>
      </c>
      <c r="N14" s="1">
        <f>3.33*(5-(0.2*M14))*(M14^1.5)</f>
        <v>0</v>
      </c>
      <c r="O14" s="1">
        <f>N14*0.0827</f>
        <v>0</v>
      </c>
      <c r="P14" s="15">
        <v>44195</v>
      </c>
      <c r="Q14" s="9">
        <v>0.16666666666666666</v>
      </c>
      <c r="R14" s="1">
        <v>0</v>
      </c>
      <c r="S14" s="1">
        <f>3.33*(5-(0.2*R14))*(R14^1.5)</f>
        <v>0</v>
      </c>
      <c r="T14" s="1">
        <f>S14*0.0827</f>
        <v>0</v>
      </c>
    </row>
    <row r="15" spans="1:20" x14ac:dyDescent="0.25">
      <c r="A15" s="15">
        <v>44189</v>
      </c>
      <c r="B15" s="9">
        <v>0.20833333333333334</v>
      </c>
      <c r="C15" s="1">
        <v>0</v>
      </c>
      <c r="D15" s="1">
        <f>3.33*(5-(0.2*C15))*(C15^1.5)</f>
        <v>0</v>
      </c>
      <c r="E15" s="1">
        <f>D15*0.0827</f>
        <v>0</v>
      </c>
      <c r="F15" s="15">
        <v>44191</v>
      </c>
      <c r="G15" s="9">
        <v>0.20833333333333334</v>
      </c>
      <c r="H15" s="1">
        <v>0</v>
      </c>
      <c r="I15" s="1">
        <f>3.33*(5-(0.2*H15))*(H15^1.5)</f>
        <v>0</v>
      </c>
      <c r="J15" s="1">
        <f>I15*0.0827</f>
        <v>0</v>
      </c>
      <c r="K15" s="15">
        <v>44193</v>
      </c>
      <c r="L15" s="9">
        <v>0.20833333333333334</v>
      </c>
      <c r="M15" s="1">
        <v>0</v>
      </c>
      <c r="N15" s="1">
        <f>3.33*(5-(0.2*M15))*(M15^1.5)</f>
        <v>0</v>
      </c>
      <c r="O15" s="1">
        <f>N15*0.0827</f>
        <v>0</v>
      </c>
      <c r="P15" s="15">
        <v>44195</v>
      </c>
      <c r="Q15" s="9">
        <v>0.20833333333333334</v>
      </c>
      <c r="R15" s="1">
        <v>0</v>
      </c>
      <c r="S15" s="1">
        <f>3.33*(5-(0.2*R15))*(R15^1.5)</f>
        <v>0</v>
      </c>
      <c r="T15" s="1">
        <f>S15*0.0827</f>
        <v>0</v>
      </c>
    </row>
    <row r="16" spans="1:20" x14ac:dyDescent="0.25">
      <c r="A16" s="15">
        <v>44189</v>
      </c>
      <c r="B16" s="9">
        <v>0.25</v>
      </c>
      <c r="C16" s="1">
        <v>0</v>
      </c>
      <c r="D16" s="1">
        <f>3.33*(5-(0.2*C16))*(C16^1.5)</f>
        <v>0</v>
      </c>
      <c r="E16" s="1">
        <f>D16*0.0827</f>
        <v>0</v>
      </c>
      <c r="F16" s="15">
        <v>44191</v>
      </c>
      <c r="G16" s="9">
        <v>0.25</v>
      </c>
      <c r="H16" s="1">
        <v>0</v>
      </c>
      <c r="I16" s="1">
        <f>3.33*(5-(0.2*H16))*(H16^1.5)</f>
        <v>0</v>
      </c>
      <c r="J16" s="1">
        <f>I16*0.0827</f>
        <v>0</v>
      </c>
      <c r="K16" s="15">
        <v>44193</v>
      </c>
      <c r="L16" s="9">
        <v>0.25</v>
      </c>
      <c r="M16" s="1">
        <v>0</v>
      </c>
      <c r="N16" s="1">
        <f>3.33*(5-(0.2*M16))*(M16^1.5)</f>
        <v>0</v>
      </c>
      <c r="O16" s="1">
        <f>N16*0.0827</f>
        <v>0</v>
      </c>
      <c r="P16" s="15">
        <v>44195</v>
      </c>
      <c r="Q16" s="9">
        <v>0.25</v>
      </c>
      <c r="R16" s="1">
        <v>0</v>
      </c>
      <c r="S16" s="1">
        <f>3.33*(5-(0.2*R16))*(R16^1.5)</f>
        <v>0</v>
      </c>
      <c r="T16" s="1">
        <f>S16*0.0827</f>
        <v>0</v>
      </c>
    </row>
    <row r="17" spans="1:20" x14ac:dyDescent="0.25">
      <c r="A17" s="15">
        <v>44189</v>
      </c>
      <c r="B17" s="9">
        <v>0.29166666666666669</v>
      </c>
      <c r="C17" s="1">
        <v>0</v>
      </c>
      <c r="D17" s="1">
        <f>3.33*(5-(0.2*C17))*(C17^1.5)</f>
        <v>0</v>
      </c>
      <c r="E17" s="1">
        <f>D17*0.0827</f>
        <v>0</v>
      </c>
      <c r="F17" s="15">
        <v>44191</v>
      </c>
      <c r="G17" s="9">
        <v>0.29166666666666669</v>
      </c>
      <c r="H17" s="1">
        <v>0</v>
      </c>
      <c r="I17" s="1">
        <f>3.33*(5-(0.2*H17))*(H17^1.5)</f>
        <v>0</v>
      </c>
      <c r="J17" s="1">
        <f>I17*0.0827</f>
        <v>0</v>
      </c>
      <c r="K17" s="15">
        <v>44193</v>
      </c>
      <c r="L17" s="9">
        <v>0.29166666666666669</v>
      </c>
      <c r="M17" s="1">
        <v>0</v>
      </c>
      <c r="N17" s="1">
        <f>3.33*(5-(0.2*M17))*(M17^1.5)</f>
        <v>0</v>
      </c>
      <c r="O17" s="1">
        <f>N17*0.0827</f>
        <v>0</v>
      </c>
      <c r="P17" s="15">
        <v>44195</v>
      </c>
      <c r="Q17" s="9">
        <v>0.29166666666666669</v>
      </c>
      <c r="R17" s="1">
        <v>0</v>
      </c>
      <c r="S17" s="1">
        <f>3.33*(5-(0.2*R17))*(R17^1.5)</f>
        <v>0</v>
      </c>
      <c r="T17" s="1">
        <f>S17*0.0827</f>
        <v>0</v>
      </c>
    </row>
    <row r="18" spans="1:20" x14ac:dyDescent="0.25">
      <c r="A18" s="15">
        <v>44189</v>
      </c>
      <c r="B18" s="9">
        <v>0.33333333333333331</v>
      </c>
      <c r="C18" s="1">
        <v>0</v>
      </c>
      <c r="D18" s="1">
        <f>3.33*(5-(0.2*C18))*(C18^1.5)</f>
        <v>0</v>
      </c>
      <c r="E18" s="1">
        <f>D18*0.0827</f>
        <v>0</v>
      </c>
      <c r="F18" s="15">
        <v>44191</v>
      </c>
      <c r="G18" s="9">
        <v>0.33333333333333331</v>
      </c>
      <c r="H18" s="1">
        <v>0</v>
      </c>
      <c r="I18" s="1">
        <f>3.33*(5-(0.2*H18))*(H18^1.5)</f>
        <v>0</v>
      </c>
      <c r="J18" s="1">
        <f>I18*0.0827</f>
        <v>0</v>
      </c>
      <c r="K18" s="15">
        <v>44193</v>
      </c>
      <c r="L18" s="9">
        <v>0.33333333333333331</v>
      </c>
      <c r="M18" s="1">
        <v>0</v>
      </c>
      <c r="N18" s="1">
        <f>3.33*(5-(0.2*M18))*(M18^1.5)</f>
        <v>0</v>
      </c>
      <c r="O18" s="1">
        <f>N18*0.0827</f>
        <v>0</v>
      </c>
      <c r="P18" s="15">
        <v>44195</v>
      </c>
      <c r="Q18" s="9">
        <v>0.33333333333333331</v>
      </c>
      <c r="R18" s="1">
        <v>0</v>
      </c>
      <c r="S18" s="1">
        <f>3.33*(5-(0.2*R18))*(R18^1.5)</f>
        <v>0</v>
      </c>
      <c r="T18" s="1">
        <f>S18*0.0827</f>
        <v>0</v>
      </c>
    </row>
    <row r="19" spans="1:20" x14ac:dyDescent="0.25">
      <c r="A19" s="15">
        <v>44189</v>
      </c>
      <c r="B19" s="9">
        <v>0.375</v>
      </c>
      <c r="C19" s="1">
        <v>0</v>
      </c>
      <c r="D19" s="1">
        <f>3.33*(5-(0.2*C19))*(C19^1.5)</f>
        <v>0</v>
      </c>
      <c r="E19" s="1">
        <f>D19*0.0827</f>
        <v>0</v>
      </c>
      <c r="F19" s="15">
        <v>44191</v>
      </c>
      <c r="G19" s="9">
        <v>0.375</v>
      </c>
      <c r="H19" s="1">
        <v>0</v>
      </c>
      <c r="I19" s="1">
        <f>3.33*(5-(0.2*H19))*(H19^1.5)</f>
        <v>0</v>
      </c>
      <c r="J19" s="1">
        <f>I19*0.0827</f>
        <v>0</v>
      </c>
      <c r="K19" s="15">
        <v>44193</v>
      </c>
      <c r="L19" s="9">
        <v>0.375</v>
      </c>
      <c r="M19" s="1">
        <v>0</v>
      </c>
      <c r="N19" s="1">
        <f>3.33*(5-(0.2*M19))*(M19^1.5)</f>
        <v>0</v>
      </c>
      <c r="O19" s="1">
        <f>N19*0.0827</f>
        <v>0</v>
      </c>
      <c r="P19" s="15">
        <v>44195</v>
      </c>
      <c r="Q19" s="9">
        <v>0.375</v>
      </c>
      <c r="R19" s="1">
        <v>0</v>
      </c>
      <c r="S19" s="1">
        <f>3.33*(5-(0.2*R19))*(R19^1.5)</f>
        <v>0</v>
      </c>
      <c r="T19" s="1">
        <f>S19*0.0827</f>
        <v>0</v>
      </c>
    </row>
    <row r="20" spans="1:20" x14ac:dyDescent="0.25">
      <c r="A20" s="15">
        <v>44189</v>
      </c>
      <c r="B20" s="9">
        <v>0.41666666666666669</v>
      </c>
      <c r="C20" s="1">
        <v>0</v>
      </c>
      <c r="D20" s="1">
        <f>3.33*(5-(0.2*C20))*(C20^1.5)</f>
        <v>0</v>
      </c>
      <c r="E20" s="1">
        <f>D20*0.0827</f>
        <v>0</v>
      </c>
      <c r="F20" s="15">
        <v>44191</v>
      </c>
      <c r="G20" s="9">
        <v>0.41666666666666669</v>
      </c>
      <c r="H20" s="1">
        <v>0</v>
      </c>
      <c r="I20" s="1">
        <f>3.33*(5-(0.2*H20))*(H20^1.5)</f>
        <v>0</v>
      </c>
      <c r="J20" s="1">
        <f>I20*0.0827</f>
        <v>0</v>
      </c>
      <c r="K20" s="15">
        <v>44193</v>
      </c>
      <c r="L20" s="9">
        <v>0.41666666666666669</v>
      </c>
      <c r="M20" s="1">
        <v>0</v>
      </c>
      <c r="N20" s="1">
        <f>3.33*(5-(0.2*M20))*(M20^1.5)</f>
        <v>0</v>
      </c>
      <c r="O20" s="1">
        <f>N20*0.0827</f>
        <v>0</v>
      </c>
      <c r="P20" s="15">
        <v>44195</v>
      </c>
      <c r="Q20" s="9">
        <v>0.41666666666666669</v>
      </c>
      <c r="R20" s="1">
        <v>0</v>
      </c>
      <c r="S20" s="1">
        <f>3.33*(5-(0.2*R20))*(R20^1.5)</f>
        <v>0</v>
      </c>
      <c r="T20" s="1">
        <f>S20*0.0827</f>
        <v>0</v>
      </c>
    </row>
    <row r="21" spans="1:20" x14ac:dyDescent="0.25">
      <c r="A21" s="15">
        <v>44189</v>
      </c>
      <c r="B21" s="9">
        <v>0.45833333333333331</v>
      </c>
      <c r="C21" s="1">
        <v>0</v>
      </c>
      <c r="D21" s="1">
        <f>3.33*(5-(0.2*C21))*(C21^1.5)</f>
        <v>0</v>
      </c>
      <c r="E21" s="1">
        <f>D21*0.0827</f>
        <v>0</v>
      </c>
      <c r="F21" s="15">
        <v>44191</v>
      </c>
      <c r="G21" s="9">
        <v>0.45833333333333331</v>
      </c>
      <c r="H21" s="1">
        <v>0</v>
      </c>
      <c r="I21" s="1">
        <f>3.33*(5-(0.2*H21))*(H21^1.5)</f>
        <v>0</v>
      </c>
      <c r="J21" s="1">
        <f>I21*0.0827</f>
        <v>0</v>
      </c>
      <c r="K21" s="15">
        <v>44193</v>
      </c>
      <c r="L21" s="9">
        <v>0.45833333333333331</v>
      </c>
      <c r="M21" s="1">
        <v>0</v>
      </c>
      <c r="N21" s="1">
        <f>3.33*(5-(0.2*M21))*(M21^1.5)</f>
        <v>0</v>
      </c>
      <c r="O21" s="1">
        <f>N21*0.0827</f>
        <v>0</v>
      </c>
      <c r="P21" s="15">
        <v>44195</v>
      </c>
      <c r="Q21" s="9">
        <v>0.45833333333333331</v>
      </c>
      <c r="R21" s="1">
        <v>0</v>
      </c>
      <c r="S21" s="1">
        <f>3.33*(5-(0.2*R21))*(R21^1.5)</f>
        <v>0</v>
      </c>
      <c r="T21" s="1">
        <f>S21*0.0827</f>
        <v>0</v>
      </c>
    </row>
    <row r="22" spans="1:20" x14ac:dyDescent="0.25">
      <c r="A22" s="15">
        <v>44189</v>
      </c>
      <c r="B22" s="9">
        <v>0.5</v>
      </c>
      <c r="C22" s="1">
        <v>0</v>
      </c>
      <c r="D22" s="1">
        <f>3.33*(5-(0.2*C22))*(C22^1.5)</f>
        <v>0</v>
      </c>
      <c r="E22" s="1">
        <f>D22*0.0827</f>
        <v>0</v>
      </c>
      <c r="F22" s="15">
        <v>44191</v>
      </c>
      <c r="G22" s="9">
        <v>0.5</v>
      </c>
      <c r="H22" s="1">
        <v>0</v>
      </c>
      <c r="I22" s="1">
        <f>3.33*(5-(0.2*H22))*(H22^1.5)</f>
        <v>0</v>
      </c>
      <c r="J22" s="1">
        <f>I22*0.0827</f>
        <v>0</v>
      </c>
      <c r="K22" s="15">
        <v>44193</v>
      </c>
      <c r="L22" s="9">
        <v>0.5</v>
      </c>
      <c r="M22" s="1">
        <v>0</v>
      </c>
      <c r="N22" s="1">
        <f>3.33*(5-(0.2*M22))*(M22^1.5)</f>
        <v>0</v>
      </c>
      <c r="O22" s="1">
        <f>N22*0.0827</f>
        <v>0</v>
      </c>
      <c r="P22" s="15">
        <v>44195</v>
      </c>
      <c r="Q22" s="9">
        <v>0.5</v>
      </c>
      <c r="R22" s="1">
        <v>0</v>
      </c>
      <c r="S22" s="1">
        <f>3.33*(5-(0.2*R22))*(R22^1.5)</f>
        <v>0</v>
      </c>
      <c r="T22" s="1">
        <f>S22*0.0827</f>
        <v>0</v>
      </c>
    </row>
    <row r="23" spans="1:20" x14ac:dyDescent="0.25">
      <c r="A23" s="15">
        <v>44189</v>
      </c>
      <c r="B23" s="9">
        <v>0.54166666666666663</v>
      </c>
      <c r="C23" s="1">
        <v>0</v>
      </c>
      <c r="D23" s="1">
        <f>3.33*(5-(0.2*C23))*(C23^1.5)</f>
        <v>0</v>
      </c>
      <c r="E23" s="1">
        <f>D23*0.0827</f>
        <v>0</v>
      </c>
      <c r="F23" s="15">
        <v>44191</v>
      </c>
      <c r="G23" s="9">
        <v>0.54166666666666663</v>
      </c>
      <c r="H23" s="1">
        <v>0</v>
      </c>
      <c r="I23" s="1">
        <f>3.33*(5-(0.2*H23))*(H23^1.5)</f>
        <v>0</v>
      </c>
      <c r="J23" s="1">
        <f>I23*0.0827</f>
        <v>0</v>
      </c>
      <c r="K23" s="15">
        <v>44193</v>
      </c>
      <c r="L23" s="9">
        <v>0.54166666666666663</v>
      </c>
      <c r="M23" s="1">
        <v>0</v>
      </c>
      <c r="N23" s="1">
        <f>3.33*(5-(0.2*M23))*(M23^1.5)</f>
        <v>0</v>
      </c>
      <c r="O23" s="1">
        <f>N23*0.0827</f>
        <v>0</v>
      </c>
      <c r="P23" s="15">
        <v>44195</v>
      </c>
      <c r="Q23" s="9">
        <v>0.54166666666666663</v>
      </c>
      <c r="R23" s="1">
        <v>0</v>
      </c>
      <c r="S23" s="1">
        <f>3.33*(5-(0.2*R23))*(R23^1.5)</f>
        <v>0</v>
      </c>
      <c r="T23" s="1">
        <f>S23*0.0827</f>
        <v>0</v>
      </c>
    </row>
    <row r="24" spans="1:20" x14ac:dyDescent="0.25">
      <c r="A24" s="15">
        <v>44189</v>
      </c>
      <c r="B24" s="9">
        <v>0.58333333333333337</v>
      </c>
      <c r="C24" s="1">
        <v>0</v>
      </c>
      <c r="D24" s="1">
        <f>3.33*(5-(0.2*C24))*(C24^1.5)</f>
        <v>0</v>
      </c>
      <c r="E24" s="1">
        <f>D24*0.0827</f>
        <v>0</v>
      </c>
      <c r="F24" s="15">
        <v>44191</v>
      </c>
      <c r="G24" s="9">
        <v>0.58333333333333337</v>
      </c>
      <c r="H24" s="1">
        <v>0</v>
      </c>
      <c r="I24" s="1">
        <f>3.33*(5-(0.2*H24))*(H24^1.5)</f>
        <v>0</v>
      </c>
      <c r="J24" s="1">
        <f>I24*0.0827</f>
        <v>0</v>
      </c>
      <c r="K24" s="15">
        <v>44193</v>
      </c>
      <c r="L24" s="9">
        <v>0.58333333333333337</v>
      </c>
      <c r="M24" s="1">
        <v>0</v>
      </c>
      <c r="N24" s="1">
        <f>3.33*(5-(0.2*M24))*(M24^1.5)</f>
        <v>0</v>
      </c>
      <c r="O24" s="1">
        <f>N24*0.0827</f>
        <v>0</v>
      </c>
      <c r="P24" s="15">
        <v>44195</v>
      </c>
      <c r="Q24" s="9">
        <v>0.58333333333333337</v>
      </c>
      <c r="R24" s="1">
        <v>0</v>
      </c>
      <c r="S24" s="1">
        <f>3.33*(5-(0.2*R24))*(R24^1.5)</f>
        <v>0</v>
      </c>
      <c r="T24" s="1">
        <f>S24*0.0827</f>
        <v>0</v>
      </c>
    </row>
    <row r="25" spans="1:20" x14ac:dyDescent="0.25">
      <c r="A25" s="15">
        <v>44189</v>
      </c>
      <c r="B25" s="9">
        <v>0.625</v>
      </c>
      <c r="C25" s="1">
        <v>0</v>
      </c>
      <c r="D25" s="1">
        <f>3.33*(5-(0.2*C25))*(C25^1.5)</f>
        <v>0</v>
      </c>
      <c r="E25" s="1">
        <f>D25*0.0827</f>
        <v>0</v>
      </c>
      <c r="F25" s="15">
        <v>44191</v>
      </c>
      <c r="G25" s="9">
        <v>0.625</v>
      </c>
      <c r="H25" s="1">
        <v>0</v>
      </c>
      <c r="I25" s="1">
        <f>3.33*(5-(0.2*H25))*(H25^1.5)</f>
        <v>0</v>
      </c>
      <c r="J25" s="1">
        <f>I25*0.0827</f>
        <v>0</v>
      </c>
      <c r="K25" s="15">
        <v>44193</v>
      </c>
      <c r="L25" s="9">
        <v>0.625</v>
      </c>
      <c r="M25" s="1">
        <v>0</v>
      </c>
      <c r="N25" s="1">
        <f>3.33*(5-(0.2*M25))*(M25^1.5)</f>
        <v>0</v>
      </c>
      <c r="O25" s="1">
        <f>N25*0.0827</f>
        <v>0</v>
      </c>
      <c r="P25" s="15">
        <v>44195</v>
      </c>
      <c r="Q25" s="9">
        <v>0.625</v>
      </c>
      <c r="R25" s="1">
        <v>0</v>
      </c>
      <c r="S25" s="1">
        <f>3.33*(5-(0.2*R25))*(R25^1.5)</f>
        <v>0</v>
      </c>
      <c r="T25" s="1">
        <f>S25*0.0827</f>
        <v>0</v>
      </c>
    </row>
    <row r="26" spans="1:20" x14ac:dyDescent="0.25">
      <c r="A26" s="15">
        <v>44189</v>
      </c>
      <c r="B26" s="9">
        <v>0.66666666666666663</v>
      </c>
      <c r="C26" s="1">
        <v>0</v>
      </c>
      <c r="D26" s="1">
        <f>3.33*(5-(0.2*C26))*(C26^1.5)</f>
        <v>0</v>
      </c>
      <c r="E26" s="1">
        <f>D26*0.0827</f>
        <v>0</v>
      </c>
      <c r="F26" s="15">
        <v>44191</v>
      </c>
      <c r="G26" s="9">
        <v>0.66666666666666663</v>
      </c>
      <c r="H26" s="1">
        <v>0</v>
      </c>
      <c r="I26" s="1">
        <f>3.33*(5-(0.2*H26))*(H26^1.5)</f>
        <v>0</v>
      </c>
      <c r="J26" s="1">
        <f>I26*0.0827</f>
        <v>0</v>
      </c>
      <c r="K26" s="15">
        <v>44193</v>
      </c>
      <c r="L26" s="9">
        <v>0.66666666666666663</v>
      </c>
      <c r="M26" s="1">
        <v>0</v>
      </c>
      <c r="N26" s="1">
        <f>3.33*(5-(0.2*M26))*(M26^1.5)</f>
        <v>0</v>
      </c>
      <c r="O26" s="1">
        <f>N26*0.0827</f>
        <v>0</v>
      </c>
      <c r="P26" s="15">
        <v>44195</v>
      </c>
      <c r="Q26" s="9">
        <v>0.66666666666666663</v>
      </c>
      <c r="R26" s="1">
        <v>0</v>
      </c>
      <c r="S26" s="1">
        <f>3.33*(5-(0.2*R26))*(R26^1.5)</f>
        <v>0</v>
      </c>
      <c r="T26" s="1">
        <f>S26*0.0827</f>
        <v>0</v>
      </c>
    </row>
    <row r="27" spans="1:20" x14ac:dyDescent="0.25">
      <c r="A27" s="15">
        <v>44189</v>
      </c>
      <c r="B27" s="9">
        <v>0.70833333333333337</v>
      </c>
      <c r="C27" s="1">
        <v>0</v>
      </c>
      <c r="D27" s="1">
        <f>3.33*(5-(0.2*C27))*(C27^1.5)</f>
        <v>0</v>
      </c>
      <c r="E27" s="1">
        <f>D27*0.0827</f>
        <v>0</v>
      </c>
      <c r="F27" s="15">
        <v>44191</v>
      </c>
      <c r="G27" s="9">
        <v>0.70833333333333337</v>
      </c>
      <c r="H27" s="1">
        <v>0</v>
      </c>
      <c r="I27" s="1">
        <f>3.33*(5-(0.2*H27))*(H27^1.5)</f>
        <v>0</v>
      </c>
      <c r="J27" s="1">
        <f>I27*0.0827</f>
        <v>0</v>
      </c>
      <c r="K27" s="15">
        <v>44193</v>
      </c>
      <c r="L27" s="9">
        <v>0.70833333333333337</v>
      </c>
      <c r="M27" s="1">
        <v>0</v>
      </c>
      <c r="N27" s="1">
        <f>3.33*(5-(0.2*M27))*(M27^1.5)</f>
        <v>0</v>
      </c>
      <c r="O27" s="1">
        <f>N27*0.0827</f>
        <v>0</v>
      </c>
      <c r="P27" s="15">
        <v>44195</v>
      </c>
      <c r="Q27" s="9">
        <v>0.70833333333333337</v>
      </c>
      <c r="R27" s="1">
        <v>0</v>
      </c>
      <c r="S27" s="1">
        <f>3.33*(5-(0.2*R27))*(R27^1.5)</f>
        <v>0</v>
      </c>
      <c r="T27" s="1">
        <f>S27*0.0827</f>
        <v>0</v>
      </c>
    </row>
    <row r="28" spans="1:20" x14ac:dyDescent="0.25">
      <c r="A28" s="15">
        <v>44189</v>
      </c>
      <c r="B28" s="9">
        <v>0.75</v>
      </c>
      <c r="C28" s="1">
        <v>0</v>
      </c>
      <c r="D28" s="1">
        <f>3.33*(5-(0.2*C28))*(C28^1.5)</f>
        <v>0</v>
      </c>
      <c r="E28" s="1">
        <f>D28*0.0827</f>
        <v>0</v>
      </c>
      <c r="F28" s="15">
        <v>44191</v>
      </c>
      <c r="G28" s="9">
        <v>0.75</v>
      </c>
      <c r="H28" s="1">
        <v>0</v>
      </c>
      <c r="I28" s="1">
        <f>3.33*(5-(0.2*H28))*(H28^1.5)</f>
        <v>0</v>
      </c>
      <c r="J28" s="1">
        <f>I28*0.0827</f>
        <v>0</v>
      </c>
      <c r="K28" s="15">
        <v>44193</v>
      </c>
      <c r="L28" s="9">
        <v>0.75</v>
      </c>
      <c r="M28" s="1">
        <v>0</v>
      </c>
      <c r="N28" s="1">
        <f>3.33*(5-(0.2*M28))*(M28^1.5)</f>
        <v>0</v>
      </c>
      <c r="O28" s="1">
        <f>N28*0.0827</f>
        <v>0</v>
      </c>
      <c r="P28" s="15">
        <v>44195</v>
      </c>
      <c r="Q28" s="9">
        <v>0.75</v>
      </c>
      <c r="R28" s="1">
        <v>0</v>
      </c>
      <c r="S28" s="1">
        <f>3.33*(5-(0.2*R28))*(R28^1.5)</f>
        <v>0</v>
      </c>
      <c r="T28" s="1">
        <f>S28*0.0827</f>
        <v>0</v>
      </c>
    </row>
    <row r="29" spans="1:20" x14ac:dyDescent="0.25">
      <c r="A29" s="15">
        <v>44189</v>
      </c>
      <c r="B29" s="9">
        <v>0.79166666666666663</v>
      </c>
      <c r="C29" s="1">
        <v>0</v>
      </c>
      <c r="D29" s="1">
        <f>3.33*(5-(0.2*C29))*(C29^1.5)</f>
        <v>0</v>
      </c>
      <c r="E29" s="1">
        <f>D29*0.0827</f>
        <v>0</v>
      </c>
      <c r="F29" s="15">
        <v>44191</v>
      </c>
      <c r="G29" s="9">
        <v>0.79166666666666663</v>
      </c>
      <c r="H29" s="1">
        <v>0</v>
      </c>
      <c r="I29" s="1">
        <f>3.33*(5-(0.2*H29))*(H29^1.5)</f>
        <v>0</v>
      </c>
      <c r="J29" s="1">
        <f>I29*0.0827</f>
        <v>0</v>
      </c>
      <c r="K29" s="15">
        <v>44193</v>
      </c>
      <c r="L29" s="9">
        <v>0.79166666666666663</v>
      </c>
      <c r="M29" s="1">
        <v>0</v>
      </c>
      <c r="N29" s="1">
        <f>3.33*(5-(0.2*M29))*(M29^1.5)</f>
        <v>0</v>
      </c>
      <c r="O29" s="1">
        <f>N29*0.0827</f>
        <v>0</v>
      </c>
      <c r="P29" s="15">
        <v>44195</v>
      </c>
      <c r="Q29" s="9">
        <v>0.79166666666666663</v>
      </c>
      <c r="R29" s="1">
        <v>0</v>
      </c>
      <c r="S29" s="1">
        <f>3.33*(5-(0.2*R29))*(R29^1.5)</f>
        <v>0</v>
      </c>
      <c r="T29" s="1">
        <f>S29*0.0827</f>
        <v>0</v>
      </c>
    </row>
    <row r="30" spans="1:20" x14ac:dyDescent="0.25">
      <c r="A30" s="15">
        <v>44189</v>
      </c>
      <c r="B30" s="9">
        <v>0.83333333333333337</v>
      </c>
      <c r="C30" s="1">
        <v>0</v>
      </c>
      <c r="D30" s="1">
        <f>3.33*(5-(0.2*C30))*(C30^1.5)</f>
        <v>0</v>
      </c>
      <c r="E30" s="1">
        <f>D30*0.0827</f>
        <v>0</v>
      </c>
      <c r="F30" s="15">
        <v>44191</v>
      </c>
      <c r="G30" s="9">
        <v>0.83333333333333337</v>
      </c>
      <c r="H30" s="1">
        <v>0</v>
      </c>
      <c r="I30" s="1">
        <f>3.33*(5-(0.2*H30))*(H30^1.5)</f>
        <v>0</v>
      </c>
      <c r="J30" s="1">
        <f>I30*0.0827</f>
        <v>0</v>
      </c>
      <c r="K30" s="15">
        <v>44193</v>
      </c>
      <c r="L30" s="9">
        <v>0.83333333333333337</v>
      </c>
      <c r="M30" s="1">
        <v>0</v>
      </c>
      <c r="N30" s="1">
        <f>3.33*(5-(0.2*M30))*(M30^1.5)</f>
        <v>0</v>
      </c>
      <c r="O30" s="1">
        <f>N30*0.0827</f>
        <v>0</v>
      </c>
      <c r="P30" s="15">
        <v>44195</v>
      </c>
      <c r="Q30" s="9">
        <v>0.83333333333333337</v>
      </c>
      <c r="R30" s="1">
        <v>0</v>
      </c>
      <c r="S30" s="1">
        <f>3.33*(5-(0.2*R30))*(R30^1.5)</f>
        <v>0</v>
      </c>
      <c r="T30" s="1">
        <f>S30*0.0827</f>
        <v>0</v>
      </c>
    </row>
    <row r="31" spans="1:20" x14ac:dyDescent="0.25">
      <c r="A31" s="15">
        <v>44189</v>
      </c>
      <c r="B31" s="9">
        <v>0.875</v>
      </c>
      <c r="C31" s="1">
        <v>0</v>
      </c>
      <c r="D31" s="1">
        <f>3.33*(5-(0.2*C31))*(C31^1.5)</f>
        <v>0</v>
      </c>
      <c r="E31" s="1">
        <f>D31*0.0827</f>
        <v>0</v>
      </c>
      <c r="F31" s="15">
        <v>44191</v>
      </c>
      <c r="G31" s="9">
        <v>0.875</v>
      </c>
      <c r="H31" s="1">
        <v>0</v>
      </c>
      <c r="I31" s="1">
        <f>3.33*(5-(0.2*H31))*(H31^1.5)</f>
        <v>0</v>
      </c>
      <c r="J31" s="1">
        <f>I31*0.0827</f>
        <v>0</v>
      </c>
      <c r="K31" s="15">
        <v>44193</v>
      </c>
      <c r="L31" s="9">
        <v>0.875</v>
      </c>
      <c r="M31" s="1">
        <v>0</v>
      </c>
      <c r="N31" s="1">
        <f>3.33*(5-(0.2*M31))*(M31^1.5)</f>
        <v>0</v>
      </c>
      <c r="O31" s="1">
        <f>N31*0.0827</f>
        <v>0</v>
      </c>
      <c r="P31" s="15">
        <v>44195</v>
      </c>
      <c r="Q31" s="9">
        <v>0.875</v>
      </c>
      <c r="R31" s="1">
        <v>0</v>
      </c>
      <c r="S31" s="1">
        <f>3.33*(5-(0.2*R31))*(R31^1.5)</f>
        <v>0</v>
      </c>
      <c r="T31" s="1">
        <f>S31*0.0827</f>
        <v>0</v>
      </c>
    </row>
    <row r="32" spans="1:20" x14ac:dyDescent="0.25">
      <c r="A32" s="15">
        <v>44189</v>
      </c>
      <c r="B32" s="9">
        <v>0.91666666666666663</v>
      </c>
      <c r="C32" s="1">
        <v>0</v>
      </c>
      <c r="D32" s="1">
        <f>3.33*(5-(0.2*C32))*(C32^1.5)</f>
        <v>0</v>
      </c>
      <c r="E32" s="1">
        <f>D32*0.0827</f>
        <v>0</v>
      </c>
      <c r="F32" s="15">
        <v>44191</v>
      </c>
      <c r="G32" s="9">
        <v>0.91666666666666663</v>
      </c>
      <c r="H32" s="1">
        <v>0</v>
      </c>
      <c r="I32" s="1">
        <f>3.33*(5-(0.2*H32))*(H32^1.5)</f>
        <v>0</v>
      </c>
      <c r="J32" s="1">
        <f>I32*0.0827</f>
        <v>0</v>
      </c>
      <c r="K32" s="15">
        <v>44193</v>
      </c>
      <c r="L32" s="9">
        <v>0.91666666666666663</v>
      </c>
      <c r="M32" s="1">
        <v>0</v>
      </c>
      <c r="N32" s="1">
        <f>3.33*(5-(0.2*M32))*(M32^1.5)</f>
        <v>0</v>
      </c>
      <c r="O32" s="1">
        <f>N32*0.0827</f>
        <v>0</v>
      </c>
      <c r="P32" s="15">
        <v>44195</v>
      </c>
      <c r="Q32" s="9">
        <v>0.91666666666666663</v>
      </c>
      <c r="R32" s="1">
        <v>0</v>
      </c>
      <c r="S32" s="1">
        <f>3.33*(5-(0.2*R32))*(R32^1.5)</f>
        <v>0</v>
      </c>
      <c r="T32" s="1">
        <f>S32*0.0827</f>
        <v>0</v>
      </c>
    </row>
    <row r="33" spans="1:20" x14ac:dyDescent="0.25">
      <c r="A33" s="15">
        <v>44189</v>
      </c>
      <c r="B33" s="9">
        <v>0.95833333333333337</v>
      </c>
      <c r="C33" s="1">
        <v>0</v>
      </c>
      <c r="D33" s="1">
        <f>3.33*(5-(0.2*C33))*(C33^1.5)</f>
        <v>0</v>
      </c>
      <c r="E33" s="1">
        <f>D33*0.0827</f>
        <v>0</v>
      </c>
      <c r="F33" s="15">
        <v>44191</v>
      </c>
      <c r="G33" s="9">
        <v>0.95833333333333337</v>
      </c>
      <c r="H33" s="1">
        <v>0</v>
      </c>
      <c r="I33" s="1">
        <f>3.33*(5-(0.2*H33))*(H33^1.5)</f>
        <v>0</v>
      </c>
      <c r="J33" s="1">
        <f>I33*0.0827</f>
        <v>0</v>
      </c>
      <c r="K33" s="15">
        <v>44193</v>
      </c>
      <c r="L33" s="9">
        <v>0.95833333333333337</v>
      </c>
      <c r="M33" s="1">
        <v>0</v>
      </c>
      <c r="N33" s="1">
        <f>3.33*(5-(0.2*M33))*(M33^1.5)</f>
        <v>0</v>
      </c>
      <c r="O33" s="1">
        <f>N33*0.0827</f>
        <v>0</v>
      </c>
      <c r="P33" s="15">
        <v>44195</v>
      </c>
      <c r="Q33" s="9">
        <v>0.95833333333333337</v>
      </c>
      <c r="R33" s="1">
        <v>0</v>
      </c>
      <c r="S33" s="1">
        <f>3.33*(5-(0.2*R33))*(R33^1.5)</f>
        <v>0</v>
      </c>
      <c r="T33" s="1">
        <f>S33*0.0827</f>
        <v>0</v>
      </c>
    </row>
    <row r="34" spans="1:20" x14ac:dyDescent="0.25">
      <c r="A34" s="15">
        <v>44190</v>
      </c>
      <c r="B34" s="9">
        <v>0</v>
      </c>
      <c r="C34" s="1">
        <v>0</v>
      </c>
      <c r="D34" s="1">
        <f>3.33*(5-(0.2*C34))*(C34^1.5)</f>
        <v>0</v>
      </c>
      <c r="E34" s="1">
        <f>D34*0.0827</f>
        <v>0</v>
      </c>
      <c r="F34" s="15">
        <v>44192</v>
      </c>
      <c r="G34" s="9">
        <v>0</v>
      </c>
      <c r="H34" s="1">
        <v>0</v>
      </c>
      <c r="I34" s="1">
        <f>3.33*(5-(0.2*H34))*(H34^1.5)</f>
        <v>0</v>
      </c>
      <c r="J34" s="1">
        <f>I34*0.0827</f>
        <v>0</v>
      </c>
      <c r="K34" s="15">
        <v>44194</v>
      </c>
      <c r="L34" s="9">
        <v>0</v>
      </c>
      <c r="M34" s="1">
        <v>0</v>
      </c>
      <c r="N34" s="1">
        <f>3.33*(5-(0.2*M34))*(M34^1.5)</f>
        <v>0</v>
      </c>
      <c r="O34" s="1">
        <f>N34*0.0827</f>
        <v>0</v>
      </c>
      <c r="P34" s="15">
        <v>44196</v>
      </c>
      <c r="Q34" s="9">
        <v>0</v>
      </c>
      <c r="R34" s="1">
        <v>0</v>
      </c>
      <c r="S34" s="1">
        <f>3.33*(5-(0.2*R34))*(R34^1.5)</f>
        <v>0</v>
      </c>
      <c r="T34" s="1">
        <f>S34*0.0827</f>
        <v>0</v>
      </c>
    </row>
    <row r="35" spans="1:20" x14ac:dyDescent="0.25">
      <c r="A35" s="15">
        <v>44190</v>
      </c>
      <c r="B35" s="9">
        <v>4.1666666666666664E-2</v>
      </c>
      <c r="C35" s="1">
        <v>0</v>
      </c>
      <c r="D35" s="1">
        <f>3.33*(5-(0.2*C35))*(C35^1.5)</f>
        <v>0</v>
      </c>
      <c r="E35" s="1">
        <f>D35*0.0827</f>
        <v>0</v>
      </c>
      <c r="F35" s="15">
        <v>44192</v>
      </c>
      <c r="G35" s="9">
        <v>4.1666666666666664E-2</v>
      </c>
      <c r="H35" s="1">
        <v>0</v>
      </c>
      <c r="I35" s="1">
        <f>3.33*(5-(0.2*H35))*(H35^1.5)</f>
        <v>0</v>
      </c>
      <c r="J35" s="1">
        <f>I35*0.0827</f>
        <v>0</v>
      </c>
      <c r="K35" s="15">
        <v>44194</v>
      </c>
      <c r="L35" s="9">
        <v>4.1666666666666664E-2</v>
      </c>
      <c r="M35" s="1">
        <v>0</v>
      </c>
      <c r="N35" s="1">
        <f>3.33*(5-(0.2*M35))*(M35^1.5)</f>
        <v>0</v>
      </c>
      <c r="O35" s="1">
        <f>N35*0.0827</f>
        <v>0</v>
      </c>
      <c r="P35" s="15">
        <v>44196</v>
      </c>
      <c r="Q35" s="9">
        <v>4.1666666666666664E-2</v>
      </c>
      <c r="R35" s="1">
        <v>0</v>
      </c>
      <c r="S35" s="1">
        <f>3.33*(5-(0.2*R35))*(R35^1.5)</f>
        <v>0</v>
      </c>
      <c r="T35" s="1">
        <f>S35*0.0827</f>
        <v>0</v>
      </c>
    </row>
    <row r="36" spans="1:20" x14ac:dyDescent="0.25">
      <c r="A36" s="15">
        <v>44190</v>
      </c>
      <c r="B36" s="9">
        <v>8.3333333333333329E-2</v>
      </c>
      <c r="C36" s="1">
        <v>0</v>
      </c>
      <c r="D36" s="1">
        <f>3.33*(5-(0.2*C36))*(C36^1.5)</f>
        <v>0</v>
      </c>
      <c r="E36" s="1">
        <f>D36*0.0827</f>
        <v>0</v>
      </c>
      <c r="F36" s="15">
        <v>44192</v>
      </c>
      <c r="G36" s="9">
        <v>8.3333333333333329E-2</v>
      </c>
      <c r="H36" s="1">
        <v>0</v>
      </c>
      <c r="I36" s="1">
        <f>3.33*(5-(0.2*H36))*(H36^1.5)</f>
        <v>0</v>
      </c>
      <c r="J36" s="1">
        <f>I36*0.0827</f>
        <v>0</v>
      </c>
      <c r="K36" s="15">
        <v>44194</v>
      </c>
      <c r="L36" s="9">
        <v>8.3333333333333329E-2</v>
      </c>
      <c r="M36" s="1">
        <v>0</v>
      </c>
      <c r="N36" s="1">
        <f>3.33*(5-(0.2*M36))*(M36^1.5)</f>
        <v>0</v>
      </c>
      <c r="O36" s="1">
        <f>N36*0.0827</f>
        <v>0</v>
      </c>
      <c r="P36" s="15">
        <v>44196</v>
      </c>
      <c r="Q36" s="9">
        <v>8.3333333333333329E-2</v>
      </c>
      <c r="R36" s="1">
        <v>0</v>
      </c>
      <c r="S36" s="1">
        <f>3.33*(5-(0.2*R36))*(R36^1.5)</f>
        <v>0</v>
      </c>
      <c r="T36" s="1">
        <f>S36*0.0827</f>
        <v>0</v>
      </c>
    </row>
    <row r="37" spans="1:20" x14ac:dyDescent="0.25">
      <c r="A37" s="15">
        <v>44190</v>
      </c>
      <c r="B37" s="9">
        <v>0.125</v>
      </c>
      <c r="C37" s="1">
        <v>0</v>
      </c>
      <c r="D37" s="1">
        <f>3.33*(5-(0.2*C37))*(C37^1.5)</f>
        <v>0</v>
      </c>
      <c r="E37" s="1">
        <f>D37*0.0827</f>
        <v>0</v>
      </c>
      <c r="F37" s="15">
        <v>44192</v>
      </c>
      <c r="G37" s="9">
        <v>0.125</v>
      </c>
      <c r="H37" s="1">
        <v>0</v>
      </c>
      <c r="I37" s="1">
        <f>3.33*(5-(0.2*H37))*(H37^1.5)</f>
        <v>0</v>
      </c>
      <c r="J37" s="1">
        <f>I37*0.0827</f>
        <v>0</v>
      </c>
      <c r="K37" s="15">
        <v>44194</v>
      </c>
      <c r="L37" s="9">
        <v>0.125</v>
      </c>
      <c r="M37" s="1">
        <v>0</v>
      </c>
      <c r="N37" s="1">
        <f>3.33*(5-(0.2*M37))*(M37^1.5)</f>
        <v>0</v>
      </c>
      <c r="O37" s="1">
        <f>N37*0.0827</f>
        <v>0</v>
      </c>
      <c r="P37" s="15">
        <v>44196</v>
      </c>
      <c r="Q37" s="9">
        <v>0.125</v>
      </c>
      <c r="R37" s="1">
        <v>0</v>
      </c>
      <c r="S37" s="1">
        <f>3.33*(5-(0.2*R37))*(R37^1.5)</f>
        <v>0</v>
      </c>
      <c r="T37" s="1">
        <f>S37*0.0827</f>
        <v>0</v>
      </c>
    </row>
    <row r="38" spans="1:20" x14ac:dyDescent="0.25">
      <c r="A38" s="15">
        <v>44190</v>
      </c>
      <c r="B38" s="9">
        <v>0.16666666666666666</v>
      </c>
      <c r="C38" s="1">
        <v>0</v>
      </c>
      <c r="D38" s="1">
        <f>3.33*(5-(0.2*C38))*(C38^1.5)</f>
        <v>0</v>
      </c>
      <c r="E38" s="1">
        <f>D38*0.0827</f>
        <v>0</v>
      </c>
      <c r="F38" s="15">
        <v>44192</v>
      </c>
      <c r="G38" s="9">
        <v>0.16666666666666666</v>
      </c>
      <c r="H38" s="1">
        <v>0</v>
      </c>
      <c r="I38" s="1">
        <f>3.33*(5-(0.2*H38))*(H38^1.5)</f>
        <v>0</v>
      </c>
      <c r="J38" s="1">
        <f>I38*0.0827</f>
        <v>0</v>
      </c>
      <c r="K38" s="15">
        <v>44194</v>
      </c>
      <c r="L38" s="9">
        <v>0.16666666666666666</v>
      </c>
      <c r="M38" s="1">
        <v>0</v>
      </c>
      <c r="N38" s="1">
        <f>3.33*(5-(0.2*M38))*(M38^1.5)</f>
        <v>0</v>
      </c>
      <c r="O38" s="1">
        <f>N38*0.0827</f>
        <v>0</v>
      </c>
      <c r="P38" s="15">
        <v>44196</v>
      </c>
      <c r="Q38" s="9">
        <v>0.16666666666666666</v>
      </c>
      <c r="R38" s="1">
        <v>0</v>
      </c>
      <c r="S38" s="1">
        <f>3.33*(5-(0.2*R38))*(R38^1.5)</f>
        <v>0</v>
      </c>
      <c r="T38" s="1">
        <f>S38*0.0827</f>
        <v>0</v>
      </c>
    </row>
    <row r="39" spans="1:20" x14ac:dyDescent="0.25">
      <c r="A39" s="15">
        <v>44190</v>
      </c>
      <c r="B39" s="9">
        <v>0.20833333333333334</v>
      </c>
      <c r="C39" s="1">
        <v>0</v>
      </c>
      <c r="D39" s="1">
        <f>3.33*(5-(0.2*C39))*(C39^1.5)</f>
        <v>0</v>
      </c>
      <c r="E39" s="1">
        <f>D39*0.0827</f>
        <v>0</v>
      </c>
      <c r="F39" s="15">
        <v>44192</v>
      </c>
      <c r="G39" s="9">
        <v>0.20833333333333334</v>
      </c>
      <c r="H39" s="1">
        <v>0</v>
      </c>
      <c r="I39" s="1">
        <f>3.33*(5-(0.2*H39))*(H39^1.5)</f>
        <v>0</v>
      </c>
      <c r="J39" s="1">
        <f>I39*0.0827</f>
        <v>0</v>
      </c>
      <c r="K39" s="15">
        <v>44194</v>
      </c>
      <c r="L39" s="9">
        <v>0.20833333333333334</v>
      </c>
      <c r="M39" s="1">
        <v>0</v>
      </c>
      <c r="N39" s="1">
        <f>3.33*(5-(0.2*M39))*(M39^1.5)</f>
        <v>0</v>
      </c>
      <c r="O39" s="1">
        <f>N39*0.0827</f>
        <v>0</v>
      </c>
      <c r="P39" s="15">
        <v>44196</v>
      </c>
      <c r="Q39" s="9">
        <v>0.20833333333333334</v>
      </c>
      <c r="R39" s="1">
        <v>0</v>
      </c>
      <c r="S39" s="1">
        <f>3.33*(5-(0.2*R39))*(R39^1.5)</f>
        <v>0</v>
      </c>
      <c r="T39" s="1">
        <f>S39*0.0827</f>
        <v>0</v>
      </c>
    </row>
    <row r="40" spans="1:20" x14ac:dyDescent="0.25">
      <c r="A40" s="15">
        <v>44190</v>
      </c>
      <c r="B40" s="9">
        <v>0.25</v>
      </c>
      <c r="C40" s="1">
        <v>0</v>
      </c>
      <c r="D40" s="1">
        <f>3.33*(5-(0.2*C40))*(C40^1.5)</f>
        <v>0</v>
      </c>
      <c r="E40" s="1">
        <f>D40*0.0827</f>
        <v>0</v>
      </c>
      <c r="F40" s="15">
        <v>44192</v>
      </c>
      <c r="G40" s="9">
        <v>0.25</v>
      </c>
      <c r="H40" s="1">
        <v>0</v>
      </c>
      <c r="I40" s="1">
        <f>3.33*(5-(0.2*H40))*(H40^1.5)</f>
        <v>0</v>
      </c>
      <c r="J40" s="1">
        <f>I40*0.0827</f>
        <v>0</v>
      </c>
      <c r="K40" s="15">
        <v>44194</v>
      </c>
      <c r="L40" s="9">
        <v>0.25</v>
      </c>
      <c r="M40" s="1">
        <v>0</v>
      </c>
      <c r="N40" s="1">
        <f>3.33*(5-(0.2*M40))*(M40^1.5)</f>
        <v>0</v>
      </c>
      <c r="O40" s="1">
        <f>N40*0.0827</f>
        <v>0</v>
      </c>
      <c r="P40" s="15">
        <v>44196</v>
      </c>
      <c r="Q40" s="9">
        <v>0.25</v>
      </c>
      <c r="R40" s="1">
        <v>0</v>
      </c>
      <c r="S40" s="1">
        <f>3.33*(5-(0.2*R40))*(R40^1.5)</f>
        <v>0</v>
      </c>
      <c r="T40" s="1">
        <f>S40*0.0827</f>
        <v>0</v>
      </c>
    </row>
    <row r="41" spans="1:20" x14ac:dyDescent="0.25">
      <c r="A41" s="15">
        <v>44190</v>
      </c>
      <c r="B41" s="9">
        <v>0.29166666666666669</v>
      </c>
      <c r="C41" s="1">
        <v>0</v>
      </c>
      <c r="D41" s="1">
        <f>3.33*(5-(0.2*C41))*(C41^1.5)</f>
        <v>0</v>
      </c>
      <c r="E41" s="1">
        <f>D41*0.0827</f>
        <v>0</v>
      </c>
      <c r="F41" s="15">
        <v>44192</v>
      </c>
      <c r="G41" s="9">
        <v>0.29166666666666669</v>
      </c>
      <c r="H41" s="1">
        <v>0</v>
      </c>
      <c r="I41" s="1">
        <f>3.33*(5-(0.2*H41))*(H41^1.5)</f>
        <v>0</v>
      </c>
      <c r="J41" s="1">
        <f>I41*0.0827</f>
        <v>0</v>
      </c>
      <c r="K41" s="15">
        <v>44194</v>
      </c>
      <c r="L41" s="9">
        <v>0.29166666666666669</v>
      </c>
      <c r="M41" s="1">
        <v>0</v>
      </c>
      <c r="N41" s="1">
        <f>3.33*(5-(0.2*M41))*(M41^1.5)</f>
        <v>0</v>
      </c>
      <c r="O41" s="1">
        <f>N41*0.0827</f>
        <v>0</v>
      </c>
      <c r="P41" s="15">
        <v>44196</v>
      </c>
      <c r="Q41" s="9">
        <v>0.29166666666666669</v>
      </c>
      <c r="R41" s="1">
        <v>0</v>
      </c>
      <c r="S41" s="1">
        <f>3.33*(5-(0.2*R41))*(R41^1.5)</f>
        <v>0</v>
      </c>
      <c r="T41" s="1">
        <f>S41*0.0827</f>
        <v>0</v>
      </c>
    </row>
    <row r="42" spans="1:20" x14ac:dyDescent="0.25">
      <c r="A42" s="15">
        <v>44190</v>
      </c>
      <c r="B42" s="9">
        <v>0.33333333333333331</v>
      </c>
      <c r="C42" s="1">
        <v>0</v>
      </c>
      <c r="D42" s="1">
        <f>3.33*(5-(0.2*C42))*(C42^1.5)</f>
        <v>0</v>
      </c>
      <c r="E42" s="1">
        <f>D42*0.0827</f>
        <v>0</v>
      </c>
      <c r="F42" s="15">
        <v>44192</v>
      </c>
      <c r="G42" s="9">
        <v>0.33333333333333331</v>
      </c>
      <c r="H42" s="1">
        <v>0</v>
      </c>
      <c r="I42" s="1">
        <f>3.33*(5-(0.2*H42))*(H42^1.5)</f>
        <v>0</v>
      </c>
      <c r="J42" s="1">
        <f>I42*0.0827</f>
        <v>0</v>
      </c>
      <c r="K42" s="15">
        <v>44194</v>
      </c>
      <c r="L42" s="9">
        <v>0.33333333333333331</v>
      </c>
      <c r="M42" s="1">
        <v>0</v>
      </c>
      <c r="N42" s="1">
        <f>3.33*(5-(0.2*M42))*(M42^1.5)</f>
        <v>0</v>
      </c>
      <c r="O42" s="1">
        <f>N42*0.0827</f>
        <v>0</v>
      </c>
      <c r="P42" s="15">
        <v>44196</v>
      </c>
      <c r="Q42" s="9">
        <v>0.33333333333333331</v>
      </c>
      <c r="R42" s="1">
        <v>0</v>
      </c>
      <c r="S42" s="1">
        <f>3.33*(5-(0.2*R42))*(R42^1.5)</f>
        <v>0</v>
      </c>
      <c r="T42" s="1">
        <f>S42*0.0827</f>
        <v>0</v>
      </c>
    </row>
    <row r="43" spans="1:20" x14ac:dyDescent="0.25">
      <c r="A43" s="15">
        <v>44190</v>
      </c>
      <c r="B43" s="9">
        <v>0.375</v>
      </c>
      <c r="C43" s="1">
        <v>0</v>
      </c>
      <c r="D43" s="1">
        <f>3.33*(5-(0.2*C43))*(C43^1.5)</f>
        <v>0</v>
      </c>
      <c r="E43" s="1">
        <f>D43*0.0827</f>
        <v>0</v>
      </c>
      <c r="F43" s="15">
        <v>44192</v>
      </c>
      <c r="G43" s="9">
        <v>0.375</v>
      </c>
      <c r="H43" s="1">
        <v>0</v>
      </c>
      <c r="I43" s="1">
        <f>3.33*(5-(0.2*H43))*(H43^1.5)</f>
        <v>0</v>
      </c>
      <c r="J43" s="1">
        <f>I43*0.0827</f>
        <v>0</v>
      </c>
      <c r="K43" s="15">
        <v>44194</v>
      </c>
      <c r="L43" s="9">
        <v>0.375</v>
      </c>
      <c r="M43" s="1">
        <v>0</v>
      </c>
      <c r="N43" s="1">
        <f>3.33*(5-(0.2*M43))*(M43^1.5)</f>
        <v>0</v>
      </c>
      <c r="O43" s="1">
        <f>N43*0.0827</f>
        <v>0</v>
      </c>
      <c r="P43" s="15">
        <v>44196</v>
      </c>
      <c r="Q43" s="9">
        <v>0.375</v>
      </c>
      <c r="R43" s="1">
        <v>0</v>
      </c>
      <c r="S43" s="1">
        <f>3.33*(5-(0.2*R43))*(R43^1.5)</f>
        <v>0</v>
      </c>
      <c r="T43" s="1">
        <f>S43*0.0827</f>
        <v>0</v>
      </c>
    </row>
    <row r="44" spans="1:20" x14ac:dyDescent="0.25">
      <c r="A44" s="15">
        <v>44190</v>
      </c>
      <c r="B44" s="9">
        <v>0.41666666666666669</v>
      </c>
      <c r="C44" s="1">
        <v>0</v>
      </c>
      <c r="D44" s="1">
        <f>3.33*(5-(0.2*C44))*(C44^1.5)</f>
        <v>0</v>
      </c>
      <c r="E44" s="1">
        <f>D44*0.0827</f>
        <v>0</v>
      </c>
      <c r="F44" s="15">
        <v>44192</v>
      </c>
      <c r="G44" s="9">
        <v>0.41666666666666669</v>
      </c>
      <c r="H44" s="1">
        <v>0</v>
      </c>
      <c r="I44" s="1">
        <f>3.33*(5-(0.2*H44))*(H44^1.5)</f>
        <v>0</v>
      </c>
      <c r="J44" s="1">
        <f>I44*0.0827</f>
        <v>0</v>
      </c>
      <c r="K44" s="15">
        <v>44194</v>
      </c>
      <c r="L44" s="9">
        <v>0.41666666666666669</v>
      </c>
      <c r="M44" s="1">
        <v>0</v>
      </c>
      <c r="N44" s="1">
        <f>3.33*(5-(0.2*M44))*(M44^1.5)</f>
        <v>0</v>
      </c>
      <c r="O44" s="1">
        <f>N44*0.0827</f>
        <v>0</v>
      </c>
      <c r="P44" s="15">
        <v>44196</v>
      </c>
      <c r="Q44" s="9">
        <v>0.41666666666666669</v>
      </c>
      <c r="R44" s="1">
        <v>0</v>
      </c>
      <c r="S44" s="1">
        <f>3.33*(5-(0.2*R44))*(R44^1.5)</f>
        <v>0</v>
      </c>
      <c r="T44" s="1">
        <f>S44*0.0827</f>
        <v>0</v>
      </c>
    </row>
    <row r="45" spans="1:20" x14ac:dyDescent="0.25">
      <c r="A45" s="15">
        <v>44190</v>
      </c>
      <c r="B45" s="9">
        <v>0.45833333333333331</v>
      </c>
      <c r="C45" s="1">
        <v>0</v>
      </c>
      <c r="D45" s="1">
        <f>3.33*(5-(0.2*C45))*(C45^1.5)</f>
        <v>0</v>
      </c>
      <c r="E45" s="1">
        <f>D45*0.0827</f>
        <v>0</v>
      </c>
      <c r="F45" s="15">
        <v>44192</v>
      </c>
      <c r="G45" s="9">
        <v>0.45833333333333331</v>
      </c>
      <c r="H45" s="1">
        <v>0</v>
      </c>
      <c r="I45" s="1">
        <f>3.33*(5-(0.2*H45))*(H45^1.5)</f>
        <v>0</v>
      </c>
      <c r="J45" s="1">
        <f>I45*0.0827</f>
        <v>0</v>
      </c>
      <c r="K45" s="15">
        <v>44194</v>
      </c>
      <c r="L45" s="9">
        <v>0.45833333333333331</v>
      </c>
      <c r="M45" s="1">
        <v>0</v>
      </c>
      <c r="N45" s="1">
        <f>3.33*(5-(0.2*M45))*(M45^1.5)</f>
        <v>0</v>
      </c>
      <c r="O45" s="1">
        <f>N45*0.0827</f>
        <v>0</v>
      </c>
      <c r="P45" s="15">
        <v>44196</v>
      </c>
      <c r="Q45" s="9">
        <v>0.45833333333333331</v>
      </c>
      <c r="R45" s="1">
        <v>0</v>
      </c>
      <c r="S45" s="1">
        <f>3.33*(5-(0.2*R45))*(R45^1.5)</f>
        <v>0</v>
      </c>
      <c r="T45" s="1">
        <f>S45*0.0827</f>
        <v>0</v>
      </c>
    </row>
    <row r="46" spans="1:20" x14ac:dyDescent="0.25">
      <c r="A46" s="15">
        <v>44190</v>
      </c>
      <c r="B46" s="9">
        <v>0.5</v>
      </c>
      <c r="C46" s="1">
        <v>0</v>
      </c>
      <c r="D46" s="1">
        <f>3.33*(5-(0.2*C46))*(C46^1.5)</f>
        <v>0</v>
      </c>
      <c r="E46" s="1">
        <f>D46*0.0827</f>
        <v>0</v>
      </c>
      <c r="F46" s="15">
        <v>44192</v>
      </c>
      <c r="G46" s="9">
        <v>0.5</v>
      </c>
      <c r="H46" s="1">
        <v>0</v>
      </c>
      <c r="I46" s="1">
        <f>3.33*(5-(0.2*H46))*(H46^1.5)</f>
        <v>0</v>
      </c>
      <c r="J46" s="1">
        <f>I46*0.0827</f>
        <v>0</v>
      </c>
      <c r="K46" s="15">
        <v>44194</v>
      </c>
      <c r="L46" s="9">
        <v>0.5</v>
      </c>
      <c r="M46" s="1">
        <v>0</v>
      </c>
      <c r="N46" s="1">
        <f>3.33*(5-(0.2*M46))*(M46^1.5)</f>
        <v>0</v>
      </c>
      <c r="O46" s="1">
        <f>N46*0.0827</f>
        <v>0</v>
      </c>
      <c r="P46" s="15">
        <v>44196</v>
      </c>
      <c r="Q46" s="9">
        <v>0.5</v>
      </c>
      <c r="R46" s="1">
        <v>0</v>
      </c>
      <c r="S46" s="1">
        <f>3.33*(5-(0.2*R46))*(R46^1.5)</f>
        <v>0</v>
      </c>
      <c r="T46" s="1">
        <f>S46*0.0827</f>
        <v>0</v>
      </c>
    </row>
    <row r="47" spans="1:20" x14ac:dyDescent="0.25">
      <c r="A47" s="15">
        <v>44190</v>
      </c>
      <c r="B47" s="9">
        <v>0.54166666666666663</v>
      </c>
      <c r="C47" s="1">
        <v>0</v>
      </c>
      <c r="D47" s="1">
        <f>3.33*(5-(0.2*C47))*(C47^1.5)</f>
        <v>0</v>
      </c>
      <c r="E47" s="1">
        <f>D47*0.0827</f>
        <v>0</v>
      </c>
      <c r="F47" s="15">
        <v>44192</v>
      </c>
      <c r="G47" s="9">
        <v>0.54166666666666663</v>
      </c>
      <c r="H47" s="1">
        <v>0</v>
      </c>
      <c r="I47" s="1">
        <f>3.33*(5-(0.2*H47))*(H47^1.5)</f>
        <v>0</v>
      </c>
      <c r="J47" s="1">
        <f>I47*0.0827</f>
        <v>0</v>
      </c>
      <c r="K47" s="15">
        <v>44194</v>
      </c>
      <c r="L47" s="9">
        <v>0.54166666666666663</v>
      </c>
      <c r="M47" s="1">
        <v>0</v>
      </c>
      <c r="N47" s="1">
        <f>3.33*(5-(0.2*M47))*(M47^1.5)</f>
        <v>0</v>
      </c>
      <c r="O47" s="1">
        <f>N47*0.0827</f>
        <v>0</v>
      </c>
      <c r="P47" s="15">
        <v>44196</v>
      </c>
      <c r="Q47" s="9">
        <v>0.54166666666666663</v>
      </c>
      <c r="R47" s="1">
        <v>0</v>
      </c>
      <c r="S47" s="1">
        <f>3.33*(5-(0.2*R47))*(R47^1.5)</f>
        <v>0</v>
      </c>
      <c r="T47" s="1">
        <f>S47*0.0827</f>
        <v>0</v>
      </c>
    </row>
    <row r="48" spans="1:20" x14ac:dyDescent="0.25">
      <c r="A48" s="15">
        <v>44190</v>
      </c>
      <c r="B48" s="9">
        <v>0.58333333333333337</v>
      </c>
      <c r="C48" s="1">
        <v>0</v>
      </c>
      <c r="D48" s="1">
        <f>3.33*(5-(0.2*C48))*(C48^1.5)</f>
        <v>0</v>
      </c>
      <c r="E48" s="1">
        <f>D48*0.0827</f>
        <v>0</v>
      </c>
      <c r="F48" s="15">
        <v>44192</v>
      </c>
      <c r="G48" s="9">
        <v>0.58333333333333337</v>
      </c>
      <c r="H48" s="1">
        <v>0</v>
      </c>
      <c r="I48" s="1">
        <f>3.33*(5-(0.2*H48))*(H48^1.5)</f>
        <v>0</v>
      </c>
      <c r="J48" s="1">
        <f>I48*0.0827</f>
        <v>0</v>
      </c>
      <c r="K48" s="15">
        <v>44194</v>
      </c>
      <c r="L48" s="9">
        <v>0.58333333333333337</v>
      </c>
      <c r="M48" s="1">
        <v>0</v>
      </c>
      <c r="N48" s="1">
        <f>3.33*(5-(0.2*M48))*(M48^1.5)</f>
        <v>0</v>
      </c>
      <c r="O48" s="1">
        <f>N48*0.0827</f>
        <v>0</v>
      </c>
      <c r="P48" s="15">
        <v>44196</v>
      </c>
      <c r="Q48" s="9">
        <v>0.58333333333333337</v>
      </c>
      <c r="R48" s="1">
        <v>0</v>
      </c>
      <c r="S48" s="1">
        <f>3.33*(5-(0.2*R48))*(R48^1.5)</f>
        <v>0</v>
      </c>
      <c r="T48" s="1">
        <f>S48*0.0827</f>
        <v>0</v>
      </c>
    </row>
    <row r="49" spans="1:20" x14ac:dyDescent="0.25">
      <c r="A49" s="15">
        <v>44190</v>
      </c>
      <c r="B49" s="9">
        <v>0.625</v>
      </c>
      <c r="C49" s="1">
        <v>0</v>
      </c>
      <c r="D49" s="1">
        <f>3.33*(5-(0.2*C49))*(C49^1.5)</f>
        <v>0</v>
      </c>
      <c r="E49" s="1">
        <f>D49*0.0827</f>
        <v>0</v>
      </c>
      <c r="F49" s="15">
        <v>44192</v>
      </c>
      <c r="G49" s="9">
        <v>0.625</v>
      </c>
      <c r="H49" s="1">
        <v>0</v>
      </c>
      <c r="I49" s="1">
        <f>3.33*(5-(0.2*H49))*(H49^1.5)</f>
        <v>0</v>
      </c>
      <c r="J49" s="1">
        <f>I49*0.0827</f>
        <v>0</v>
      </c>
      <c r="K49" s="15">
        <v>44194</v>
      </c>
      <c r="L49" s="9">
        <v>0.625</v>
      </c>
      <c r="M49" s="1">
        <v>0</v>
      </c>
      <c r="N49" s="1">
        <f>3.33*(5-(0.2*M49))*(M49^1.5)</f>
        <v>0</v>
      </c>
      <c r="O49" s="1">
        <f>N49*0.0827</f>
        <v>0</v>
      </c>
      <c r="P49" s="15">
        <v>44196</v>
      </c>
      <c r="Q49" s="9">
        <v>0.625</v>
      </c>
      <c r="R49" s="1">
        <v>0</v>
      </c>
      <c r="S49" s="1">
        <f>3.33*(5-(0.2*R49))*(R49^1.5)</f>
        <v>0</v>
      </c>
      <c r="T49" s="1">
        <f>S49*0.0827</f>
        <v>0</v>
      </c>
    </row>
    <row r="50" spans="1:20" x14ac:dyDescent="0.25">
      <c r="A50" s="15">
        <v>44190</v>
      </c>
      <c r="B50" s="9">
        <v>0.66666666666666663</v>
      </c>
      <c r="C50" s="1">
        <v>0</v>
      </c>
      <c r="D50" s="1">
        <f>3.33*(5-(0.2*C50))*(C50^1.5)</f>
        <v>0</v>
      </c>
      <c r="E50" s="1">
        <f>D50*0.0827</f>
        <v>0</v>
      </c>
      <c r="F50" s="15">
        <v>44192</v>
      </c>
      <c r="G50" s="9">
        <v>0.66666666666666663</v>
      </c>
      <c r="H50" s="1">
        <v>0</v>
      </c>
      <c r="I50" s="1">
        <f>3.33*(5-(0.2*H50))*(H50^1.5)</f>
        <v>0</v>
      </c>
      <c r="J50" s="1">
        <f>I50*0.0827</f>
        <v>0</v>
      </c>
      <c r="K50" s="15">
        <v>44194</v>
      </c>
      <c r="L50" s="9">
        <v>0.66666666666666663</v>
      </c>
      <c r="M50" s="1">
        <v>0</v>
      </c>
      <c r="N50" s="1">
        <f>3.33*(5-(0.2*M50))*(M50^1.5)</f>
        <v>0</v>
      </c>
      <c r="O50" s="1">
        <f>N50*0.0827</f>
        <v>0</v>
      </c>
      <c r="P50" s="15">
        <v>44196</v>
      </c>
      <c r="Q50" s="9">
        <v>0.66666666666666663</v>
      </c>
      <c r="R50" s="1">
        <v>0</v>
      </c>
      <c r="S50" s="1">
        <f>3.33*(5-(0.2*R50))*(R50^1.5)</f>
        <v>0</v>
      </c>
      <c r="T50" s="1">
        <f>S50*0.0827</f>
        <v>0</v>
      </c>
    </row>
    <row r="51" spans="1:20" x14ac:dyDescent="0.25">
      <c r="A51" s="15">
        <v>44190</v>
      </c>
      <c r="B51" s="9">
        <v>0.70833333333333337</v>
      </c>
      <c r="C51" s="1">
        <v>0</v>
      </c>
      <c r="D51" s="1">
        <f>3.33*(5-(0.2*C51))*(C51^1.5)</f>
        <v>0</v>
      </c>
      <c r="E51" s="1">
        <f>D51*0.0827</f>
        <v>0</v>
      </c>
      <c r="F51" s="15">
        <v>44192</v>
      </c>
      <c r="G51" s="9">
        <v>0.70833333333333337</v>
      </c>
      <c r="H51" s="1">
        <v>0</v>
      </c>
      <c r="I51" s="1">
        <f>3.33*(5-(0.2*H51))*(H51^1.5)</f>
        <v>0</v>
      </c>
      <c r="J51" s="1">
        <f>I51*0.0827</f>
        <v>0</v>
      </c>
      <c r="K51" s="15">
        <v>44194</v>
      </c>
      <c r="L51" s="9">
        <v>0.70833333333333337</v>
      </c>
      <c r="M51" s="1">
        <v>0</v>
      </c>
      <c r="N51" s="1">
        <f>3.33*(5-(0.2*M51))*(M51^1.5)</f>
        <v>0</v>
      </c>
      <c r="O51" s="1">
        <f>N51*0.0827</f>
        <v>0</v>
      </c>
      <c r="P51" s="15">
        <v>44196</v>
      </c>
      <c r="Q51" s="9">
        <v>0.70833333333333337</v>
      </c>
      <c r="R51" s="1">
        <v>0</v>
      </c>
      <c r="S51" s="1">
        <f>3.33*(5-(0.2*R51))*(R51^1.5)</f>
        <v>0</v>
      </c>
      <c r="T51" s="1">
        <f>S51*0.0827</f>
        <v>0</v>
      </c>
    </row>
    <row r="52" spans="1:20" x14ac:dyDescent="0.25">
      <c r="A52" s="15">
        <v>44190</v>
      </c>
      <c r="B52" s="9">
        <v>0.75</v>
      </c>
      <c r="C52" s="1">
        <v>0</v>
      </c>
      <c r="D52" s="1">
        <f>3.33*(5-(0.2*C52))*(C52^1.5)</f>
        <v>0</v>
      </c>
      <c r="E52" s="1">
        <f>D52*0.0827</f>
        <v>0</v>
      </c>
      <c r="F52" s="15">
        <v>44192</v>
      </c>
      <c r="G52" s="9">
        <v>0.75</v>
      </c>
      <c r="H52" s="1">
        <v>0</v>
      </c>
      <c r="I52" s="1">
        <f>3.33*(5-(0.2*H52))*(H52^1.5)</f>
        <v>0</v>
      </c>
      <c r="J52" s="1">
        <f>I52*0.0827</f>
        <v>0</v>
      </c>
      <c r="K52" s="15">
        <v>44194</v>
      </c>
      <c r="L52" s="9">
        <v>0.75</v>
      </c>
      <c r="M52" s="1">
        <v>0</v>
      </c>
      <c r="N52" s="1">
        <f>3.33*(5-(0.2*M52))*(M52^1.5)</f>
        <v>0</v>
      </c>
      <c r="O52" s="1">
        <f>N52*0.0827</f>
        <v>0</v>
      </c>
      <c r="P52" s="15">
        <v>44196</v>
      </c>
      <c r="Q52" s="9">
        <v>0.75</v>
      </c>
      <c r="R52" s="1">
        <v>0</v>
      </c>
      <c r="S52" s="1">
        <f>3.33*(5-(0.2*R52))*(R52^1.5)</f>
        <v>0</v>
      </c>
      <c r="T52" s="1">
        <f>S52*0.0827</f>
        <v>0</v>
      </c>
    </row>
    <row r="53" spans="1:20" x14ac:dyDescent="0.25">
      <c r="A53" s="15">
        <v>44190</v>
      </c>
      <c r="B53" s="9">
        <v>0.79166666666666663</v>
      </c>
      <c r="C53" s="1">
        <v>0</v>
      </c>
      <c r="D53" s="1">
        <f>3.33*(5-(0.2*C53))*(C53^1.5)</f>
        <v>0</v>
      </c>
      <c r="E53" s="1">
        <f>D53*0.0827</f>
        <v>0</v>
      </c>
      <c r="F53" s="15">
        <v>44192</v>
      </c>
      <c r="G53" s="9">
        <v>0.79166666666666663</v>
      </c>
      <c r="H53" s="1">
        <v>0</v>
      </c>
      <c r="I53" s="1">
        <f>3.33*(5-(0.2*H53))*(H53^1.5)</f>
        <v>0</v>
      </c>
      <c r="J53" s="1">
        <f>I53*0.0827</f>
        <v>0</v>
      </c>
      <c r="K53" s="15">
        <v>44194</v>
      </c>
      <c r="L53" s="9">
        <v>0.79166666666666663</v>
      </c>
      <c r="M53" s="1">
        <v>0</v>
      </c>
      <c r="N53" s="1">
        <f>3.33*(5-(0.2*M53))*(M53^1.5)</f>
        <v>0</v>
      </c>
      <c r="O53" s="1">
        <f>N53*0.0827</f>
        <v>0</v>
      </c>
      <c r="P53" s="15">
        <v>44196</v>
      </c>
      <c r="Q53" s="9">
        <v>0.79166666666666663</v>
      </c>
      <c r="R53" s="1">
        <v>0</v>
      </c>
      <c r="S53" s="1">
        <f>3.33*(5-(0.2*R53))*(R53^1.5)</f>
        <v>0</v>
      </c>
      <c r="T53" s="1">
        <f>S53*0.0827</f>
        <v>0</v>
      </c>
    </row>
    <row r="54" spans="1:20" x14ac:dyDescent="0.25">
      <c r="A54" s="15">
        <v>44190</v>
      </c>
      <c r="B54" s="9">
        <v>0.83333333333333337</v>
      </c>
      <c r="C54" s="1">
        <v>0</v>
      </c>
      <c r="D54" s="1">
        <f>3.33*(5-(0.2*C54))*(C54^1.5)</f>
        <v>0</v>
      </c>
      <c r="E54" s="1">
        <f>D54*0.0827</f>
        <v>0</v>
      </c>
      <c r="F54" s="15">
        <v>44192</v>
      </c>
      <c r="G54" s="9">
        <v>0.83333333333333337</v>
      </c>
      <c r="H54" s="1">
        <v>0</v>
      </c>
      <c r="I54" s="1">
        <f>3.33*(5-(0.2*H54))*(H54^1.5)</f>
        <v>0</v>
      </c>
      <c r="J54" s="1">
        <f>I54*0.0827</f>
        <v>0</v>
      </c>
      <c r="K54" s="15">
        <v>44194</v>
      </c>
      <c r="L54" s="9">
        <v>0.83333333333333337</v>
      </c>
      <c r="M54" s="1">
        <v>0</v>
      </c>
      <c r="N54" s="1">
        <f>3.33*(5-(0.2*M54))*(M54^1.5)</f>
        <v>0</v>
      </c>
      <c r="O54" s="1">
        <f>N54*0.0827</f>
        <v>0</v>
      </c>
      <c r="P54" s="15">
        <v>44196</v>
      </c>
      <c r="Q54" s="9">
        <v>0.83333333333333337</v>
      </c>
      <c r="R54" s="1">
        <v>0</v>
      </c>
      <c r="S54" s="1">
        <f>3.33*(5-(0.2*R54))*(R54^1.5)</f>
        <v>0</v>
      </c>
      <c r="T54" s="1">
        <f>S54*0.0827</f>
        <v>0</v>
      </c>
    </row>
    <row r="55" spans="1:20" x14ac:dyDescent="0.25">
      <c r="A55" s="15">
        <v>44190</v>
      </c>
      <c r="B55" s="9">
        <v>0.875</v>
      </c>
      <c r="C55" s="1">
        <v>0</v>
      </c>
      <c r="D55" s="1">
        <f>3.33*(5-(0.2*C55))*(C55^1.5)</f>
        <v>0</v>
      </c>
      <c r="E55" s="1">
        <f>D55*0.0827</f>
        <v>0</v>
      </c>
      <c r="F55" s="15">
        <v>44192</v>
      </c>
      <c r="G55" s="9">
        <v>0.875</v>
      </c>
      <c r="H55" s="1">
        <v>0</v>
      </c>
      <c r="I55" s="1">
        <f>3.33*(5-(0.2*H55))*(H55^1.5)</f>
        <v>0</v>
      </c>
      <c r="J55" s="1">
        <f>I55*0.0827</f>
        <v>0</v>
      </c>
      <c r="K55" s="15">
        <v>44194</v>
      </c>
      <c r="L55" s="9">
        <v>0.875</v>
      </c>
      <c r="M55" s="1">
        <v>0</v>
      </c>
      <c r="N55" s="1">
        <f>3.33*(5-(0.2*M55))*(M55^1.5)</f>
        <v>0</v>
      </c>
      <c r="O55" s="1">
        <f>N55*0.0827</f>
        <v>0</v>
      </c>
      <c r="P55" s="15">
        <v>44196</v>
      </c>
      <c r="Q55" s="9">
        <v>0.875</v>
      </c>
      <c r="R55" s="1">
        <v>0</v>
      </c>
      <c r="S55" s="1">
        <f>3.33*(5-(0.2*R55))*(R55^1.5)</f>
        <v>0</v>
      </c>
      <c r="T55" s="1">
        <f>S55*0.0827</f>
        <v>0</v>
      </c>
    </row>
    <row r="56" spans="1:20" x14ac:dyDescent="0.25">
      <c r="A56" s="15">
        <v>44190</v>
      </c>
      <c r="B56" s="9">
        <v>0.91666666666666663</v>
      </c>
      <c r="C56" s="1">
        <v>0</v>
      </c>
      <c r="D56" s="1">
        <f>3.33*(5-(0.2*C56))*(C56^1.5)</f>
        <v>0</v>
      </c>
      <c r="E56" s="1">
        <f>D56*0.0827</f>
        <v>0</v>
      </c>
      <c r="F56" s="15">
        <v>44192</v>
      </c>
      <c r="G56" s="9">
        <v>0.91666666666666663</v>
      </c>
      <c r="H56" s="1">
        <v>0</v>
      </c>
      <c r="I56" s="1">
        <f>3.33*(5-(0.2*H56))*(H56^1.5)</f>
        <v>0</v>
      </c>
      <c r="J56" s="1">
        <f>I56*0.0827</f>
        <v>0</v>
      </c>
      <c r="K56" s="15">
        <v>44194</v>
      </c>
      <c r="L56" s="9">
        <v>0.91666666666666663</v>
      </c>
      <c r="M56" s="1">
        <v>0</v>
      </c>
      <c r="N56" s="1">
        <f>3.33*(5-(0.2*M56))*(M56^1.5)</f>
        <v>0</v>
      </c>
      <c r="O56" s="1">
        <f>N56*0.0827</f>
        <v>0</v>
      </c>
      <c r="P56" s="15">
        <v>44196</v>
      </c>
      <c r="Q56" s="9">
        <v>0.91666666666666663</v>
      </c>
      <c r="R56" s="1">
        <v>0</v>
      </c>
      <c r="S56" s="1">
        <f>3.33*(5-(0.2*R56))*(R56^1.5)</f>
        <v>0</v>
      </c>
      <c r="T56" s="1">
        <f>S56*0.0827</f>
        <v>0</v>
      </c>
    </row>
    <row r="57" spans="1:20" x14ac:dyDescent="0.25">
      <c r="A57" s="15">
        <v>44190</v>
      </c>
      <c r="B57" s="9">
        <v>0.95833333333333337</v>
      </c>
      <c r="C57" s="1">
        <v>0</v>
      </c>
      <c r="D57" s="1">
        <f>3.33*(5-(0.2*C57))*(C57^1.5)</f>
        <v>0</v>
      </c>
      <c r="E57" s="1">
        <f>D57*0.0827</f>
        <v>0</v>
      </c>
      <c r="F57" s="15">
        <v>44192</v>
      </c>
      <c r="G57" s="9">
        <v>0.95833333333333337</v>
      </c>
      <c r="H57" s="1">
        <v>0</v>
      </c>
      <c r="I57" s="1">
        <f>3.33*(5-(0.2*H57))*(H57^1.5)</f>
        <v>0</v>
      </c>
      <c r="J57" s="1">
        <f>I57*0.0827</f>
        <v>0</v>
      </c>
      <c r="K57" s="15">
        <v>44194</v>
      </c>
      <c r="L57" s="9">
        <v>0.95833333333333337</v>
      </c>
      <c r="M57" s="1">
        <v>0</v>
      </c>
      <c r="N57" s="1">
        <f>3.33*(5-(0.2*M57))*(M57^1.5)</f>
        <v>0</v>
      </c>
      <c r="O57" s="1">
        <f>N57*0.0827</f>
        <v>0</v>
      </c>
      <c r="P57" s="15">
        <v>44196</v>
      </c>
      <c r="Q57" s="9">
        <v>0.95833333333333337</v>
      </c>
      <c r="R57" s="1">
        <v>0</v>
      </c>
      <c r="S57" s="1">
        <f>3.33*(5-(0.2*R57))*(R57^1.5)</f>
        <v>0</v>
      </c>
      <c r="T57" s="1">
        <f>S57*0.0827</f>
        <v>0</v>
      </c>
    </row>
    <row r="58" spans="1:20" ht="15.75" thickBot="1" x14ac:dyDescent="0.3"/>
    <row r="59" spans="1:20" ht="15.75" thickBot="1" x14ac:dyDescent="0.3">
      <c r="Q59" s="10" t="s">
        <v>33</v>
      </c>
      <c r="R59" s="11"/>
      <c r="S59" s="11"/>
      <c r="T59" s="12">
        <f>SUM(E10:E57)+SUM(J10:J57)+SUM(O10:O57)+SUM(T10:T57)</f>
        <v>0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1183A-BE9B-4B24-A091-F0B2DE42D764}">
  <dimension ref="A1:O29"/>
  <sheetViews>
    <sheetView tabSelected="1" workbookViewId="0"/>
  </sheetViews>
  <sheetFormatPr defaultRowHeight="15" x14ac:dyDescent="0.25"/>
  <cols>
    <col min="9" max="9" width="11.42578125" bestFit="1" customWidth="1"/>
  </cols>
  <sheetData>
    <row r="1" spans="1:15" ht="26.25" x14ac:dyDescent="0.4">
      <c r="B1" s="4"/>
      <c r="C1" s="4"/>
      <c r="D1" s="4"/>
      <c r="E1" s="21" t="s">
        <v>45</v>
      </c>
    </row>
    <row r="2" spans="1:15" x14ac:dyDescent="0.25">
      <c r="A2" s="4"/>
      <c r="B2" s="4"/>
      <c r="C2" s="4"/>
      <c r="D2" s="4"/>
    </row>
    <row r="3" spans="1:15" ht="15.75" x14ac:dyDescent="0.25">
      <c r="A3" s="23" t="s">
        <v>99</v>
      </c>
      <c r="B3" s="23"/>
      <c r="C3" s="23" t="s">
        <v>100</v>
      </c>
      <c r="D3" s="23"/>
      <c r="E3" s="23" t="s">
        <v>99</v>
      </c>
      <c r="F3" s="23"/>
      <c r="G3" s="23" t="s">
        <v>100</v>
      </c>
      <c r="H3" s="23"/>
      <c r="I3" s="23" t="s">
        <v>99</v>
      </c>
      <c r="J3" s="23"/>
      <c r="K3" s="23" t="s">
        <v>100</v>
      </c>
      <c r="L3" s="23"/>
      <c r="M3" s="23" t="s">
        <v>99</v>
      </c>
      <c r="N3" s="23"/>
      <c r="O3" s="23" t="s">
        <v>100</v>
      </c>
    </row>
    <row r="4" spans="1:15" x14ac:dyDescent="0.25">
      <c r="A4" s="24" t="s">
        <v>46</v>
      </c>
      <c r="B4" s="24"/>
      <c r="C4" s="30">
        <v>0</v>
      </c>
      <c r="D4" s="4"/>
      <c r="E4" s="24" t="s">
        <v>59</v>
      </c>
      <c r="F4" s="24"/>
      <c r="G4" s="30">
        <v>11.03</v>
      </c>
      <c r="H4" s="4"/>
      <c r="I4" s="24" t="s">
        <v>72</v>
      </c>
      <c r="J4" s="24"/>
      <c r="K4" s="30">
        <v>76.89</v>
      </c>
      <c r="L4" s="4"/>
      <c r="M4" s="24" t="s">
        <v>85</v>
      </c>
      <c r="N4" s="24"/>
      <c r="O4" s="30">
        <v>89.1</v>
      </c>
    </row>
    <row r="5" spans="1:15" x14ac:dyDescent="0.25">
      <c r="A5" s="24" t="s">
        <v>47</v>
      </c>
      <c r="B5" s="24"/>
      <c r="C5" s="30">
        <v>0</v>
      </c>
      <c r="D5" s="4"/>
      <c r="E5" s="24" t="s">
        <v>60</v>
      </c>
      <c r="F5" s="24"/>
      <c r="G5" s="30">
        <v>5.41</v>
      </c>
      <c r="H5" s="4"/>
      <c r="I5" s="24" t="s">
        <v>73</v>
      </c>
      <c r="J5" s="24"/>
      <c r="K5" s="30">
        <v>83.33</v>
      </c>
      <c r="L5" s="4"/>
      <c r="M5" s="24" t="s">
        <v>86</v>
      </c>
      <c r="N5" s="24"/>
      <c r="O5" s="30">
        <v>70.23</v>
      </c>
    </row>
    <row r="6" spans="1:15" x14ac:dyDescent="0.25">
      <c r="A6" s="24" t="s">
        <v>48</v>
      </c>
      <c r="B6" s="24"/>
      <c r="C6" s="30">
        <v>0</v>
      </c>
      <c r="D6" s="4"/>
      <c r="E6" s="24" t="s">
        <v>61</v>
      </c>
      <c r="F6" s="24"/>
      <c r="G6" s="30">
        <v>124.36</v>
      </c>
      <c r="H6" s="4"/>
      <c r="I6" s="24" t="s">
        <v>74</v>
      </c>
      <c r="J6" s="24"/>
      <c r="K6" s="30">
        <v>69.849999999999994</v>
      </c>
      <c r="L6" s="4"/>
      <c r="M6" s="24" t="s">
        <v>87</v>
      </c>
      <c r="N6" s="24"/>
      <c r="O6" s="30">
        <v>67.42</v>
      </c>
    </row>
    <row r="7" spans="1:15" x14ac:dyDescent="0.25">
      <c r="A7" s="24" t="s">
        <v>49</v>
      </c>
      <c r="B7" s="24"/>
      <c r="C7" s="30">
        <v>0</v>
      </c>
      <c r="D7" s="4"/>
      <c r="E7" s="24" t="s">
        <v>62</v>
      </c>
      <c r="F7" s="24"/>
      <c r="G7" s="30">
        <v>186.7</v>
      </c>
      <c r="H7" s="4"/>
      <c r="I7" s="24" t="s">
        <v>75</v>
      </c>
      <c r="J7" s="24"/>
      <c r="K7" s="30">
        <v>69.72</v>
      </c>
      <c r="L7" s="4"/>
      <c r="M7" s="24" t="s">
        <v>88</v>
      </c>
      <c r="N7" s="24"/>
      <c r="O7" s="30">
        <v>68.7</v>
      </c>
    </row>
    <row r="8" spans="1:15" x14ac:dyDescent="0.25">
      <c r="A8" s="24" t="s">
        <v>50</v>
      </c>
      <c r="B8" s="24"/>
      <c r="C8" s="30">
        <v>0</v>
      </c>
      <c r="D8" s="4"/>
      <c r="E8" s="24" t="s">
        <v>63</v>
      </c>
      <c r="F8" s="24"/>
      <c r="G8" s="30">
        <v>239.38</v>
      </c>
      <c r="H8" s="4"/>
      <c r="I8" s="24" t="s">
        <v>76</v>
      </c>
      <c r="J8" s="24"/>
      <c r="K8" s="30">
        <v>76.78</v>
      </c>
      <c r="L8" s="4"/>
      <c r="M8" s="24" t="s">
        <v>89</v>
      </c>
      <c r="N8" s="24"/>
      <c r="O8" s="30">
        <v>31.03</v>
      </c>
    </row>
    <row r="9" spans="1:15" x14ac:dyDescent="0.25">
      <c r="A9" s="24" t="s">
        <v>51</v>
      </c>
      <c r="B9" s="24"/>
      <c r="C9" s="30">
        <v>0</v>
      </c>
      <c r="D9" s="4"/>
      <c r="E9" s="24" t="s">
        <v>64</v>
      </c>
      <c r="F9" s="24"/>
      <c r="G9" s="30">
        <v>201.08</v>
      </c>
      <c r="H9" s="4"/>
      <c r="I9" s="24" t="s">
        <v>77</v>
      </c>
      <c r="J9" s="24"/>
      <c r="K9" s="30">
        <v>71.760000000000005</v>
      </c>
      <c r="L9" s="4"/>
      <c r="M9" s="24" t="s">
        <v>90</v>
      </c>
      <c r="N9" s="24"/>
      <c r="O9" s="30">
        <v>1.22</v>
      </c>
    </row>
    <row r="10" spans="1:15" x14ac:dyDescent="0.25">
      <c r="A10" s="24" t="s">
        <v>52</v>
      </c>
      <c r="B10" s="24"/>
      <c r="C10" s="30">
        <v>0</v>
      </c>
      <c r="D10" s="4"/>
      <c r="E10" s="24" t="s">
        <v>65</v>
      </c>
      <c r="F10" s="24"/>
      <c r="G10" s="30">
        <v>17.739999999999998</v>
      </c>
      <c r="H10" s="4"/>
      <c r="I10" s="24" t="s">
        <v>78</v>
      </c>
      <c r="J10" s="24"/>
      <c r="K10" s="30">
        <v>72.5</v>
      </c>
      <c r="L10" s="4"/>
      <c r="M10" s="24" t="s">
        <v>91</v>
      </c>
      <c r="N10" s="24"/>
      <c r="O10" s="30">
        <v>0.72</v>
      </c>
    </row>
    <row r="11" spans="1:15" x14ac:dyDescent="0.25">
      <c r="A11" s="24" t="s">
        <v>53</v>
      </c>
      <c r="B11" s="24"/>
      <c r="C11" s="30">
        <v>0</v>
      </c>
      <c r="D11" s="4"/>
      <c r="E11" s="24" t="s">
        <v>66</v>
      </c>
      <c r="F11" s="24"/>
      <c r="G11" s="30">
        <v>116.28</v>
      </c>
      <c r="H11" s="4"/>
      <c r="I11" s="24" t="s">
        <v>79</v>
      </c>
      <c r="J11" s="24"/>
      <c r="K11" s="30">
        <v>63.63</v>
      </c>
      <c r="L11" s="4"/>
      <c r="M11" s="24" t="s">
        <v>92</v>
      </c>
      <c r="N11" s="24"/>
      <c r="O11" s="30">
        <v>0.82</v>
      </c>
    </row>
    <row r="12" spans="1:15" x14ac:dyDescent="0.25">
      <c r="A12" s="24" t="s">
        <v>54</v>
      </c>
      <c r="B12" s="24"/>
      <c r="C12" s="30">
        <v>0</v>
      </c>
      <c r="D12" s="4"/>
      <c r="E12" s="24" t="s">
        <v>67</v>
      </c>
      <c r="F12" s="24"/>
      <c r="G12" s="30">
        <v>170.64</v>
      </c>
      <c r="H12" s="4"/>
      <c r="I12" s="24" t="s">
        <v>80</v>
      </c>
      <c r="J12" s="24"/>
      <c r="K12" s="30">
        <v>72.08</v>
      </c>
      <c r="L12" s="4"/>
      <c r="M12" s="24" t="s">
        <v>93</v>
      </c>
      <c r="N12" s="24"/>
      <c r="O12" s="30">
        <v>0.36</v>
      </c>
    </row>
    <row r="13" spans="1:15" x14ac:dyDescent="0.25">
      <c r="A13" s="24" t="s">
        <v>55</v>
      </c>
      <c r="B13" s="24"/>
      <c r="C13" s="30">
        <v>0</v>
      </c>
      <c r="D13" s="4"/>
      <c r="E13" s="24" t="s">
        <v>68</v>
      </c>
      <c r="F13" s="24"/>
      <c r="G13" s="30">
        <v>154.25</v>
      </c>
      <c r="H13" s="4"/>
      <c r="I13" s="24" t="s">
        <v>81</v>
      </c>
      <c r="J13" s="24"/>
      <c r="K13" s="30">
        <v>84.52</v>
      </c>
      <c r="L13" s="4"/>
      <c r="M13" s="24" t="s">
        <v>94</v>
      </c>
      <c r="N13" s="24"/>
      <c r="O13" s="30">
        <v>0</v>
      </c>
    </row>
    <row r="14" spans="1:15" x14ac:dyDescent="0.25">
      <c r="A14" s="24" t="s">
        <v>56</v>
      </c>
      <c r="B14" s="24"/>
      <c r="C14" s="30">
        <v>0</v>
      </c>
      <c r="D14" s="4"/>
      <c r="E14" s="24" t="s">
        <v>69</v>
      </c>
      <c r="F14" s="24"/>
      <c r="G14" s="30">
        <v>110.26</v>
      </c>
      <c r="H14" s="4"/>
      <c r="I14" s="24" t="s">
        <v>82</v>
      </c>
      <c r="J14" s="24"/>
      <c r="K14" s="30">
        <v>67.53</v>
      </c>
      <c r="L14" s="4"/>
      <c r="M14" s="24" t="s">
        <v>95</v>
      </c>
      <c r="N14" s="24"/>
      <c r="O14" s="30">
        <v>0</v>
      </c>
    </row>
    <row r="15" spans="1:15" x14ac:dyDescent="0.25">
      <c r="A15" s="24" t="s">
        <v>57</v>
      </c>
      <c r="B15" s="24"/>
      <c r="C15" s="30">
        <v>0</v>
      </c>
      <c r="D15" s="4"/>
      <c r="E15" s="24" t="s">
        <v>70</v>
      </c>
      <c r="F15" s="24"/>
      <c r="G15" s="30">
        <v>102.61</v>
      </c>
      <c r="H15" s="4"/>
      <c r="I15" s="24" t="s">
        <v>83</v>
      </c>
      <c r="J15" s="24"/>
      <c r="K15" s="30">
        <v>72.61</v>
      </c>
      <c r="L15" s="4"/>
      <c r="M15" s="24" t="s">
        <v>96</v>
      </c>
      <c r="N15" s="24"/>
      <c r="O15" s="30">
        <v>0</v>
      </c>
    </row>
    <row r="16" spans="1:15" x14ac:dyDescent="0.25">
      <c r="A16" s="24" t="s">
        <v>58</v>
      </c>
      <c r="B16" s="24"/>
      <c r="C16" s="30">
        <v>0</v>
      </c>
      <c r="D16" s="4"/>
      <c r="E16" s="24" t="s">
        <v>71</v>
      </c>
      <c r="F16" s="24"/>
      <c r="G16" s="30">
        <v>94.06</v>
      </c>
      <c r="H16" s="4"/>
      <c r="I16" s="24" t="s">
        <v>84</v>
      </c>
      <c r="J16" s="24"/>
      <c r="K16" s="30">
        <v>66.489999999999995</v>
      </c>
      <c r="L16" s="4"/>
      <c r="M16" s="24" t="s">
        <v>97</v>
      </c>
      <c r="N16" s="24"/>
      <c r="O16" s="30">
        <v>0</v>
      </c>
    </row>
    <row r="17" spans="1:15" x14ac:dyDescent="0.25">
      <c r="I17" s="22"/>
      <c r="L17" s="4"/>
    </row>
    <row r="18" spans="1:15" ht="15.75" x14ac:dyDescent="0.25">
      <c r="A18" s="25" t="s">
        <v>104</v>
      </c>
      <c r="B18" s="25"/>
      <c r="C18" s="29">
        <f>SUM(C4:C16)</f>
        <v>0</v>
      </c>
      <c r="D18" s="25"/>
      <c r="E18" s="25" t="s">
        <v>103</v>
      </c>
      <c r="F18" s="25"/>
      <c r="G18" s="29">
        <f>SUM(G4:G16)</f>
        <v>1533.7999999999997</v>
      </c>
      <c r="H18" s="25"/>
      <c r="I18" s="25" t="s">
        <v>102</v>
      </c>
      <c r="J18" s="25"/>
      <c r="K18" s="29">
        <f>SUM(K4:K16)</f>
        <v>947.68999999999994</v>
      </c>
      <c r="L18" s="25"/>
      <c r="M18" s="25" t="s">
        <v>101</v>
      </c>
      <c r="N18" s="25"/>
      <c r="O18" s="29">
        <f>SUM(O4:O16)</f>
        <v>329.60000000000008</v>
      </c>
    </row>
    <row r="19" spans="1:15" x14ac:dyDescent="0.25">
      <c r="L19" s="4"/>
    </row>
    <row r="20" spans="1:15" ht="21" x14ac:dyDescent="0.35">
      <c r="D20" s="26" t="s">
        <v>98</v>
      </c>
      <c r="E20" s="27"/>
      <c r="F20" s="26"/>
      <c r="G20" s="26"/>
      <c r="H20" s="26"/>
      <c r="I20" s="28">
        <f>C18+G18+K18+O18</f>
        <v>2811.0899999999997</v>
      </c>
      <c r="L20" s="4"/>
    </row>
    <row r="21" spans="1:15" x14ac:dyDescent="0.25">
      <c r="L21" s="4"/>
    </row>
    <row r="22" spans="1:15" x14ac:dyDescent="0.25">
      <c r="L22" s="4"/>
    </row>
    <row r="23" spans="1:15" x14ac:dyDescent="0.25">
      <c r="L23" s="4"/>
    </row>
    <row r="24" spans="1:15" x14ac:dyDescent="0.25">
      <c r="L24" s="4"/>
    </row>
    <row r="25" spans="1:15" x14ac:dyDescent="0.25">
      <c r="L25" s="4"/>
    </row>
    <row r="26" spans="1:15" x14ac:dyDescent="0.25">
      <c r="L26" s="4"/>
    </row>
    <row r="27" spans="1:15" x14ac:dyDescent="0.25">
      <c r="L27" s="4"/>
    </row>
    <row r="28" spans="1:15" x14ac:dyDescent="0.25">
      <c r="L28" s="4"/>
    </row>
    <row r="29" spans="1:15" x14ac:dyDescent="0.25">
      <c r="L29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2B486-29CE-4AEB-8E5E-1041D8175F8D}">
  <dimension ref="A1:T56"/>
  <sheetViews>
    <sheetView workbookViewId="0">
      <selection activeCell="F4" sqref="F4"/>
    </sheetView>
  </sheetViews>
  <sheetFormatPr defaultRowHeight="15" x14ac:dyDescent="0.25"/>
  <cols>
    <col min="1" max="1" width="9.28515625" bestFit="1" customWidth="1"/>
    <col min="2" max="2" width="9.42578125" bestFit="1" customWidth="1"/>
    <col min="3" max="3" width="9.28515625" bestFit="1" customWidth="1"/>
  </cols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43866</v>
      </c>
      <c r="B9" s="9">
        <v>0</v>
      </c>
      <c r="C9" s="1">
        <v>0</v>
      </c>
      <c r="D9" s="1">
        <f t="shared" ref="D9:D56" si="0">3.33*(5-(0.2*C9))*(C9^1.5)</f>
        <v>0</v>
      </c>
      <c r="E9" s="1">
        <f t="shared" ref="E9:E56" si="1">D9*0.0827</f>
        <v>0</v>
      </c>
      <c r="F9" s="15">
        <v>43868</v>
      </c>
      <c r="G9" s="9">
        <v>0</v>
      </c>
      <c r="H9" s="1">
        <v>0</v>
      </c>
      <c r="I9" s="1">
        <f t="shared" ref="I9:I56" si="2">3.33*(5-(0.2*H9))*(H9^1.5)</f>
        <v>0</v>
      </c>
      <c r="J9" s="1">
        <f t="shared" ref="J9:J56" si="3">I9*0.0827</f>
        <v>0</v>
      </c>
      <c r="K9" s="15">
        <v>43870</v>
      </c>
      <c r="L9" s="9">
        <v>0</v>
      </c>
      <c r="M9" s="1">
        <v>0</v>
      </c>
      <c r="N9" s="1">
        <f t="shared" ref="N9:N56" si="4">3.33*(5-(0.2*M9))*(M9^1.5)</f>
        <v>0</v>
      </c>
      <c r="O9" s="1">
        <f t="shared" ref="O9:O56" si="5">N9*0.0827</f>
        <v>0</v>
      </c>
      <c r="P9" s="15">
        <v>43872</v>
      </c>
      <c r="Q9" s="9">
        <v>0</v>
      </c>
      <c r="R9" s="1">
        <v>0</v>
      </c>
      <c r="S9" s="1">
        <f t="shared" ref="S9:S32" si="6">3.33*(5-(0.2*R9))*(R9^1.5)</f>
        <v>0</v>
      </c>
      <c r="T9" s="1">
        <f t="shared" ref="T9:T32" si="7">S9*0.0827</f>
        <v>0</v>
      </c>
    </row>
    <row r="10" spans="1:20" x14ac:dyDescent="0.25">
      <c r="A10" s="15">
        <v>43866</v>
      </c>
      <c r="B10" s="9">
        <v>4.1666666666666664E-2</v>
      </c>
      <c r="C10" s="1">
        <v>0</v>
      </c>
      <c r="D10" s="1">
        <f t="shared" si="0"/>
        <v>0</v>
      </c>
      <c r="E10" s="1">
        <f t="shared" si="1"/>
        <v>0</v>
      </c>
      <c r="F10" s="15">
        <v>43868</v>
      </c>
      <c r="G10" s="9">
        <v>4.1666666666666664E-2</v>
      </c>
      <c r="H10" s="1">
        <v>0</v>
      </c>
      <c r="I10" s="1">
        <f t="shared" si="2"/>
        <v>0</v>
      </c>
      <c r="J10" s="1">
        <f t="shared" si="3"/>
        <v>0</v>
      </c>
      <c r="K10" s="15">
        <v>43870</v>
      </c>
      <c r="L10" s="9">
        <v>4.1666666666666664E-2</v>
      </c>
      <c r="M10" s="1">
        <v>0</v>
      </c>
      <c r="N10" s="1">
        <f t="shared" si="4"/>
        <v>0</v>
      </c>
      <c r="O10" s="1">
        <f t="shared" si="5"/>
        <v>0</v>
      </c>
      <c r="P10" s="15">
        <v>43872</v>
      </c>
      <c r="Q10" s="9">
        <v>4.1666666666666664E-2</v>
      </c>
      <c r="R10" s="1">
        <v>0</v>
      </c>
      <c r="S10" s="1">
        <f t="shared" si="6"/>
        <v>0</v>
      </c>
      <c r="T10" s="1">
        <f t="shared" si="7"/>
        <v>0</v>
      </c>
    </row>
    <row r="11" spans="1:20" x14ac:dyDescent="0.25">
      <c r="A11" s="15">
        <v>43866</v>
      </c>
      <c r="B11" s="9">
        <v>8.3333333333333329E-2</v>
      </c>
      <c r="C11" s="1">
        <v>0</v>
      </c>
      <c r="D11" s="1">
        <f t="shared" si="0"/>
        <v>0</v>
      </c>
      <c r="E11" s="1">
        <f t="shared" si="1"/>
        <v>0</v>
      </c>
      <c r="F11" s="15">
        <v>43868</v>
      </c>
      <c r="G11" s="9">
        <v>8.3333333333333329E-2</v>
      </c>
      <c r="H11" s="1">
        <v>0</v>
      </c>
      <c r="I11" s="1">
        <f t="shared" si="2"/>
        <v>0</v>
      </c>
      <c r="J11" s="1">
        <f t="shared" si="3"/>
        <v>0</v>
      </c>
      <c r="K11" s="15">
        <v>43870</v>
      </c>
      <c r="L11" s="9">
        <v>8.3333333333333329E-2</v>
      </c>
      <c r="M11" s="1">
        <v>0</v>
      </c>
      <c r="N11" s="1">
        <f t="shared" si="4"/>
        <v>0</v>
      </c>
      <c r="O11" s="1">
        <f t="shared" si="5"/>
        <v>0</v>
      </c>
      <c r="P11" s="15">
        <v>43872</v>
      </c>
      <c r="Q11" s="9">
        <v>8.3333333333333329E-2</v>
      </c>
      <c r="R11" s="1">
        <v>0</v>
      </c>
      <c r="S11" s="1">
        <f t="shared" si="6"/>
        <v>0</v>
      </c>
      <c r="T11" s="1">
        <f t="shared" si="7"/>
        <v>0</v>
      </c>
    </row>
    <row r="12" spans="1:20" x14ac:dyDescent="0.25">
      <c r="A12" s="15">
        <v>43866</v>
      </c>
      <c r="B12" s="9">
        <v>0.125</v>
      </c>
      <c r="C12" s="1">
        <v>0</v>
      </c>
      <c r="D12" s="1">
        <f t="shared" si="0"/>
        <v>0</v>
      </c>
      <c r="E12" s="1">
        <f t="shared" si="1"/>
        <v>0</v>
      </c>
      <c r="F12" s="15">
        <v>43868</v>
      </c>
      <c r="G12" s="9">
        <v>0.125</v>
      </c>
      <c r="H12" s="1">
        <v>0</v>
      </c>
      <c r="I12" s="1">
        <f t="shared" si="2"/>
        <v>0</v>
      </c>
      <c r="J12" s="1">
        <f t="shared" si="3"/>
        <v>0</v>
      </c>
      <c r="K12" s="15">
        <v>43870</v>
      </c>
      <c r="L12" s="9">
        <v>0.125</v>
      </c>
      <c r="M12" s="1">
        <v>0</v>
      </c>
      <c r="N12" s="1">
        <f t="shared" si="4"/>
        <v>0</v>
      </c>
      <c r="O12" s="1">
        <f t="shared" si="5"/>
        <v>0</v>
      </c>
      <c r="P12" s="15">
        <v>43872</v>
      </c>
      <c r="Q12" s="9">
        <v>0.125</v>
      </c>
      <c r="R12" s="1">
        <v>0</v>
      </c>
      <c r="S12" s="1">
        <f t="shared" si="6"/>
        <v>0</v>
      </c>
      <c r="T12" s="1">
        <f t="shared" si="7"/>
        <v>0</v>
      </c>
    </row>
    <row r="13" spans="1:20" x14ac:dyDescent="0.25">
      <c r="A13" s="15">
        <v>43866</v>
      </c>
      <c r="B13" s="9">
        <v>0.16666666666666666</v>
      </c>
      <c r="C13" s="1">
        <v>0</v>
      </c>
      <c r="D13" s="1">
        <f t="shared" si="0"/>
        <v>0</v>
      </c>
      <c r="E13" s="1">
        <f t="shared" si="1"/>
        <v>0</v>
      </c>
      <c r="F13" s="15">
        <v>43868</v>
      </c>
      <c r="G13" s="9">
        <v>0.16666666666666666</v>
      </c>
      <c r="H13" s="1">
        <v>0</v>
      </c>
      <c r="I13" s="1">
        <f t="shared" si="2"/>
        <v>0</v>
      </c>
      <c r="J13" s="1">
        <f t="shared" si="3"/>
        <v>0</v>
      </c>
      <c r="K13" s="15">
        <v>43870</v>
      </c>
      <c r="L13" s="9">
        <v>0.16666666666666666</v>
      </c>
      <c r="M13" s="1">
        <v>0</v>
      </c>
      <c r="N13" s="1">
        <f t="shared" si="4"/>
        <v>0</v>
      </c>
      <c r="O13" s="1">
        <f t="shared" si="5"/>
        <v>0</v>
      </c>
      <c r="P13" s="15">
        <v>43872</v>
      </c>
      <c r="Q13" s="9">
        <v>0.16666666666666666</v>
      </c>
      <c r="R13" s="1">
        <v>0</v>
      </c>
      <c r="S13" s="1">
        <f t="shared" si="6"/>
        <v>0</v>
      </c>
      <c r="T13" s="1">
        <f t="shared" si="7"/>
        <v>0</v>
      </c>
    </row>
    <row r="14" spans="1:20" x14ac:dyDescent="0.25">
      <c r="A14" s="15">
        <v>43866</v>
      </c>
      <c r="B14" s="9">
        <v>0.20833333333333334</v>
      </c>
      <c r="C14" s="1">
        <v>0</v>
      </c>
      <c r="D14" s="1">
        <f t="shared" si="0"/>
        <v>0</v>
      </c>
      <c r="E14" s="1">
        <f t="shared" si="1"/>
        <v>0</v>
      </c>
      <c r="F14" s="15">
        <v>43868</v>
      </c>
      <c r="G14" s="9">
        <v>0.20833333333333334</v>
      </c>
      <c r="H14" s="1">
        <v>0</v>
      </c>
      <c r="I14" s="1">
        <f t="shared" si="2"/>
        <v>0</v>
      </c>
      <c r="J14" s="1">
        <f t="shared" si="3"/>
        <v>0</v>
      </c>
      <c r="K14" s="15">
        <v>43870</v>
      </c>
      <c r="L14" s="9">
        <v>0.20833333333333334</v>
      </c>
      <c r="M14" s="1">
        <v>0</v>
      </c>
      <c r="N14" s="1">
        <f t="shared" si="4"/>
        <v>0</v>
      </c>
      <c r="O14" s="1">
        <f t="shared" si="5"/>
        <v>0</v>
      </c>
      <c r="P14" s="15">
        <v>43872</v>
      </c>
      <c r="Q14" s="9">
        <v>0.20833333333333334</v>
      </c>
      <c r="R14" s="1">
        <v>0</v>
      </c>
      <c r="S14" s="1">
        <f t="shared" si="6"/>
        <v>0</v>
      </c>
      <c r="T14" s="1">
        <f t="shared" si="7"/>
        <v>0</v>
      </c>
    </row>
    <row r="15" spans="1:20" x14ac:dyDescent="0.25">
      <c r="A15" s="15">
        <v>43866</v>
      </c>
      <c r="B15" s="9">
        <v>0.25</v>
      </c>
      <c r="C15" s="1">
        <v>0</v>
      </c>
      <c r="D15" s="1">
        <f t="shared" si="0"/>
        <v>0</v>
      </c>
      <c r="E15" s="1">
        <f t="shared" si="1"/>
        <v>0</v>
      </c>
      <c r="F15" s="15">
        <v>43868</v>
      </c>
      <c r="G15" s="9">
        <v>0.25</v>
      </c>
      <c r="H15" s="1">
        <v>0</v>
      </c>
      <c r="I15" s="1">
        <f t="shared" si="2"/>
        <v>0</v>
      </c>
      <c r="J15" s="1">
        <f t="shared" si="3"/>
        <v>0</v>
      </c>
      <c r="K15" s="15">
        <v>43870</v>
      </c>
      <c r="L15" s="9">
        <v>0.25</v>
      </c>
      <c r="M15" s="1">
        <v>0</v>
      </c>
      <c r="N15" s="1">
        <f t="shared" si="4"/>
        <v>0</v>
      </c>
      <c r="O15" s="1">
        <f t="shared" si="5"/>
        <v>0</v>
      </c>
      <c r="P15" s="15">
        <v>43872</v>
      </c>
      <c r="Q15" s="9">
        <v>0.25</v>
      </c>
      <c r="R15" s="1">
        <v>0</v>
      </c>
      <c r="S15" s="1">
        <f t="shared" si="6"/>
        <v>0</v>
      </c>
      <c r="T15" s="1">
        <f t="shared" si="7"/>
        <v>0</v>
      </c>
    </row>
    <row r="16" spans="1:20" x14ac:dyDescent="0.25">
      <c r="A16" s="15">
        <v>43866</v>
      </c>
      <c r="B16" s="9">
        <v>0.29166666666666669</v>
      </c>
      <c r="C16" s="1">
        <v>0</v>
      </c>
      <c r="D16" s="1">
        <f t="shared" si="0"/>
        <v>0</v>
      </c>
      <c r="E16" s="1">
        <f t="shared" si="1"/>
        <v>0</v>
      </c>
      <c r="F16" s="15">
        <v>43868</v>
      </c>
      <c r="G16" s="9">
        <v>0.29166666666666669</v>
      </c>
      <c r="H16" s="1">
        <v>0</v>
      </c>
      <c r="I16" s="1">
        <f t="shared" si="2"/>
        <v>0</v>
      </c>
      <c r="J16" s="1">
        <f t="shared" si="3"/>
        <v>0</v>
      </c>
      <c r="K16" s="15">
        <v>43870</v>
      </c>
      <c r="L16" s="9">
        <v>0.29166666666666669</v>
      </c>
      <c r="M16" s="1">
        <v>0</v>
      </c>
      <c r="N16" s="1">
        <f t="shared" si="4"/>
        <v>0</v>
      </c>
      <c r="O16" s="1">
        <f t="shared" si="5"/>
        <v>0</v>
      </c>
      <c r="P16" s="15">
        <v>43872</v>
      </c>
      <c r="Q16" s="9">
        <v>0.29166666666666669</v>
      </c>
      <c r="R16" s="1">
        <v>0</v>
      </c>
      <c r="S16" s="1">
        <f t="shared" si="6"/>
        <v>0</v>
      </c>
      <c r="T16" s="1">
        <f t="shared" si="7"/>
        <v>0</v>
      </c>
    </row>
    <row r="17" spans="1:20" x14ac:dyDescent="0.25">
      <c r="A17" s="15">
        <v>43866</v>
      </c>
      <c r="B17" s="9">
        <v>0.33333333333333331</v>
      </c>
      <c r="C17" s="1">
        <v>0</v>
      </c>
      <c r="D17" s="1">
        <f t="shared" si="0"/>
        <v>0</v>
      </c>
      <c r="E17" s="1">
        <f t="shared" si="1"/>
        <v>0</v>
      </c>
      <c r="F17" s="15">
        <v>43868</v>
      </c>
      <c r="G17" s="9">
        <v>0.33333333333333331</v>
      </c>
      <c r="H17" s="1">
        <v>0</v>
      </c>
      <c r="I17" s="1">
        <f t="shared" si="2"/>
        <v>0</v>
      </c>
      <c r="J17" s="1">
        <f t="shared" si="3"/>
        <v>0</v>
      </c>
      <c r="K17" s="15">
        <v>43870</v>
      </c>
      <c r="L17" s="9">
        <v>0.33333333333333331</v>
      </c>
      <c r="M17" s="1">
        <v>0</v>
      </c>
      <c r="N17" s="1">
        <f t="shared" si="4"/>
        <v>0</v>
      </c>
      <c r="O17" s="1">
        <f t="shared" si="5"/>
        <v>0</v>
      </c>
      <c r="P17" s="15">
        <v>43872</v>
      </c>
      <c r="Q17" s="9">
        <v>0.33333333333333331</v>
      </c>
      <c r="R17" s="1">
        <v>0</v>
      </c>
      <c r="S17" s="1">
        <f t="shared" si="6"/>
        <v>0</v>
      </c>
      <c r="T17" s="1">
        <f t="shared" si="7"/>
        <v>0</v>
      </c>
    </row>
    <row r="18" spans="1:20" x14ac:dyDescent="0.25">
      <c r="A18" s="15">
        <v>43866</v>
      </c>
      <c r="B18" s="9">
        <v>0.375</v>
      </c>
      <c r="C18" s="1">
        <v>0</v>
      </c>
      <c r="D18" s="1">
        <f t="shared" si="0"/>
        <v>0</v>
      </c>
      <c r="E18" s="1">
        <f t="shared" si="1"/>
        <v>0</v>
      </c>
      <c r="F18" s="15">
        <v>43868</v>
      </c>
      <c r="G18" s="9">
        <v>0.375</v>
      </c>
      <c r="H18" s="1">
        <v>0</v>
      </c>
      <c r="I18" s="1">
        <f t="shared" si="2"/>
        <v>0</v>
      </c>
      <c r="J18" s="1">
        <f t="shared" si="3"/>
        <v>0</v>
      </c>
      <c r="K18" s="15">
        <v>43870</v>
      </c>
      <c r="L18" s="9">
        <v>0.375</v>
      </c>
      <c r="M18" s="1">
        <v>0</v>
      </c>
      <c r="N18" s="1">
        <f t="shared" si="4"/>
        <v>0</v>
      </c>
      <c r="O18" s="1">
        <f t="shared" si="5"/>
        <v>0</v>
      </c>
      <c r="P18" s="15">
        <v>43872</v>
      </c>
      <c r="Q18" s="9">
        <v>0.375</v>
      </c>
      <c r="R18" s="1">
        <v>0</v>
      </c>
      <c r="S18" s="1">
        <f t="shared" si="6"/>
        <v>0</v>
      </c>
      <c r="T18" s="1">
        <f t="shared" si="7"/>
        <v>0</v>
      </c>
    </row>
    <row r="19" spans="1:20" x14ac:dyDescent="0.25">
      <c r="A19" s="15">
        <v>43866</v>
      </c>
      <c r="B19" s="9">
        <v>0.41666666666666669</v>
      </c>
      <c r="C19" s="1">
        <v>0</v>
      </c>
      <c r="D19" s="1">
        <f t="shared" si="0"/>
        <v>0</v>
      </c>
      <c r="E19" s="1">
        <f t="shared" si="1"/>
        <v>0</v>
      </c>
      <c r="F19" s="15">
        <v>43868</v>
      </c>
      <c r="G19" s="9">
        <v>0.41666666666666669</v>
      </c>
      <c r="H19" s="1">
        <v>0</v>
      </c>
      <c r="I19" s="1">
        <f t="shared" si="2"/>
        <v>0</v>
      </c>
      <c r="J19" s="1">
        <f t="shared" si="3"/>
        <v>0</v>
      </c>
      <c r="K19" s="15">
        <v>43870</v>
      </c>
      <c r="L19" s="9">
        <v>0.41666666666666669</v>
      </c>
      <c r="M19" s="1">
        <v>0</v>
      </c>
      <c r="N19" s="1">
        <f t="shared" si="4"/>
        <v>0</v>
      </c>
      <c r="O19" s="1">
        <f t="shared" si="5"/>
        <v>0</v>
      </c>
      <c r="P19" s="15">
        <v>43872</v>
      </c>
      <c r="Q19" s="9">
        <v>0.41666666666666669</v>
      </c>
      <c r="R19" s="1">
        <v>0</v>
      </c>
      <c r="S19" s="1">
        <f t="shared" si="6"/>
        <v>0</v>
      </c>
      <c r="T19" s="1">
        <f t="shared" si="7"/>
        <v>0</v>
      </c>
    </row>
    <row r="20" spans="1:20" x14ac:dyDescent="0.25">
      <c r="A20" s="15">
        <v>43866</v>
      </c>
      <c r="B20" s="9">
        <v>0.45833333333333331</v>
      </c>
      <c r="C20" s="1">
        <v>0</v>
      </c>
      <c r="D20" s="1">
        <f t="shared" si="0"/>
        <v>0</v>
      </c>
      <c r="E20" s="1">
        <f t="shared" si="1"/>
        <v>0</v>
      </c>
      <c r="F20" s="15">
        <v>43868</v>
      </c>
      <c r="G20" s="9">
        <v>0.45833333333333331</v>
      </c>
      <c r="H20" s="1">
        <v>0</v>
      </c>
      <c r="I20" s="1">
        <f t="shared" si="2"/>
        <v>0</v>
      </c>
      <c r="J20" s="1">
        <f t="shared" si="3"/>
        <v>0</v>
      </c>
      <c r="K20" s="15">
        <v>43870</v>
      </c>
      <c r="L20" s="9">
        <v>0.45833333333333331</v>
      </c>
      <c r="M20" s="1">
        <v>0</v>
      </c>
      <c r="N20" s="1">
        <f t="shared" si="4"/>
        <v>0</v>
      </c>
      <c r="O20" s="1">
        <f t="shared" si="5"/>
        <v>0</v>
      </c>
      <c r="P20" s="15">
        <v>43872</v>
      </c>
      <c r="Q20" s="9">
        <v>0.45833333333333331</v>
      </c>
      <c r="R20" s="1">
        <v>0</v>
      </c>
      <c r="S20" s="1">
        <f t="shared" si="6"/>
        <v>0</v>
      </c>
      <c r="T20" s="1">
        <f t="shared" si="7"/>
        <v>0</v>
      </c>
    </row>
    <row r="21" spans="1:20" x14ac:dyDescent="0.25">
      <c r="A21" s="15">
        <v>43866</v>
      </c>
      <c r="B21" s="9">
        <v>0.5</v>
      </c>
      <c r="C21" s="1">
        <v>0</v>
      </c>
      <c r="D21" s="1">
        <f t="shared" si="0"/>
        <v>0</v>
      </c>
      <c r="E21" s="1">
        <f t="shared" si="1"/>
        <v>0</v>
      </c>
      <c r="F21" s="15">
        <v>43868</v>
      </c>
      <c r="G21" s="9">
        <v>0.5</v>
      </c>
      <c r="H21" s="1">
        <v>0</v>
      </c>
      <c r="I21" s="1">
        <f t="shared" si="2"/>
        <v>0</v>
      </c>
      <c r="J21" s="1">
        <f t="shared" si="3"/>
        <v>0</v>
      </c>
      <c r="K21" s="15">
        <v>43870</v>
      </c>
      <c r="L21" s="9">
        <v>0.5</v>
      </c>
      <c r="M21" s="1">
        <v>0</v>
      </c>
      <c r="N21" s="1">
        <f t="shared" si="4"/>
        <v>0</v>
      </c>
      <c r="O21" s="1">
        <f t="shared" si="5"/>
        <v>0</v>
      </c>
      <c r="P21" s="15">
        <v>43872</v>
      </c>
      <c r="Q21" s="9">
        <v>0.5</v>
      </c>
      <c r="R21" s="1">
        <v>0</v>
      </c>
      <c r="S21" s="1">
        <f t="shared" si="6"/>
        <v>0</v>
      </c>
      <c r="T21" s="1">
        <f t="shared" si="7"/>
        <v>0</v>
      </c>
    </row>
    <row r="22" spans="1:20" x14ac:dyDescent="0.25">
      <c r="A22" s="15">
        <v>43866</v>
      </c>
      <c r="B22" s="9">
        <v>0.54166666666666663</v>
      </c>
      <c r="C22" s="1">
        <v>0</v>
      </c>
      <c r="D22" s="1">
        <f t="shared" si="0"/>
        <v>0</v>
      </c>
      <c r="E22" s="1">
        <f t="shared" si="1"/>
        <v>0</v>
      </c>
      <c r="F22" s="15">
        <v>43868</v>
      </c>
      <c r="G22" s="9">
        <v>0.54166666666666663</v>
      </c>
      <c r="H22" s="1">
        <v>0</v>
      </c>
      <c r="I22" s="1">
        <f t="shared" si="2"/>
        <v>0</v>
      </c>
      <c r="J22" s="1">
        <f t="shared" si="3"/>
        <v>0</v>
      </c>
      <c r="K22" s="15">
        <v>43870</v>
      </c>
      <c r="L22" s="9">
        <v>0.54166666666666663</v>
      </c>
      <c r="M22" s="1">
        <v>0</v>
      </c>
      <c r="N22" s="1">
        <f t="shared" si="4"/>
        <v>0</v>
      </c>
      <c r="O22" s="1">
        <f t="shared" si="5"/>
        <v>0</v>
      </c>
      <c r="P22" s="15">
        <v>43872</v>
      </c>
      <c r="Q22" s="9">
        <v>0.54166666666666663</v>
      </c>
      <c r="R22" s="1">
        <v>0</v>
      </c>
      <c r="S22" s="1">
        <f t="shared" si="6"/>
        <v>0</v>
      </c>
      <c r="T22" s="1">
        <f t="shared" si="7"/>
        <v>0</v>
      </c>
    </row>
    <row r="23" spans="1:20" x14ac:dyDescent="0.25">
      <c r="A23" s="15">
        <v>43866</v>
      </c>
      <c r="B23" s="9">
        <v>0.58333333333333337</v>
      </c>
      <c r="C23" s="1">
        <v>0</v>
      </c>
      <c r="D23" s="1">
        <f t="shared" si="0"/>
        <v>0</v>
      </c>
      <c r="E23" s="1">
        <f t="shared" si="1"/>
        <v>0</v>
      </c>
      <c r="F23" s="15">
        <v>43868</v>
      </c>
      <c r="G23" s="9">
        <v>0.58333333333333337</v>
      </c>
      <c r="H23" s="1">
        <v>0</v>
      </c>
      <c r="I23" s="1">
        <f t="shared" si="2"/>
        <v>0</v>
      </c>
      <c r="J23" s="1">
        <f t="shared" si="3"/>
        <v>0</v>
      </c>
      <c r="K23" s="15">
        <v>43870</v>
      </c>
      <c r="L23" s="9">
        <v>0.58333333333333337</v>
      </c>
      <c r="M23" s="1">
        <v>0</v>
      </c>
      <c r="N23" s="1">
        <f t="shared" si="4"/>
        <v>0</v>
      </c>
      <c r="O23" s="1">
        <f t="shared" si="5"/>
        <v>0</v>
      </c>
      <c r="P23" s="15">
        <v>43872</v>
      </c>
      <c r="Q23" s="9">
        <v>0.58333333333333337</v>
      </c>
      <c r="R23" s="1">
        <v>0</v>
      </c>
      <c r="S23" s="1">
        <f t="shared" si="6"/>
        <v>0</v>
      </c>
      <c r="T23" s="1">
        <f t="shared" si="7"/>
        <v>0</v>
      </c>
    </row>
    <row r="24" spans="1:20" x14ac:dyDescent="0.25">
      <c r="A24" s="15">
        <v>43866</v>
      </c>
      <c r="B24" s="9">
        <v>0.625</v>
      </c>
      <c r="C24" s="1">
        <v>0</v>
      </c>
      <c r="D24" s="1">
        <f t="shared" si="0"/>
        <v>0</v>
      </c>
      <c r="E24" s="1">
        <f t="shared" si="1"/>
        <v>0</v>
      </c>
      <c r="F24" s="15">
        <v>43868</v>
      </c>
      <c r="G24" s="9">
        <v>0.625</v>
      </c>
      <c r="H24" s="1">
        <v>0</v>
      </c>
      <c r="I24" s="1">
        <f t="shared" si="2"/>
        <v>0</v>
      </c>
      <c r="J24" s="1">
        <f t="shared" si="3"/>
        <v>0</v>
      </c>
      <c r="K24" s="15">
        <v>43870</v>
      </c>
      <c r="L24" s="9">
        <v>0.625</v>
      </c>
      <c r="M24" s="1">
        <v>0</v>
      </c>
      <c r="N24" s="1">
        <f t="shared" si="4"/>
        <v>0</v>
      </c>
      <c r="O24" s="1">
        <f t="shared" si="5"/>
        <v>0</v>
      </c>
      <c r="P24" s="15">
        <v>43872</v>
      </c>
      <c r="Q24" s="9">
        <v>0.625</v>
      </c>
      <c r="R24" s="1">
        <v>0</v>
      </c>
      <c r="S24" s="1">
        <f t="shared" si="6"/>
        <v>0</v>
      </c>
      <c r="T24" s="1">
        <f t="shared" si="7"/>
        <v>0</v>
      </c>
    </row>
    <row r="25" spans="1:20" x14ac:dyDescent="0.25">
      <c r="A25" s="15">
        <v>43866</v>
      </c>
      <c r="B25" s="9">
        <v>0.66666666666666663</v>
      </c>
      <c r="C25" s="1">
        <v>0</v>
      </c>
      <c r="D25" s="1">
        <f t="shared" si="0"/>
        <v>0</v>
      </c>
      <c r="E25" s="1">
        <f t="shared" si="1"/>
        <v>0</v>
      </c>
      <c r="F25" s="15">
        <v>43868</v>
      </c>
      <c r="G25" s="9">
        <v>0.66666666666666663</v>
      </c>
      <c r="H25" s="1">
        <v>0</v>
      </c>
      <c r="I25" s="1">
        <f t="shared" si="2"/>
        <v>0</v>
      </c>
      <c r="J25" s="1">
        <f t="shared" si="3"/>
        <v>0</v>
      </c>
      <c r="K25" s="15">
        <v>43870</v>
      </c>
      <c r="L25" s="9">
        <v>0.66666666666666663</v>
      </c>
      <c r="M25" s="1">
        <v>0</v>
      </c>
      <c r="N25" s="1">
        <f t="shared" si="4"/>
        <v>0</v>
      </c>
      <c r="O25" s="1">
        <f t="shared" si="5"/>
        <v>0</v>
      </c>
      <c r="P25" s="15">
        <v>43872</v>
      </c>
      <c r="Q25" s="9">
        <v>0.66666666666666663</v>
      </c>
      <c r="R25" s="1">
        <v>0</v>
      </c>
      <c r="S25" s="1">
        <f t="shared" si="6"/>
        <v>0</v>
      </c>
      <c r="T25" s="1">
        <f t="shared" si="7"/>
        <v>0</v>
      </c>
    </row>
    <row r="26" spans="1:20" x14ac:dyDescent="0.25">
      <c r="A26" s="15">
        <v>43866</v>
      </c>
      <c r="B26" s="9">
        <v>0.70833333333333337</v>
      </c>
      <c r="C26" s="1">
        <v>0</v>
      </c>
      <c r="D26" s="1">
        <f t="shared" si="0"/>
        <v>0</v>
      </c>
      <c r="E26" s="1">
        <f t="shared" si="1"/>
        <v>0</v>
      </c>
      <c r="F26" s="15">
        <v>43868</v>
      </c>
      <c r="G26" s="9">
        <v>0.70833333333333337</v>
      </c>
      <c r="H26" s="1">
        <v>0</v>
      </c>
      <c r="I26" s="1">
        <f t="shared" si="2"/>
        <v>0</v>
      </c>
      <c r="J26" s="1">
        <f t="shared" si="3"/>
        <v>0</v>
      </c>
      <c r="K26" s="15">
        <v>43870</v>
      </c>
      <c r="L26" s="9">
        <v>0.70833333333333337</v>
      </c>
      <c r="M26" s="1">
        <v>0</v>
      </c>
      <c r="N26" s="1">
        <f t="shared" si="4"/>
        <v>0</v>
      </c>
      <c r="O26" s="1">
        <f t="shared" si="5"/>
        <v>0</v>
      </c>
      <c r="P26" s="15">
        <v>43872</v>
      </c>
      <c r="Q26" s="9">
        <v>0.70833333333333337</v>
      </c>
      <c r="R26" s="1">
        <v>0</v>
      </c>
      <c r="S26" s="1">
        <f t="shared" si="6"/>
        <v>0</v>
      </c>
      <c r="T26" s="1">
        <f t="shared" si="7"/>
        <v>0</v>
      </c>
    </row>
    <row r="27" spans="1:20" x14ac:dyDescent="0.25">
      <c r="A27" s="15">
        <v>43866</v>
      </c>
      <c r="B27" s="9">
        <v>0.75</v>
      </c>
      <c r="C27" s="1">
        <v>0</v>
      </c>
      <c r="D27" s="1">
        <f t="shared" si="0"/>
        <v>0</v>
      </c>
      <c r="E27" s="1">
        <f t="shared" si="1"/>
        <v>0</v>
      </c>
      <c r="F27" s="15">
        <v>43868</v>
      </c>
      <c r="G27" s="9">
        <v>0.75</v>
      </c>
      <c r="H27" s="1">
        <v>0</v>
      </c>
      <c r="I27" s="1">
        <f t="shared" si="2"/>
        <v>0</v>
      </c>
      <c r="J27" s="1">
        <f t="shared" si="3"/>
        <v>0</v>
      </c>
      <c r="K27" s="15">
        <v>43870</v>
      </c>
      <c r="L27" s="9">
        <v>0.75</v>
      </c>
      <c r="M27" s="1">
        <v>0</v>
      </c>
      <c r="N27" s="1">
        <f t="shared" si="4"/>
        <v>0</v>
      </c>
      <c r="O27" s="1">
        <f t="shared" si="5"/>
        <v>0</v>
      </c>
      <c r="P27" s="15">
        <v>43872</v>
      </c>
      <c r="Q27" s="9">
        <v>0.75</v>
      </c>
      <c r="R27" s="1">
        <v>0</v>
      </c>
      <c r="S27" s="1">
        <f t="shared" si="6"/>
        <v>0</v>
      </c>
      <c r="T27" s="1">
        <f t="shared" si="7"/>
        <v>0</v>
      </c>
    </row>
    <row r="28" spans="1:20" x14ac:dyDescent="0.25">
      <c r="A28" s="15">
        <v>43866</v>
      </c>
      <c r="B28" s="9">
        <v>0.79166666666666663</v>
      </c>
      <c r="C28" s="1">
        <v>0</v>
      </c>
      <c r="D28" s="1">
        <f t="shared" si="0"/>
        <v>0</v>
      </c>
      <c r="E28" s="1">
        <f t="shared" si="1"/>
        <v>0</v>
      </c>
      <c r="F28" s="15">
        <v>43868</v>
      </c>
      <c r="G28" s="9">
        <v>0.79166666666666663</v>
      </c>
      <c r="H28" s="1">
        <v>0</v>
      </c>
      <c r="I28" s="1">
        <f t="shared" si="2"/>
        <v>0</v>
      </c>
      <c r="J28" s="1">
        <f t="shared" si="3"/>
        <v>0</v>
      </c>
      <c r="K28" s="15">
        <v>43870</v>
      </c>
      <c r="L28" s="9">
        <v>0.79166666666666663</v>
      </c>
      <c r="M28" s="1">
        <v>0</v>
      </c>
      <c r="N28" s="1">
        <f t="shared" si="4"/>
        <v>0</v>
      </c>
      <c r="O28" s="1">
        <f t="shared" si="5"/>
        <v>0</v>
      </c>
      <c r="P28" s="15">
        <v>43872</v>
      </c>
      <c r="Q28" s="9">
        <v>0.79166666666666663</v>
      </c>
      <c r="R28" s="1">
        <v>0</v>
      </c>
      <c r="S28" s="1">
        <f t="shared" si="6"/>
        <v>0</v>
      </c>
      <c r="T28" s="1">
        <f t="shared" si="7"/>
        <v>0</v>
      </c>
    </row>
    <row r="29" spans="1:20" x14ac:dyDescent="0.25">
      <c r="A29" s="15">
        <v>43866</v>
      </c>
      <c r="B29" s="9">
        <v>0.83333333333333337</v>
      </c>
      <c r="C29" s="1">
        <v>0</v>
      </c>
      <c r="D29" s="1">
        <f t="shared" si="0"/>
        <v>0</v>
      </c>
      <c r="E29" s="1">
        <f t="shared" si="1"/>
        <v>0</v>
      </c>
      <c r="F29" s="15">
        <v>43868</v>
      </c>
      <c r="G29" s="9">
        <v>0.83333333333333337</v>
      </c>
      <c r="H29" s="1">
        <v>0</v>
      </c>
      <c r="I29" s="1">
        <f t="shared" si="2"/>
        <v>0</v>
      </c>
      <c r="J29" s="1">
        <f t="shared" si="3"/>
        <v>0</v>
      </c>
      <c r="K29" s="15">
        <v>43870</v>
      </c>
      <c r="L29" s="9">
        <v>0.83333333333333337</v>
      </c>
      <c r="M29" s="1">
        <v>0</v>
      </c>
      <c r="N29" s="1">
        <f t="shared" si="4"/>
        <v>0</v>
      </c>
      <c r="O29" s="1">
        <f t="shared" si="5"/>
        <v>0</v>
      </c>
      <c r="P29" s="15">
        <v>43872</v>
      </c>
      <c r="Q29" s="9">
        <v>0.83333333333333337</v>
      </c>
      <c r="R29" s="1">
        <v>0</v>
      </c>
      <c r="S29" s="1">
        <f t="shared" si="6"/>
        <v>0</v>
      </c>
      <c r="T29" s="1">
        <f t="shared" si="7"/>
        <v>0</v>
      </c>
    </row>
    <row r="30" spans="1:20" x14ac:dyDescent="0.25">
      <c r="A30" s="15">
        <v>43866</v>
      </c>
      <c r="B30" s="9">
        <v>0.875</v>
      </c>
      <c r="C30" s="1">
        <v>0</v>
      </c>
      <c r="D30" s="1">
        <f t="shared" si="0"/>
        <v>0</v>
      </c>
      <c r="E30" s="1">
        <f t="shared" si="1"/>
        <v>0</v>
      </c>
      <c r="F30" s="15">
        <v>43868</v>
      </c>
      <c r="G30" s="9">
        <v>0.875</v>
      </c>
      <c r="H30" s="1">
        <v>0</v>
      </c>
      <c r="I30" s="1">
        <f t="shared" si="2"/>
        <v>0</v>
      </c>
      <c r="J30" s="1">
        <f t="shared" si="3"/>
        <v>0</v>
      </c>
      <c r="K30" s="15">
        <v>43870</v>
      </c>
      <c r="L30" s="9">
        <v>0.875</v>
      </c>
      <c r="M30" s="1">
        <v>0</v>
      </c>
      <c r="N30" s="1">
        <f t="shared" si="4"/>
        <v>0</v>
      </c>
      <c r="O30" s="1">
        <f t="shared" si="5"/>
        <v>0</v>
      </c>
      <c r="P30" s="15">
        <v>43872</v>
      </c>
      <c r="Q30" s="9">
        <v>0.875</v>
      </c>
      <c r="R30" s="1">
        <v>0</v>
      </c>
      <c r="S30" s="1">
        <f t="shared" si="6"/>
        <v>0</v>
      </c>
      <c r="T30" s="1">
        <f t="shared" si="7"/>
        <v>0</v>
      </c>
    </row>
    <row r="31" spans="1:20" x14ac:dyDescent="0.25">
      <c r="A31" s="15">
        <v>43866</v>
      </c>
      <c r="B31" s="9">
        <v>0.91666666666666663</v>
      </c>
      <c r="C31" s="1">
        <v>0</v>
      </c>
      <c r="D31" s="1">
        <f t="shared" si="0"/>
        <v>0</v>
      </c>
      <c r="E31" s="1">
        <f t="shared" si="1"/>
        <v>0</v>
      </c>
      <c r="F31" s="15">
        <v>43868</v>
      </c>
      <c r="G31" s="9">
        <v>0.91666666666666663</v>
      </c>
      <c r="H31" s="1">
        <v>0</v>
      </c>
      <c r="I31" s="1">
        <f t="shared" si="2"/>
        <v>0</v>
      </c>
      <c r="J31" s="1">
        <f t="shared" si="3"/>
        <v>0</v>
      </c>
      <c r="K31" s="15">
        <v>43870</v>
      </c>
      <c r="L31" s="9">
        <v>0.91666666666666663</v>
      </c>
      <c r="M31" s="1">
        <v>0</v>
      </c>
      <c r="N31" s="1">
        <f t="shared" si="4"/>
        <v>0</v>
      </c>
      <c r="O31" s="1">
        <f t="shared" si="5"/>
        <v>0</v>
      </c>
      <c r="P31" s="15">
        <v>43872</v>
      </c>
      <c r="Q31" s="9">
        <v>0.91666666666666663</v>
      </c>
      <c r="R31" s="1">
        <v>0</v>
      </c>
      <c r="S31" s="1">
        <f t="shared" si="6"/>
        <v>0</v>
      </c>
      <c r="T31" s="1">
        <f t="shared" si="7"/>
        <v>0</v>
      </c>
    </row>
    <row r="32" spans="1:20" x14ac:dyDescent="0.25">
      <c r="A32" s="15">
        <v>43866</v>
      </c>
      <c r="B32" s="9">
        <v>0.95833333333333337</v>
      </c>
      <c r="C32" s="1">
        <v>0</v>
      </c>
      <c r="D32" s="1">
        <f t="shared" si="0"/>
        <v>0</v>
      </c>
      <c r="E32" s="1">
        <f t="shared" si="1"/>
        <v>0</v>
      </c>
      <c r="F32" s="15">
        <v>43868</v>
      </c>
      <c r="G32" s="9">
        <v>0.95833333333333337</v>
      </c>
      <c r="H32" s="1">
        <v>0</v>
      </c>
      <c r="I32" s="1">
        <f t="shared" si="2"/>
        <v>0</v>
      </c>
      <c r="J32" s="1">
        <f t="shared" si="3"/>
        <v>0</v>
      </c>
      <c r="K32" s="15">
        <v>43870</v>
      </c>
      <c r="L32" s="9">
        <v>0.95833333333333337</v>
      </c>
      <c r="M32" s="1">
        <v>0</v>
      </c>
      <c r="N32" s="1">
        <f t="shared" si="4"/>
        <v>0</v>
      </c>
      <c r="O32" s="1">
        <f t="shared" si="5"/>
        <v>0</v>
      </c>
      <c r="P32" s="15">
        <v>43872</v>
      </c>
      <c r="Q32" s="9">
        <v>0.95833333333333337</v>
      </c>
      <c r="R32" s="1">
        <v>0</v>
      </c>
      <c r="S32" s="1">
        <f t="shared" si="6"/>
        <v>0</v>
      </c>
      <c r="T32" s="1">
        <f t="shared" si="7"/>
        <v>0</v>
      </c>
    </row>
    <row r="33" spans="1:20" ht="15.75" thickBot="1" x14ac:dyDescent="0.3">
      <c r="A33" s="15">
        <v>43867</v>
      </c>
      <c r="B33" s="9">
        <v>0</v>
      </c>
      <c r="C33" s="1">
        <v>0</v>
      </c>
      <c r="D33" s="1">
        <f t="shared" si="0"/>
        <v>0</v>
      </c>
      <c r="E33" s="1">
        <f t="shared" si="1"/>
        <v>0</v>
      </c>
      <c r="F33" s="15">
        <v>43869</v>
      </c>
      <c r="G33" s="9">
        <v>0</v>
      </c>
      <c r="H33" s="1">
        <v>0</v>
      </c>
      <c r="I33" s="1">
        <f t="shared" si="2"/>
        <v>0</v>
      </c>
      <c r="J33" s="1">
        <f t="shared" si="3"/>
        <v>0</v>
      </c>
      <c r="K33" s="15">
        <v>43871</v>
      </c>
      <c r="L33" s="9">
        <v>0</v>
      </c>
      <c r="M33" s="1">
        <v>0</v>
      </c>
      <c r="N33" s="1">
        <f t="shared" si="4"/>
        <v>0</v>
      </c>
      <c r="O33" s="1">
        <f t="shared" si="5"/>
        <v>0</v>
      </c>
    </row>
    <row r="34" spans="1:20" ht="15.75" thickBot="1" x14ac:dyDescent="0.3">
      <c r="A34" s="15">
        <v>43867</v>
      </c>
      <c r="B34" s="9">
        <v>4.1666666666666664E-2</v>
      </c>
      <c r="C34" s="1">
        <v>0</v>
      </c>
      <c r="D34" s="1">
        <f t="shared" si="0"/>
        <v>0</v>
      </c>
      <c r="E34" s="1">
        <f t="shared" si="1"/>
        <v>0</v>
      </c>
      <c r="F34" s="15">
        <v>43869</v>
      </c>
      <c r="G34" s="9">
        <v>4.1666666666666664E-2</v>
      </c>
      <c r="H34" s="1">
        <v>0</v>
      </c>
      <c r="I34" s="1">
        <f t="shared" si="2"/>
        <v>0</v>
      </c>
      <c r="J34" s="1">
        <f t="shared" si="3"/>
        <v>0</v>
      </c>
      <c r="K34" s="15">
        <v>43871</v>
      </c>
      <c r="L34" s="9">
        <v>4.1666666666666664E-2</v>
      </c>
      <c r="M34" s="1">
        <v>0</v>
      </c>
      <c r="N34" s="1">
        <f t="shared" si="4"/>
        <v>0</v>
      </c>
      <c r="O34" s="1">
        <f t="shared" si="5"/>
        <v>0</v>
      </c>
      <c r="Q34" s="10" t="s">
        <v>33</v>
      </c>
      <c r="R34" s="11"/>
      <c r="S34" s="11"/>
      <c r="T34" s="12">
        <f>SUM(E9:E56)+SUM(J9:J56)+SUM(O9:O56)+SUM(T9:T32)</f>
        <v>0</v>
      </c>
    </row>
    <row r="35" spans="1:20" x14ac:dyDescent="0.25">
      <c r="A35" s="15">
        <v>43867</v>
      </c>
      <c r="B35" s="9">
        <v>8.3333333333333329E-2</v>
      </c>
      <c r="C35" s="1">
        <v>0</v>
      </c>
      <c r="D35" s="1">
        <f t="shared" si="0"/>
        <v>0</v>
      </c>
      <c r="E35" s="1">
        <f t="shared" si="1"/>
        <v>0</v>
      </c>
      <c r="F35" s="15">
        <v>43869</v>
      </c>
      <c r="G35" s="9">
        <v>8.3333333333333329E-2</v>
      </c>
      <c r="H35" s="1">
        <v>0</v>
      </c>
      <c r="I35" s="1">
        <f t="shared" si="2"/>
        <v>0</v>
      </c>
      <c r="J35" s="1">
        <f t="shared" si="3"/>
        <v>0</v>
      </c>
      <c r="K35" s="15">
        <v>43871</v>
      </c>
      <c r="L35" s="9">
        <v>8.3333333333333329E-2</v>
      </c>
      <c r="M35" s="1">
        <v>0</v>
      </c>
      <c r="N35" s="1">
        <f t="shared" si="4"/>
        <v>0</v>
      </c>
      <c r="O35" s="1">
        <f t="shared" si="5"/>
        <v>0</v>
      </c>
    </row>
    <row r="36" spans="1:20" x14ac:dyDescent="0.25">
      <c r="A36" s="15">
        <v>43867</v>
      </c>
      <c r="B36" s="9">
        <v>0.125</v>
      </c>
      <c r="C36" s="1">
        <v>0</v>
      </c>
      <c r="D36" s="1">
        <f t="shared" si="0"/>
        <v>0</v>
      </c>
      <c r="E36" s="1">
        <f t="shared" si="1"/>
        <v>0</v>
      </c>
      <c r="F36" s="15">
        <v>43869</v>
      </c>
      <c r="G36" s="9">
        <v>0.125</v>
      </c>
      <c r="H36" s="1">
        <v>0</v>
      </c>
      <c r="I36" s="1">
        <f t="shared" si="2"/>
        <v>0</v>
      </c>
      <c r="J36" s="1">
        <f t="shared" si="3"/>
        <v>0</v>
      </c>
      <c r="K36" s="15">
        <v>43871</v>
      </c>
      <c r="L36" s="9">
        <v>0.125</v>
      </c>
      <c r="M36" s="1">
        <v>0</v>
      </c>
      <c r="N36" s="1">
        <f t="shared" si="4"/>
        <v>0</v>
      </c>
      <c r="O36" s="1">
        <f t="shared" si="5"/>
        <v>0</v>
      </c>
    </row>
    <row r="37" spans="1:20" x14ac:dyDescent="0.25">
      <c r="A37" s="15">
        <v>43867</v>
      </c>
      <c r="B37" s="9">
        <v>0.16666666666666666</v>
      </c>
      <c r="C37" s="1">
        <v>0</v>
      </c>
      <c r="D37" s="1">
        <f t="shared" si="0"/>
        <v>0</v>
      </c>
      <c r="E37" s="1">
        <f t="shared" si="1"/>
        <v>0</v>
      </c>
      <c r="F37" s="15">
        <v>43869</v>
      </c>
      <c r="G37" s="9">
        <v>0.16666666666666666</v>
      </c>
      <c r="H37" s="1">
        <v>0</v>
      </c>
      <c r="I37" s="1">
        <f t="shared" si="2"/>
        <v>0</v>
      </c>
      <c r="J37" s="1">
        <f t="shared" si="3"/>
        <v>0</v>
      </c>
      <c r="K37" s="15">
        <v>43871</v>
      </c>
      <c r="L37" s="9">
        <v>0.16666666666666666</v>
      </c>
      <c r="M37" s="1">
        <v>0</v>
      </c>
      <c r="N37" s="1">
        <f t="shared" si="4"/>
        <v>0</v>
      </c>
      <c r="O37" s="1">
        <f t="shared" si="5"/>
        <v>0</v>
      </c>
    </row>
    <row r="38" spans="1:20" x14ac:dyDescent="0.25">
      <c r="A38" s="15">
        <v>43867</v>
      </c>
      <c r="B38" s="9">
        <v>0.20833333333333334</v>
      </c>
      <c r="C38" s="1">
        <v>0</v>
      </c>
      <c r="D38" s="1">
        <f t="shared" si="0"/>
        <v>0</v>
      </c>
      <c r="E38" s="1">
        <f t="shared" si="1"/>
        <v>0</v>
      </c>
      <c r="F38" s="15">
        <v>43869</v>
      </c>
      <c r="G38" s="9">
        <v>0.20833333333333334</v>
      </c>
      <c r="H38" s="1">
        <v>0</v>
      </c>
      <c r="I38" s="1">
        <f t="shared" si="2"/>
        <v>0</v>
      </c>
      <c r="J38" s="1">
        <f t="shared" si="3"/>
        <v>0</v>
      </c>
      <c r="K38" s="15">
        <v>43871</v>
      </c>
      <c r="L38" s="9">
        <v>0.20833333333333334</v>
      </c>
      <c r="M38" s="1">
        <v>0</v>
      </c>
      <c r="N38" s="1">
        <f t="shared" si="4"/>
        <v>0</v>
      </c>
      <c r="O38" s="1">
        <f t="shared" si="5"/>
        <v>0</v>
      </c>
    </row>
    <row r="39" spans="1:20" x14ac:dyDescent="0.25">
      <c r="A39" s="15">
        <v>43867</v>
      </c>
      <c r="B39" s="9">
        <v>0.25</v>
      </c>
      <c r="C39" s="1">
        <v>0</v>
      </c>
      <c r="D39" s="1">
        <f t="shared" si="0"/>
        <v>0</v>
      </c>
      <c r="E39" s="1">
        <f t="shared" si="1"/>
        <v>0</v>
      </c>
      <c r="F39" s="15">
        <v>43869</v>
      </c>
      <c r="G39" s="9">
        <v>0.25</v>
      </c>
      <c r="H39" s="1">
        <v>0</v>
      </c>
      <c r="I39" s="1">
        <f t="shared" si="2"/>
        <v>0</v>
      </c>
      <c r="J39" s="1">
        <f t="shared" si="3"/>
        <v>0</v>
      </c>
      <c r="K39" s="15">
        <v>43871</v>
      </c>
      <c r="L39" s="9">
        <v>0.25</v>
      </c>
      <c r="M39" s="1">
        <v>0</v>
      </c>
      <c r="N39" s="1">
        <f t="shared" si="4"/>
        <v>0</v>
      </c>
      <c r="O39" s="1">
        <f t="shared" si="5"/>
        <v>0</v>
      </c>
    </row>
    <row r="40" spans="1:20" x14ac:dyDescent="0.25">
      <c r="A40" s="15">
        <v>43867</v>
      </c>
      <c r="B40" s="9">
        <v>0.29166666666666669</v>
      </c>
      <c r="C40" s="1">
        <v>0</v>
      </c>
      <c r="D40" s="1">
        <f t="shared" si="0"/>
        <v>0</v>
      </c>
      <c r="E40" s="1">
        <f t="shared" si="1"/>
        <v>0</v>
      </c>
      <c r="F40" s="15">
        <v>43869</v>
      </c>
      <c r="G40" s="9">
        <v>0.29166666666666669</v>
      </c>
      <c r="H40" s="1">
        <v>0</v>
      </c>
      <c r="I40" s="1">
        <f t="shared" si="2"/>
        <v>0</v>
      </c>
      <c r="J40" s="1">
        <f t="shared" si="3"/>
        <v>0</v>
      </c>
      <c r="K40" s="15">
        <v>43871</v>
      </c>
      <c r="L40" s="9">
        <v>0.29166666666666669</v>
      </c>
      <c r="M40" s="1">
        <v>0</v>
      </c>
      <c r="N40" s="1">
        <f t="shared" si="4"/>
        <v>0</v>
      </c>
      <c r="O40" s="1">
        <f t="shared" si="5"/>
        <v>0</v>
      </c>
    </row>
    <row r="41" spans="1:20" x14ac:dyDescent="0.25">
      <c r="A41" s="15">
        <v>43867</v>
      </c>
      <c r="B41" s="9">
        <v>0.33333333333333331</v>
      </c>
      <c r="C41" s="1">
        <v>0</v>
      </c>
      <c r="D41" s="1">
        <f t="shared" si="0"/>
        <v>0</v>
      </c>
      <c r="E41" s="1">
        <f t="shared" si="1"/>
        <v>0</v>
      </c>
      <c r="F41" s="15">
        <v>43869</v>
      </c>
      <c r="G41" s="9">
        <v>0.33333333333333331</v>
      </c>
      <c r="H41" s="1">
        <v>0</v>
      </c>
      <c r="I41" s="1">
        <f t="shared" si="2"/>
        <v>0</v>
      </c>
      <c r="J41" s="1">
        <f t="shared" si="3"/>
        <v>0</v>
      </c>
      <c r="K41" s="15">
        <v>43871</v>
      </c>
      <c r="L41" s="9">
        <v>0.33333333333333331</v>
      </c>
      <c r="M41" s="1">
        <v>0</v>
      </c>
      <c r="N41" s="1">
        <f t="shared" si="4"/>
        <v>0</v>
      </c>
      <c r="O41" s="1">
        <f t="shared" si="5"/>
        <v>0</v>
      </c>
    </row>
    <row r="42" spans="1:20" x14ac:dyDescent="0.25">
      <c r="A42" s="15">
        <v>43867</v>
      </c>
      <c r="B42" s="9">
        <v>0.375</v>
      </c>
      <c r="C42" s="1">
        <v>0</v>
      </c>
      <c r="D42" s="1">
        <f t="shared" si="0"/>
        <v>0</v>
      </c>
      <c r="E42" s="1">
        <f t="shared" si="1"/>
        <v>0</v>
      </c>
      <c r="F42" s="15">
        <v>43869</v>
      </c>
      <c r="G42" s="9">
        <v>0.375</v>
      </c>
      <c r="H42" s="1">
        <v>0</v>
      </c>
      <c r="I42" s="1">
        <f t="shared" si="2"/>
        <v>0</v>
      </c>
      <c r="J42" s="1">
        <f t="shared" si="3"/>
        <v>0</v>
      </c>
      <c r="K42" s="15">
        <v>43871</v>
      </c>
      <c r="L42" s="9">
        <v>0.375</v>
      </c>
      <c r="M42" s="1">
        <v>0</v>
      </c>
      <c r="N42" s="1">
        <f t="shared" si="4"/>
        <v>0</v>
      </c>
      <c r="O42" s="1">
        <f t="shared" si="5"/>
        <v>0</v>
      </c>
    </row>
    <row r="43" spans="1:20" x14ac:dyDescent="0.25">
      <c r="A43" s="15">
        <v>43867</v>
      </c>
      <c r="B43" s="9">
        <v>0.41666666666666669</v>
      </c>
      <c r="C43" s="1">
        <v>0</v>
      </c>
      <c r="D43" s="1">
        <f t="shared" si="0"/>
        <v>0</v>
      </c>
      <c r="E43" s="1">
        <f t="shared" si="1"/>
        <v>0</v>
      </c>
      <c r="F43" s="15">
        <v>43869</v>
      </c>
      <c r="G43" s="9">
        <v>0.41666666666666669</v>
      </c>
      <c r="H43" s="1">
        <v>0</v>
      </c>
      <c r="I43" s="1">
        <f t="shared" si="2"/>
        <v>0</v>
      </c>
      <c r="J43" s="1">
        <f t="shared" si="3"/>
        <v>0</v>
      </c>
      <c r="K43" s="15">
        <v>43871</v>
      </c>
      <c r="L43" s="9">
        <v>0.41666666666666669</v>
      </c>
      <c r="M43" s="1">
        <v>0</v>
      </c>
      <c r="N43" s="1">
        <f t="shared" si="4"/>
        <v>0</v>
      </c>
      <c r="O43" s="1">
        <f t="shared" si="5"/>
        <v>0</v>
      </c>
    </row>
    <row r="44" spans="1:20" x14ac:dyDescent="0.25">
      <c r="A44" s="15">
        <v>43867</v>
      </c>
      <c r="B44" s="9">
        <v>0.45833333333333331</v>
      </c>
      <c r="C44" s="1">
        <v>0</v>
      </c>
      <c r="D44" s="1">
        <f t="shared" si="0"/>
        <v>0</v>
      </c>
      <c r="E44" s="1">
        <f t="shared" si="1"/>
        <v>0</v>
      </c>
      <c r="F44" s="15">
        <v>43869</v>
      </c>
      <c r="G44" s="9">
        <v>0.45833333333333331</v>
      </c>
      <c r="H44" s="1">
        <v>0</v>
      </c>
      <c r="I44" s="1">
        <f t="shared" si="2"/>
        <v>0</v>
      </c>
      <c r="J44" s="1">
        <f t="shared" si="3"/>
        <v>0</v>
      </c>
      <c r="K44" s="15">
        <v>43871</v>
      </c>
      <c r="L44" s="9">
        <v>0.45833333333333331</v>
      </c>
      <c r="M44" s="1">
        <v>0</v>
      </c>
      <c r="N44" s="1">
        <f t="shared" si="4"/>
        <v>0</v>
      </c>
      <c r="O44" s="1">
        <f t="shared" si="5"/>
        <v>0</v>
      </c>
    </row>
    <row r="45" spans="1:20" x14ac:dyDescent="0.25">
      <c r="A45" s="15">
        <v>43867</v>
      </c>
      <c r="B45" s="9">
        <v>0.5</v>
      </c>
      <c r="C45" s="1">
        <v>0</v>
      </c>
      <c r="D45" s="1">
        <f t="shared" si="0"/>
        <v>0</v>
      </c>
      <c r="E45" s="1">
        <f t="shared" si="1"/>
        <v>0</v>
      </c>
      <c r="F45" s="15">
        <v>43869</v>
      </c>
      <c r="G45" s="9">
        <v>0.5</v>
      </c>
      <c r="H45" s="1">
        <v>0</v>
      </c>
      <c r="I45" s="1">
        <f t="shared" si="2"/>
        <v>0</v>
      </c>
      <c r="J45" s="1">
        <f t="shared" si="3"/>
        <v>0</v>
      </c>
      <c r="K45" s="15">
        <v>43871</v>
      </c>
      <c r="L45" s="9">
        <v>0.5</v>
      </c>
      <c r="M45" s="1">
        <v>0</v>
      </c>
      <c r="N45" s="1">
        <f t="shared" si="4"/>
        <v>0</v>
      </c>
      <c r="O45" s="1">
        <f t="shared" si="5"/>
        <v>0</v>
      </c>
    </row>
    <row r="46" spans="1:20" x14ac:dyDescent="0.25">
      <c r="A46" s="15">
        <v>43867</v>
      </c>
      <c r="B46" s="9">
        <v>0.54166666666666663</v>
      </c>
      <c r="C46" s="1">
        <v>0</v>
      </c>
      <c r="D46" s="1">
        <f t="shared" si="0"/>
        <v>0</v>
      </c>
      <c r="E46" s="1">
        <f t="shared" si="1"/>
        <v>0</v>
      </c>
      <c r="F46" s="15">
        <v>43869</v>
      </c>
      <c r="G46" s="9">
        <v>0.54166666666666663</v>
      </c>
      <c r="H46" s="1">
        <v>0</v>
      </c>
      <c r="I46" s="1">
        <f t="shared" si="2"/>
        <v>0</v>
      </c>
      <c r="J46" s="1">
        <f t="shared" si="3"/>
        <v>0</v>
      </c>
      <c r="K46" s="15">
        <v>43871</v>
      </c>
      <c r="L46" s="9">
        <v>0.54166666666666663</v>
      </c>
      <c r="M46" s="1">
        <v>0</v>
      </c>
      <c r="N46" s="1">
        <f t="shared" si="4"/>
        <v>0</v>
      </c>
      <c r="O46" s="1">
        <f t="shared" si="5"/>
        <v>0</v>
      </c>
    </row>
    <row r="47" spans="1:20" x14ac:dyDescent="0.25">
      <c r="A47" s="15">
        <v>43867</v>
      </c>
      <c r="B47" s="9">
        <v>0.58333333333333337</v>
      </c>
      <c r="C47" s="1">
        <v>0</v>
      </c>
      <c r="D47" s="1">
        <f t="shared" si="0"/>
        <v>0</v>
      </c>
      <c r="E47" s="1">
        <f t="shared" si="1"/>
        <v>0</v>
      </c>
      <c r="F47" s="15">
        <v>43869</v>
      </c>
      <c r="G47" s="9">
        <v>0.58333333333333337</v>
      </c>
      <c r="H47" s="1">
        <v>0</v>
      </c>
      <c r="I47" s="1">
        <f t="shared" si="2"/>
        <v>0</v>
      </c>
      <c r="J47" s="1">
        <f t="shared" si="3"/>
        <v>0</v>
      </c>
      <c r="K47" s="15">
        <v>43871</v>
      </c>
      <c r="L47" s="9">
        <v>0.58333333333333337</v>
      </c>
      <c r="M47" s="1">
        <v>0</v>
      </c>
      <c r="N47" s="1">
        <f t="shared" si="4"/>
        <v>0</v>
      </c>
      <c r="O47" s="1">
        <f t="shared" si="5"/>
        <v>0</v>
      </c>
    </row>
    <row r="48" spans="1:20" x14ac:dyDescent="0.25">
      <c r="A48" s="15">
        <v>43867</v>
      </c>
      <c r="B48" s="9">
        <v>0.625</v>
      </c>
      <c r="C48" s="1">
        <v>0</v>
      </c>
      <c r="D48" s="1">
        <f t="shared" si="0"/>
        <v>0</v>
      </c>
      <c r="E48" s="1">
        <f t="shared" si="1"/>
        <v>0</v>
      </c>
      <c r="F48" s="15">
        <v>43869</v>
      </c>
      <c r="G48" s="9">
        <v>0.625</v>
      </c>
      <c r="H48" s="1">
        <v>0</v>
      </c>
      <c r="I48" s="1">
        <f t="shared" si="2"/>
        <v>0</v>
      </c>
      <c r="J48" s="1">
        <f t="shared" si="3"/>
        <v>0</v>
      </c>
      <c r="K48" s="15">
        <v>43871</v>
      </c>
      <c r="L48" s="9">
        <v>0.625</v>
      </c>
      <c r="M48" s="1">
        <v>0</v>
      </c>
      <c r="N48" s="1">
        <f t="shared" si="4"/>
        <v>0</v>
      </c>
      <c r="O48" s="1">
        <f t="shared" si="5"/>
        <v>0</v>
      </c>
    </row>
    <row r="49" spans="1:15" x14ac:dyDescent="0.25">
      <c r="A49" s="15">
        <v>43867</v>
      </c>
      <c r="B49" s="9">
        <v>0.66666666666666663</v>
      </c>
      <c r="C49" s="1">
        <v>0</v>
      </c>
      <c r="D49" s="1">
        <f t="shared" si="0"/>
        <v>0</v>
      </c>
      <c r="E49" s="1">
        <f t="shared" si="1"/>
        <v>0</v>
      </c>
      <c r="F49" s="15">
        <v>43869</v>
      </c>
      <c r="G49" s="9">
        <v>0.66666666666666663</v>
      </c>
      <c r="H49" s="1">
        <v>0</v>
      </c>
      <c r="I49" s="1">
        <f t="shared" si="2"/>
        <v>0</v>
      </c>
      <c r="J49" s="1">
        <f t="shared" si="3"/>
        <v>0</v>
      </c>
      <c r="K49" s="15">
        <v>43871</v>
      </c>
      <c r="L49" s="9">
        <v>0.66666666666666663</v>
      </c>
      <c r="M49" s="1">
        <v>0</v>
      </c>
      <c r="N49" s="1">
        <f t="shared" si="4"/>
        <v>0</v>
      </c>
      <c r="O49" s="1">
        <f t="shared" si="5"/>
        <v>0</v>
      </c>
    </row>
    <row r="50" spans="1:15" x14ac:dyDescent="0.25">
      <c r="A50" s="15">
        <v>43867</v>
      </c>
      <c r="B50" s="9">
        <v>0.70833333333333337</v>
      </c>
      <c r="C50" s="1">
        <v>0</v>
      </c>
      <c r="D50" s="1">
        <f t="shared" si="0"/>
        <v>0</v>
      </c>
      <c r="E50" s="1">
        <f t="shared" si="1"/>
        <v>0</v>
      </c>
      <c r="F50" s="15">
        <v>43869</v>
      </c>
      <c r="G50" s="9">
        <v>0.70833333333333337</v>
      </c>
      <c r="H50" s="1">
        <v>0</v>
      </c>
      <c r="I50" s="1">
        <f t="shared" si="2"/>
        <v>0</v>
      </c>
      <c r="J50" s="1">
        <f t="shared" si="3"/>
        <v>0</v>
      </c>
      <c r="K50" s="15">
        <v>43871</v>
      </c>
      <c r="L50" s="9">
        <v>0.70833333333333337</v>
      </c>
      <c r="M50" s="1">
        <v>0</v>
      </c>
      <c r="N50" s="1">
        <f t="shared" si="4"/>
        <v>0</v>
      </c>
      <c r="O50" s="1">
        <f t="shared" si="5"/>
        <v>0</v>
      </c>
    </row>
    <row r="51" spans="1:15" x14ac:dyDescent="0.25">
      <c r="A51" s="15">
        <v>43867</v>
      </c>
      <c r="B51" s="9">
        <v>0.75</v>
      </c>
      <c r="C51" s="1">
        <v>0</v>
      </c>
      <c r="D51" s="1">
        <f t="shared" si="0"/>
        <v>0</v>
      </c>
      <c r="E51" s="1">
        <f t="shared" si="1"/>
        <v>0</v>
      </c>
      <c r="F51" s="15">
        <v>43869</v>
      </c>
      <c r="G51" s="9">
        <v>0.75</v>
      </c>
      <c r="H51" s="1">
        <v>0</v>
      </c>
      <c r="I51" s="1">
        <f t="shared" si="2"/>
        <v>0</v>
      </c>
      <c r="J51" s="1">
        <f t="shared" si="3"/>
        <v>0</v>
      </c>
      <c r="K51" s="15">
        <v>43871</v>
      </c>
      <c r="L51" s="9">
        <v>0.75</v>
      </c>
      <c r="M51" s="1">
        <v>0</v>
      </c>
      <c r="N51" s="1">
        <f t="shared" si="4"/>
        <v>0</v>
      </c>
      <c r="O51" s="1">
        <f t="shared" si="5"/>
        <v>0</v>
      </c>
    </row>
    <row r="52" spans="1:15" x14ac:dyDescent="0.25">
      <c r="A52" s="15">
        <v>43867</v>
      </c>
      <c r="B52" s="9">
        <v>0.79166666666666663</v>
      </c>
      <c r="C52" s="1">
        <v>0</v>
      </c>
      <c r="D52" s="1">
        <f t="shared" si="0"/>
        <v>0</v>
      </c>
      <c r="E52" s="1">
        <f t="shared" si="1"/>
        <v>0</v>
      </c>
      <c r="F52" s="15">
        <v>43869</v>
      </c>
      <c r="G52" s="9">
        <v>0.79166666666666663</v>
      </c>
      <c r="H52" s="1">
        <v>0</v>
      </c>
      <c r="I52" s="1">
        <f t="shared" si="2"/>
        <v>0</v>
      </c>
      <c r="J52" s="1">
        <f t="shared" si="3"/>
        <v>0</v>
      </c>
      <c r="K52" s="15">
        <v>43871</v>
      </c>
      <c r="L52" s="9">
        <v>0.79166666666666663</v>
      </c>
      <c r="M52" s="1">
        <v>0</v>
      </c>
      <c r="N52" s="1">
        <f t="shared" si="4"/>
        <v>0</v>
      </c>
      <c r="O52" s="1">
        <f t="shared" si="5"/>
        <v>0</v>
      </c>
    </row>
    <row r="53" spans="1:15" x14ac:dyDescent="0.25">
      <c r="A53" s="15">
        <v>43867</v>
      </c>
      <c r="B53" s="9">
        <v>0.83333333333333337</v>
      </c>
      <c r="C53" s="1">
        <v>0</v>
      </c>
      <c r="D53" s="1">
        <f t="shared" si="0"/>
        <v>0</v>
      </c>
      <c r="E53" s="1">
        <f t="shared" si="1"/>
        <v>0</v>
      </c>
      <c r="F53" s="15">
        <v>43869</v>
      </c>
      <c r="G53" s="9">
        <v>0.83333333333333337</v>
      </c>
      <c r="H53" s="1">
        <v>0</v>
      </c>
      <c r="I53" s="1">
        <f t="shared" si="2"/>
        <v>0</v>
      </c>
      <c r="J53" s="1">
        <f t="shared" si="3"/>
        <v>0</v>
      </c>
      <c r="K53" s="15">
        <v>43871</v>
      </c>
      <c r="L53" s="9">
        <v>0.83333333333333337</v>
      </c>
      <c r="M53" s="1">
        <v>0</v>
      </c>
      <c r="N53" s="1">
        <f t="shared" si="4"/>
        <v>0</v>
      </c>
      <c r="O53" s="1">
        <f t="shared" si="5"/>
        <v>0</v>
      </c>
    </row>
    <row r="54" spans="1:15" x14ac:dyDescent="0.25">
      <c r="A54" s="15">
        <v>43867</v>
      </c>
      <c r="B54" s="9">
        <v>0.875</v>
      </c>
      <c r="C54" s="1">
        <v>0</v>
      </c>
      <c r="D54" s="1">
        <f t="shared" si="0"/>
        <v>0</v>
      </c>
      <c r="E54" s="1">
        <f t="shared" si="1"/>
        <v>0</v>
      </c>
      <c r="F54" s="15">
        <v>43869</v>
      </c>
      <c r="G54" s="9">
        <v>0.875</v>
      </c>
      <c r="H54" s="1">
        <v>0</v>
      </c>
      <c r="I54" s="1">
        <f t="shared" si="2"/>
        <v>0</v>
      </c>
      <c r="J54" s="1">
        <f t="shared" si="3"/>
        <v>0</v>
      </c>
      <c r="K54" s="15">
        <v>43871</v>
      </c>
      <c r="L54" s="9">
        <v>0.875</v>
      </c>
      <c r="M54" s="1">
        <v>0</v>
      </c>
      <c r="N54" s="1">
        <f t="shared" si="4"/>
        <v>0</v>
      </c>
      <c r="O54" s="1">
        <f t="shared" si="5"/>
        <v>0</v>
      </c>
    </row>
    <row r="55" spans="1:15" x14ac:dyDescent="0.25">
      <c r="A55" s="15">
        <v>43867</v>
      </c>
      <c r="B55" s="9">
        <v>0.91666666666666663</v>
      </c>
      <c r="C55" s="1">
        <v>0</v>
      </c>
      <c r="D55" s="1">
        <f t="shared" si="0"/>
        <v>0</v>
      </c>
      <c r="E55" s="1">
        <f t="shared" si="1"/>
        <v>0</v>
      </c>
      <c r="F55" s="15">
        <v>43869</v>
      </c>
      <c r="G55" s="9">
        <v>0.91666666666666663</v>
      </c>
      <c r="H55" s="1">
        <v>0</v>
      </c>
      <c r="I55" s="1">
        <f t="shared" si="2"/>
        <v>0</v>
      </c>
      <c r="J55" s="1">
        <f t="shared" si="3"/>
        <v>0</v>
      </c>
      <c r="K55" s="15">
        <v>43871</v>
      </c>
      <c r="L55" s="9">
        <v>0.91666666666666663</v>
      </c>
      <c r="M55" s="1">
        <v>0</v>
      </c>
      <c r="N55" s="1">
        <f t="shared" si="4"/>
        <v>0</v>
      </c>
      <c r="O55" s="1">
        <f t="shared" si="5"/>
        <v>0</v>
      </c>
    </row>
    <row r="56" spans="1:15" x14ac:dyDescent="0.25">
      <c r="A56" s="15">
        <v>43867</v>
      </c>
      <c r="B56" s="9">
        <v>0.95833333333333337</v>
      </c>
      <c r="C56" s="1">
        <v>0</v>
      </c>
      <c r="D56" s="1">
        <f t="shared" si="0"/>
        <v>0</v>
      </c>
      <c r="E56" s="1">
        <f t="shared" si="1"/>
        <v>0</v>
      </c>
      <c r="F56" s="15">
        <v>43869</v>
      </c>
      <c r="G56" s="9">
        <v>0.95833333333333337</v>
      </c>
      <c r="H56" s="1">
        <v>0</v>
      </c>
      <c r="I56" s="1">
        <f t="shared" si="2"/>
        <v>0</v>
      </c>
      <c r="J56" s="1">
        <f t="shared" si="3"/>
        <v>0</v>
      </c>
      <c r="K56" s="15">
        <v>43871</v>
      </c>
      <c r="L56" s="9">
        <v>0.95833333333333337</v>
      </c>
      <c r="M56" s="1">
        <v>0</v>
      </c>
      <c r="N56" s="1">
        <f t="shared" si="4"/>
        <v>0</v>
      </c>
      <c r="O56" s="1">
        <f t="shared" si="5"/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431B8-4A8F-4A70-BBE7-BB33A923FA95}">
  <dimension ref="A1:T56"/>
  <sheetViews>
    <sheetView workbookViewId="0"/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43873</v>
      </c>
      <c r="B9" s="9">
        <v>0</v>
      </c>
      <c r="C9" s="1">
        <v>0</v>
      </c>
      <c r="D9" s="1">
        <f t="shared" ref="D9:D56" si="0">3.33*(5-(0.2*C9))*(C9^1.5)</f>
        <v>0</v>
      </c>
      <c r="E9" s="1">
        <f t="shared" ref="E9:E56" si="1">D9*0.0827</f>
        <v>0</v>
      </c>
      <c r="F9" s="15">
        <v>43875</v>
      </c>
      <c r="G9" s="9">
        <v>0</v>
      </c>
      <c r="H9" s="1">
        <v>0</v>
      </c>
      <c r="I9" s="1">
        <f t="shared" ref="I9:I56" si="2">3.33*(5-(0.2*H9))*(H9^1.5)</f>
        <v>0</v>
      </c>
      <c r="J9" s="1">
        <f t="shared" ref="J9:J56" si="3">I9*0.0827</f>
        <v>0</v>
      </c>
      <c r="K9" s="15">
        <v>43877</v>
      </c>
      <c r="L9" s="9">
        <v>0</v>
      </c>
      <c r="M9" s="1">
        <v>0</v>
      </c>
      <c r="N9" s="1">
        <f t="shared" ref="N9:N56" si="4">3.33*(5-(0.2*M9))*(M9^1.5)</f>
        <v>0</v>
      </c>
      <c r="O9" s="1">
        <f t="shared" ref="O9:O56" si="5">N9*0.0827</f>
        <v>0</v>
      </c>
      <c r="P9" s="15">
        <v>43879</v>
      </c>
      <c r="Q9" s="9">
        <v>0</v>
      </c>
      <c r="R9" s="1">
        <v>0</v>
      </c>
      <c r="S9" s="1">
        <f t="shared" ref="S9:S32" si="6">3.33*(5-(0.2*R9))*(R9^1.5)</f>
        <v>0</v>
      </c>
      <c r="T9" s="1">
        <f t="shared" ref="T9:T32" si="7">S9*0.0827</f>
        <v>0</v>
      </c>
    </row>
    <row r="10" spans="1:20" x14ac:dyDescent="0.25">
      <c r="A10" s="15">
        <v>43873</v>
      </c>
      <c r="B10" s="9">
        <v>4.1666666666666664E-2</v>
      </c>
      <c r="C10" s="1">
        <v>0</v>
      </c>
      <c r="D10" s="1">
        <f t="shared" si="0"/>
        <v>0</v>
      </c>
      <c r="E10" s="1">
        <f t="shared" si="1"/>
        <v>0</v>
      </c>
      <c r="F10" s="15">
        <v>43875</v>
      </c>
      <c r="G10" s="9">
        <v>4.1666666666666664E-2</v>
      </c>
      <c r="H10" s="1">
        <v>0</v>
      </c>
      <c r="I10" s="1">
        <f t="shared" si="2"/>
        <v>0</v>
      </c>
      <c r="J10" s="1">
        <f t="shared" si="3"/>
        <v>0</v>
      </c>
      <c r="K10" s="15">
        <v>43877</v>
      </c>
      <c r="L10" s="9">
        <v>4.1666666666666664E-2</v>
      </c>
      <c r="M10" s="1">
        <v>0</v>
      </c>
      <c r="N10" s="1">
        <f t="shared" si="4"/>
        <v>0</v>
      </c>
      <c r="O10" s="1">
        <f t="shared" si="5"/>
        <v>0</v>
      </c>
      <c r="P10" s="15">
        <v>43879</v>
      </c>
      <c r="Q10" s="9">
        <v>4.1666666666666664E-2</v>
      </c>
      <c r="R10" s="1">
        <v>0</v>
      </c>
      <c r="S10" s="1">
        <f t="shared" si="6"/>
        <v>0</v>
      </c>
      <c r="T10" s="1">
        <f t="shared" si="7"/>
        <v>0</v>
      </c>
    </row>
    <row r="11" spans="1:20" x14ac:dyDescent="0.25">
      <c r="A11" s="15">
        <v>43873</v>
      </c>
      <c r="B11" s="9">
        <v>8.3333333333333329E-2</v>
      </c>
      <c r="C11" s="1">
        <v>0</v>
      </c>
      <c r="D11" s="1">
        <f t="shared" si="0"/>
        <v>0</v>
      </c>
      <c r="E11" s="1">
        <f t="shared" si="1"/>
        <v>0</v>
      </c>
      <c r="F11" s="15">
        <v>43875</v>
      </c>
      <c r="G11" s="9">
        <v>8.3333333333333329E-2</v>
      </c>
      <c r="H11" s="1">
        <v>0</v>
      </c>
      <c r="I11" s="1">
        <f t="shared" si="2"/>
        <v>0</v>
      </c>
      <c r="J11" s="1">
        <f t="shared" si="3"/>
        <v>0</v>
      </c>
      <c r="K11" s="15">
        <v>43877</v>
      </c>
      <c r="L11" s="9">
        <v>8.3333333333333329E-2</v>
      </c>
      <c r="M11" s="1">
        <v>0</v>
      </c>
      <c r="N11" s="1">
        <f t="shared" si="4"/>
        <v>0</v>
      </c>
      <c r="O11" s="1">
        <f t="shared" si="5"/>
        <v>0</v>
      </c>
      <c r="P11" s="15">
        <v>43879</v>
      </c>
      <c r="Q11" s="9">
        <v>8.3333333333333329E-2</v>
      </c>
      <c r="R11" s="1">
        <v>0</v>
      </c>
      <c r="S11" s="1">
        <f t="shared" si="6"/>
        <v>0</v>
      </c>
      <c r="T11" s="1">
        <f t="shared" si="7"/>
        <v>0</v>
      </c>
    </row>
    <row r="12" spans="1:20" x14ac:dyDescent="0.25">
      <c r="A12" s="15">
        <v>43873</v>
      </c>
      <c r="B12" s="9">
        <v>0.125</v>
      </c>
      <c r="C12" s="1">
        <v>0</v>
      </c>
      <c r="D12" s="1">
        <f t="shared" si="0"/>
        <v>0</v>
      </c>
      <c r="E12" s="1">
        <f t="shared" si="1"/>
        <v>0</v>
      </c>
      <c r="F12" s="15">
        <v>43875</v>
      </c>
      <c r="G12" s="9">
        <v>0.125</v>
      </c>
      <c r="H12" s="1">
        <v>0</v>
      </c>
      <c r="I12" s="1">
        <f t="shared" si="2"/>
        <v>0</v>
      </c>
      <c r="J12" s="1">
        <f t="shared" si="3"/>
        <v>0</v>
      </c>
      <c r="K12" s="15">
        <v>43877</v>
      </c>
      <c r="L12" s="9">
        <v>0.125</v>
      </c>
      <c r="M12" s="1">
        <v>0</v>
      </c>
      <c r="N12" s="1">
        <f t="shared" si="4"/>
        <v>0</v>
      </c>
      <c r="O12" s="1">
        <f t="shared" si="5"/>
        <v>0</v>
      </c>
      <c r="P12" s="15">
        <v>43879</v>
      </c>
      <c r="Q12" s="9">
        <v>0.125</v>
      </c>
      <c r="R12" s="1">
        <v>0</v>
      </c>
      <c r="S12" s="1">
        <f t="shared" si="6"/>
        <v>0</v>
      </c>
      <c r="T12" s="1">
        <f t="shared" si="7"/>
        <v>0</v>
      </c>
    </row>
    <row r="13" spans="1:20" x14ac:dyDescent="0.25">
      <c r="A13" s="15">
        <v>43873</v>
      </c>
      <c r="B13" s="9">
        <v>0.16666666666666666</v>
      </c>
      <c r="C13" s="1">
        <v>0</v>
      </c>
      <c r="D13" s="1">
        <f t="shared" si="0"/>
        <v>0</v>
      </c>
      <c r="E13" s="1">
        <f t="shared" si="1"/>
        <v>0</v>
      </c>
      <c r="F13" s="15">
        <v>43875</v>
      </c>
      <c r="G13" s="9">
        <v>0.16666666666666666</v>
      </c>
      <c r="H13" s="1">
        <v>0</v>
      </c>
      <c r="I13" s="1">
        <f t="shared" si="2"/>
        <v>0</v>
      </c>
      <c r="J13" s="1">
        <f t="shared" si="3"/>
        <v>0</v>
      </c>
      <c r="K13" s="15">
        <v>43877</v>
      </c>
      <c r="L13" s="9">
        <v>0.16666666666666666</v>
      </c>
      <c r="M13" s="1">
        <v>0</v>
      </c>
      <c r="N13" s="1">
        <f t="shared" si="4"/>
        <v>0</v>
      </c>
      <c r="O13" s="1">
        <f t="shared" si="5"/>
        <v>0</v>
      </c>
      <c r="P13" s="15">
        <v>43879</v>
      </c>
      <c r="Q13" s="9">
        <v>0.16666666666666666</v>
      </c>
      <c r="R13" s="1">
        <v>0</v>
      </c>
      <c r="S13" s="1">
        <f t="shared" si="6"/>
        <v>0</v>
      </c>
      <c r="T13" s="1">
        <f t="shared" si="7"/>
        <v>0</v>
      </c>
    </row>
    <row r="14" spans="1:20" x14ac:dyDescent="0.25">
      <c r="A14" s="15">
        <v>43873</v>
      </c>
      <c r="B14" s="9">
        <v>0.20833333333333334</v>
      </c>
      <c r="C14" s="1">
        <v>0</v>
      </c>
      <c r="D14" s="1">
        <f t="shared" si="0"/>
        <v>0</v>
      </c>
      <c r="E14" s="1">
        <f t="shared" si="1"/>
        <v>0</v>
      </c>
      <c r="F14" s="15">
        <v>43875</v>
      </c>
      <c r="G14" s="9">
        <v>0.20833333333333334</v>
      </c>
      <c r="H14" s="1">
        <v>0</v>
      </c>
      <c r="I14" s="1">
        <f t="shared" si="2"/>
        <v>0</v>
      </c>
      <c r="J14" s="1">
        <f t="shared" si="3"/>
        <v>0</v>
      </c>
      <c r="K14" s="15">
        <v>43877</v>
      </c>
      <c r="L14" s="9">
        <v>0.20833333333333334</v>
      </c>
      <c r="M14" s="1">
        <v>0</v>
      </c>
      <c r="N14" s="1">
        <f t="shared" si="4"/>
        <v>0</v>
      </c>
      <c r="O14" s="1">
        <f t="shared" si="5"/>
        <v>0</v>
      </c>
      <c r="P14" s="15">
        <v>43879</v>
      </c>
      <c r="Q14" s="9">
        <v>0.20833333333333334</v>
      </c>
      <c r="R14" s="1">
        <v>0</v>
      </c>
      <c r="S14" s="1">
        <f t="shared" si="6"/>
        <v>0</v>
      </c>
      <c r="T14" s="1">
        <f t="shared" si="7"/>
        <v>0</v>
      </c>
    </row>
    <row r="15" spans="1:20" x14ac:dyDescent="0.25">
      <c r="A15" s="15">
        <v>43873</v>
      </c>
      <c r="B15" s="9">
        <v>0.25</v>
      </c>
      <c r="C15" s="1">
        <v>0</v>
      </c>
      <c r="D15" s="1">
        <f t="shared" si="0"/>
        <v>0</v>
      </c>
      <c r="E15" s="1">
        <f t="shared" si="1"/>
        <v>0</v>
      </c>
      <c r="F15" s="15">
        <v>43875</v>
      </c>
      <c r="G15" s="9">
        <v>0.25</v>
      </c>
      <c r="H15" s="1">
        <v>0</v>
      </c>
      <c r="I15" s="1">
        <f t="shared" si="2"/>
        <v>0</v>
      </c>
      <c r="J15" s="1">
        <f t="shared" si="3"/>
        <v>0</v>
      </c>
      <c r="K15" s="15">
        <v>43877</v>
      </c>
      <c r="L15" s="9">
        <v>0.25</v>
      </c>
      <c r="M15" s="1">
        <v>0</v>
      </c>
      <c r="N15" s="1">
        <f t="shared" si="4"/>
        <v>0</v>
      </c>
      <c r="O15" s="1">
        <f t="shared" si="5"/>
        <v>0</v>
      </c>
      <c r="P15" s="15">
        <v>43879</v>
      </c>
      <c r="Q15" s="9">
        <v>0.25</v>
      </c>
      <c r="R15" s="1">
        <v>0</v>
      </c>
      <c r="S15" s="1">
        <f t="shared" si="6"/>
        <v>0</v>
      </c>
      <c r="T15" s="1">
        <f t="shared" si="7"/>
        <v>0</v>
      </c>
    </row>
    <row r="16" spans="1:20" x14ac:dyDescent="0.25">
      <c r="A16" s="15">
        <v>43873</v>
      </c>
      <c r="B16" s="9">
        <v>0.29166666666666669</v>
      </c>
      <c r="C16" s="1">
        <v>0</v>
      </c>
      <c r="D16" s="1">
        <f t="shared" si="0"/>
        <v>0</v>
      </c>
      <c r="E16" s="1">
        <f t="shared" si="1"/>
        <v>0</v>
      </c>
      <c r="F16" s="15">
        <v>43875</v>
      </c>
      <c r="G16" s="9">
        <v>0.29166666666666669</v>
      </c>
      <c r="H16" s="1">
        <v>0</v>
      </c>
      <c r="I16" s="1">
        <f t="shared" si="2"/>
        <v>0</v>
      </c>
      <c r="J16" s="1">
        <f t="shared" si="3"/>
        <v>0</v>
      </c>
      <c r="K16" s="15">
        <v>43877</v>
      </c>
      <c r="L16" s="9">
        <v>0.29166666666666669</v>
      </c>
      <c r="M16" s="1">
        <v>0</v>
      </c>
      <c r="N16" s="1">
        <f t="shared" si="4"/>
        <v>0</v>
      </c>
      <c r="O16" s="1">
        <f t="shared" si="5"/>
        <v>0</v>
      </c>
      <c r="P16" s="15">
        <v>43879</v>
      </c>
      <c r="Q16" s="9">
        <v>0.29166666666666669</v>
      </c>
      <c r="R16" s="1">
        <v>0</v>
      </c>
      <c r="S16" s="1">
        <f t="shared" si="6"/>
        <v>0</v>
      </c>
      <c r="T16" s="1">
        <f t="shared" si="7"/>
        <v>0</v>
      </c>
    </row>
    <row r="17" spans="1:20" x14ac:dyDescent="0.25">
      <c r="A17" s="15">
        <v>43873</v>
      </c>
      <c r="B17" s="9">
        <v>0.33333333333333331</v>
      </c>
      <c r="C17" s="1">
        <v>0</v>
      </c>
      <c r="D17" s="1">
        <f t="shared" si="0"/>
        <v>0</v>
      </c>
      <c r="E17" s="1">
        <f t="shared" si="1"/>
        <v>0</v>
      </c>
      <c r="F17" s="15">
        <v>43875</v>
      </c>
      <c r="G17" s="9">
        <v>0.33333333333333331</v>
      </c>
      <c r="H17" s="1">
        <v>0</v>
      </c>
      <c r="I17" s="1">
        <f t="shared" si="2"/>
        <v>0</v>
      </c>
      <c r="J17" s="1">
        <f t="shared" si="3"/>
        <v>0</v>
      </c>
      <c r="K17" s="15">
        <v>43877</v>
      </c>
      <c r="L17" s="9">
        <v>0.33333333333333331</v>
      </c>
      <c r="M17" s="1">
        <v>0</v>
      </c>
      <c r="N17" s="1">
        <f t="shared" si="4"/>
        <v>0</v>
      </c>
      <c r="O17" s="1">
        <f t="shared" si="5"/>
        <v>0</v>
      </c>
      <c r="P17" s="15">
        <v>43879</v>
      </c>
      <c r="Q17" s="9">
        <v>0.33333333333333331</v>
      </c>
      <c r="R17" s="1">
        <v>0</v>
      </c>
      <c r="S17" s="1">
        <f t="shared" si="6"/>
        <v>0</v>
      </c>
      <c r="T17" s="1">
        <f t="shared" si="7"/>
        <v>0</v>
      </c>
    </row>
    <row r="18" spans="1:20" x14ac:dyDescent="0.25">
      <c r="A18" s="15">
        <v>43873</v>
      </c>
      <c r="B18" s="9">
        <v>0.375</v>
      </c>
      <c r="C18" s="1">
        <v>0</v>
      </c>
      <c r="D18" s="1">
        <f t="shared" si="0"/>
        <v>0</v>
      </c>
      <c r="E18" s="1">
        <f t="shared" si="1"/>
        <v>0</v>
      </c>
      <c r="F18" s="15">
        <v>43875</v>
      </c>
      <c r="G18" s="9">
        <v>0.375</v>
      </c>
      <c r="H18" s="1">
        <v>0</v>
      </c>
      <c r="I18" s="1">
        <f t="shared" si="2"/>
        <v>0</v>
      </c>
      <c r="J18" s="1">
        <f t="shared" si="3"/>
        <v>0</v>
      </c>
      <c r="K18" s="15">
        <v>43877</v>
      </c>
      <c r="L18" s="9">
        <v>0.375</v>
      </c>
      <c r="M18" s="1">
        <v>0</v>
      </c>
      <c r="N18" s="1">
        <f t="shared" si="4"/>
        <v>0</v>
      </c>
      <c r="O18" s="1">
        <f t="shared" si="5"/>
        <v>0</v>
      </c>
      <c r="P18" s="15">
        <v>43879</v>
      </c>
      <c r="Q18" s="9">
        <v>0.375</v>
      </c>
      <c r="R18" s="1">
        <v>0</v>
      </c>
      <c r="S18" s="1">
        <f t="shared" si="6"/>
        <v>0</v>
      </c>
      <c r="T18" s="1">
        <f t="shared" si="7"/>
        <v>0</v>
      </c>
    </row>
    <row r="19" spans="1:20" x14ac:dyDescent="0.25">
      <c r="A19" s="15">
        <v>43873</v>
      </c>
      <c r="B19" s="9">
        <v>0.41666666666666669</v>
      </c>
      <c r="C19" s="1">
        <v>0</v>
      </c>
      <c r="D19" s="1">
        <f t="shared" si="0"/>
        <v>0</v>
      </c>
      <c r="E19" s="1">
        <f t="shared" si="1"/>
        <v>0</v>
      </c>
      <c r="F19" s="15">
        <v>43875</v>
      </c>
      <c r="G19" s="9">
        <v>0.41666666666666669</v>
      </c>
      <c r="H19" s="1">
        <v>0</v>
      </c>
      <c r="I19" s="1">
        <f t="shared" si="2"/>
        <v>0</v>
      </c>
      <c r="J19" s="1">
        <f t="shared" si="3"/>
        <v>0</v>
      </c>
      <c r="K19" s="15">
        <v>43877</v>
      </c>
      <c r="L19" s="9">
        <v>0.41666666666666669</v>
      </c>
      <c r="M19" s="1">
        <v>0</v>
      </c>
      <c r="N19" s="1">
        <f t="shared" si="4"/>
        <v>0</v>
      </c>
      <c r="O19" s="1">
        <f t="shared" si="5"/>
        <v>0</v>
      </c>
      <c r="P19" s="15">
        <v>43879</v>
      </c>
      <c r="Q19" s="9">
        <v>0.41666666666666669</v>
      </c>
      <c r="R19" s="1">
        <v>0</v>
      </c>
      <c r="S19" s="1">
        <f t="shared" si="6"/>
        <v>0</v>
      </c>
      <c r="T19" s="1">
        <f t="shared" si="7"/>
        <v>0</v>
      </c>
    </row>
    <row r="20" spans="1:20" x14ac:dyDescent="0.25">
      <c r="A20" s="15">
        <v>43873</v>
      </c>
      <c r="B20" s="9">
        <v>0.45833333333333331</v>
      </c>
      <c r="C20" s="1">
        <v>0</v>
      </c>
      <c r="D20" s="1">
        <f t="shared" si="0"/>
        <v>0</v>
      </c>
      <c r="E20" s="1">
        <f t="shared" si="1"/>
        <v>0</v>
      </c>
      <c r="F20" s="15">
        <v>43875</v>
      </c>
      <c r="G20" s="9">
        <v>0.45833333333333331</v>
      </c>
      <c r="H20" s="1">
        <v>0</v>
      </c>
      <c r="I20" s="1">
        <f t="shared" si="2"/>
        <v>0</v>
      </c>
      <c r="J20" s="1">
        <f t="shared" si="3"/>
        <v>0</v>
      </c>
      <c r="K20" s="15">
        <v>43877</v>
      </c>
      <c r="L20" s="9">
        <v>0.45833333333333331</v>
      </c>
      <c r="M20" s="1">
        <v>0</v>
      </c>
      <c r="N20" s="1">
        <f t="shared" si="4"/>
        <v>0</v>
      </c>
      <c r="O20" s="1">
        <f t="shared" si="5"/>
        <v>0</v>
      </c>
      <c r="P20" s="15">
        <v>43879</v>
      </c>
      <c r="Q20" s="9">
        <v>0.45833333333333331</v>
      </c>
      <c r="R20" s="1">
        <v>0</v>
      </c>
      <c r="S20" s="1">
        <f t="shared" si="6"/>
        <v>0</v>
      </c>
      <c r="T20" s="1">
        <f t="shared" si="7"/>
        <v>0</v>
      </c>
    </row>
    <row r="21" spans="1:20" x14ac:dyDescent="0.25">
      <c r="A21" s="15">
        <v>43873</v>
      </c>
      <c r="B21" s="9">
        <v>0.5</v>
      </c>
      <c r="C21" s="1">
        <v>0</v>
      </c>
      <c r="D21" s="1">
        <f t="shared" si="0"/>
        <v>0</v>
      </c>
      <c r="E21" s="1">
        <f t="shared" si="1"/>
        <v>0</v>
      </c>
      <c r="F21" s="15">
        <v>43875</v>
      </c>
      <c r="G21" s="9">
        <v>0.5</v>
      </c>
      <c r="H21" s="1">
        <v>0</v>
      </c>
      <c r="I21" s="1">
        <f t="shared" si="2"/>
        <v>0</v>
      </c>
      <c r="J21" s="1">
        <f t="shared" si="3"/>
        <v>0</v>
      </c>
      <c r="K21" s="15">
        <v>43877</v>
      </c>
      <c r="L21" s="9">
        <v>0.5</v>
      </c>
      <c r="M21" s="1">
        <v>0</v>
      </c>
      <c r="N21" s="1">
        <f t="shared" si="4"/>
        <v>0</v>
      </c>
      <c r="O21" s="1">
        <f t="shared" si="5"/>
        <v>0</v>
      </c>
      <c r="P21" s="15">
        <v>43879</v>
      </c>
      <c r="Q21" s="9">
        <v>0.5</v>
      </c>
      <c r="R21" s="1">
        <v>0</v>
      </c>
      <c r="S21" s="1">
        <f t="shared" si="6"/>
        <v>0</v>
      </c>
      <c r="T21" s="1">
        <f t="shared" si="7"/>
        <v>0</v>
      </c>
    </row>
    <row r="22" spans="1:20" x14ac:dyDescent="0.25">
      <c r="A22" s="15">
        <v>43873</v>
      </c>
      <c r="B22" s="9">
        <v>0.54166666666666663</v>
      </c>
      <c r="C22" s="1">
        <v>0</v>
      </c>
      <c r="D22" s="1">
        <f t="shared" si="0"/>
        <v>0</v>
      </c>
      <c r="E22" s="1">
        <f t="shared" si="1"/>
        <v>0</v>
      </c>
      <c r="F22" s="15">
        <v>43875</v>
      </c>
      <c r="G22" s="9">
        <v>0.54166666666666663</v>
      </c>
      <c r="H22" s="1">
        <v>0</v>
      </c>
      <c r="I22" s="1">
        <f t="shared" si="2"/>
        <v>0</v>
      </c>
      <c r="J22" s="1">
        <f t="shared" si="3"/>
        <v>0</v>
      </c>
      <c r="K22" s="15">
        <v>43877</v>
      </c>
      <c r="L22" s="9">
        <v>0.54166666666666663</v>
      </c>
      <c r="M22" s="1">
        <v>0</v>
      </c>
      <c r="N22" s="1">
        <f t="shared" si="4"/>
        <v>0</v>
      </c>
      <c r="O22" s="1">
        <f t="shared" si="5"/>
        <v>0</v>
      </c>
      <c r="P22" s="15">
        <v>43879</v>
      </c>
      <c r="Q22" s="9">
        <v>0.54166666666666663</v>
      </c>
      <c r="R22" s="1">
        <v>0</v>
      </c>
      <c r="S22" s="1">
        <f t="shared" si="6"/>
        <v>0</v>
      </c>
      <c r="T22" s="1">
        <f t="shared" si="7"/>
        <v>0</v>
      </c>
    </row>
    <row r="23" spans="1:20" x14ac:dyDescent="0.25">
      <c r="A23" s="15">
        <v>43873</v>
      </c>
      <c r="B23" s="9">
        <v>0.58333333333333337</v>
      </c>
      <c r="C23" s="1">
        <v>0</v>
      </c>
      <c r="D23" s="1">
        <f t="shared" si="0"/>
        <v>0</v>
      </c>
      <c r="E23" s="1">
        <f t="shared" si="1"/>
        <v>0</v>
      </c>
      <c r="F23" s="15">
        <v>43875</v>
      </c>
      <c r="G23" s="9">
        <v>0.58333333333333337</v>
      </c>
      <c r="H23" s="1">
        <v>0</v>
      </c>
      <c r="I23" s="1">
        <f t="shared" si="2"/>
        <v>0</v>
      </c>
      <c r="J23" s="1">
        <f t="shared" si="3"/>
        <v>0</v>
      </c>
      <c r="K23" s="15">
        <v>43877</v>
      </c>
      <c r="L23" s="9">
        <v>0.58333333333333337</v>
      </c>
      <c r="M23" s="1">
        <v>0</v>
      </c>
      <c r="N23" s="1">
        <f t="shared" si="4"/>
        <v>0</v>
      </c>
      <c r="O23" s="1">
        <f t="shared" si="5"/>
        <v>0</v>
      </c>
      <c r="P23" s="15">
        <v>43879</v>
      </c>
      <c r="Q23" s="9">
        <v>0.58333333333333337</v>
      </c>
      <c r="R23" s="1">
        <v>0</v>
      </c>
      <c r="S23" s="1">
        <f t="shared" si="6"/>
        <v>0</v>
      </c>
      <c r="T23" s="1">
        <f t="shared" si="7"/>
        <v>0</v>
      </c>
    </row>
    <row r="24" spans="1:20" x14ac:dyDescent="0.25">
      <c r="A24" s="15">
        <v>43873</v>
      </c>
      <c r="B24" s="9">
        <v>0.625</v>
      </c>
      <c r="C24" s="1">
        <v>0</v>
      </c>
      <c r="D24" s="1">
        <f t="shared" si="0"/>
        <v>0</v>
      </c>
      <c r="E24" s="1">
        <f t="shared" si="1"/>
        <v>0</v>
      </c>
      <c r="F24" s="15">
        <v>43875</v>
      </c>
      <c r="G24" s="9">
        <v>0.625</v>
      </c>
      <c r="H24" s="1">
        <v>0</v>
      </c>
      <c r="I24" s="1">
        <f t="shared" si="2"/>
        <v>0</v>
      </c>
      <c r="J24" s="1">
        <f t="shared" si="3"/>
        <v>0</v>
      </c>
      <c r="K24" s="15">
        <v>43877</v>
      </c>
      <c r="L24" s="9">
        <v>0.625</v>
      </c>
      <c r="M24" s="1">
        <v>0</v>
      </c>
      <c r="N24" s="1">
        <f t="shared" si="4"/>
        <v>0</v>
      </c>
      <c r="O24" s="1">
        <f t="shared" si="5"/>
        <v>0</v>
      </c>
      <c r="P24" s="15">
        <v>43879</v>
      </c>
      <c r="Q24" s="9">
        <v>0.625</v>
      </c>
      <c r="R24" s="1">
        <v>0</v>
      </c>
      <c r="S24" s="1">
        <f t="shared" si="6"/>
        <v>0</v>
      </c>
      <c r="T24" s="1">
        <f t="shared" si="7"/>
        <v>0</v>
      </c>
    </row>
    <row r="25" spans="1:20" x14ac:dyDescent="0.25">
      <c r="A25" s="15">
        <v>43873</v>
      </c>
      <c r="B25" s="9">
        <v>0.66666666666666663</v>
      </c>
      <c r="C25" s="1">
        <v>0</v>
      </c>
      <c r="D25" s="1">
        <f t="shared" si="0"/>
        <v>0</v>
      </c>
      <c r="E25" s="1">
        <f t="shared" si="1"/>
        <v>0</v>
      </c>
      <c r="F25" s="15">
        <v>43875</v>
      </c>
      <c r="G25" s="9">
        <v>0.66666666666666663</v>
      </c>
      <c r="H25" s="1">
        <v>0</v>
      </c>
      <c r="I25" s="1">
        <f t="shared" si="2"/>
        <v>0</v>
      </c>
      <c r="J25" s="1">
        <f t="shared" si="3"/>
        <v>0</v>
      </c>
      <c r="K25" s="15">
        <v>43877</v>
      </c>
      <c r="L25" s="9">
        <v>0.66666666666666663</v>
      </c>
      <c r="M25" s="1">
        <v>0</v>
      </c>
      <c r="N25" s="1">
        <f t="shared" si="4"/>
        <v>0</v>
      </c>
      <c r="O25" s="1">
        <f t="shared" si="5"/>
        <v>0</v>
      </c>
      <c r="P25" s="15">
        <v>43879</v>
      </c>
      <c r="Q25" s="9">
        <v>0.66666666666666663</v>
      </c>
      <c r="R25" s="1">
        <v>0</v>
      </c>
      <c r="S25" s="1">
        <f t="shared" si="6"/>
        <v>0</v>
      </c>
      <c r="T25" s="1">
        <f t="shared" si="7"/>
        <v>0</v>
      </c>
    </row>
    <row r="26" spans="1:20" x14ac:dyDescent="0.25">
      <c r="A26" s="15">
        <v>43873</v>
      </c>
      <c r="B26" s="9">
        <v>0.70833333333333337</v>
      </c>
      <c r="C26" s="1">
        <v>0</v>
      </c>
      <c r="D26" s="1">
        <f t="shared" si="0"/>
        <v>0</v>
      </c>
      <c r="E26" s="1">
        <f t="shared" si="1"/>
        <v>0</v>
      </c>
      <c r="F26" s="15">
        <v>43875</v>
      </c>
      <c r="G26" s="9">
        <v>0.70833333333333337</v>
      </c>
      <c r="H26" s="1">
        <v>0</v>
      </c>
      <c r="I26" s="1">
        <f t="shared" si="2"/>
        <v>0</v>
      </c>
      <c r="J26" s="1">
        <f t="shared" si="3"/>
        <v>0</v>
      </c>
      <c r="K26" s="15">
        <v>43877</v>
      </c>
      <c r="L26" s="9">
        <v>0.70833333333333337</v>
      </c>
      <c r="M26" s="1">
        <v>0</v>
      </c>
      <c r="N26" s="1">
        <f t="shared" si="4"/>
        <v>0</v>
      </c>
      <c r="O26" s="1">
        <f t="shared" si="5"/>
        <v>0</v>
      </c>
      <c r="P26" s="15">
        <v>43879</v>
      </c>
      <c r="Q26" s="9">
        <v>0.70833333333333337</v>
      </c>
      <c r="R26" s="1">
        <v>0</v>
      </c>
      <c r="S26" s="1">
        <f t="shared" si="6"/>
        <v>0</v>
      </c>
      <c r="T26" s="1">
        <f t="shared" si="7"/>
        <v>0</v>
      </c>
    </row>
    <row r="27" spans="1:20" x14ac:dyDescent="0.25">
      <c r="A27" s="15">
        <v>43873</v>
      </c>
      <c r="B27" s="9">
        <v>0.75</v>
      </c>
      <c r="C27" s="1">
        <v>0</v>
      </c>
      <c r="D27" s="1">
        <f t="shared" si="0"/>
        <v>0</v>
      </c>
      <c r="E27" s="1">
        <f t="shared" si="1"/>
        <v>0</v>
      </c>
      <c r="F27" s="15">
        <v>43875</v>
      </c>
      <c r="G27" s="9">
        <v>0.75</v>
      </c>
      <c r="H27" s="1">
        <v>0</v>
      </c>
      <c r="I27" s="1">
        <f t="shared" si="2"/>
        <v>0</v>
      </c>
      <c r="J27" s="1">
        <f t="shared" si="3"/>
        <v>0</v>
      </c>
      <c r="K27" s="15">
        <v>43877</v>
      </c>
      <c r="L27" s="9">
        <v>0.75</v>
      </c>
      <c r="M27" s="1">
        <v>0</v>
      </c>
      <c r="N27" s="1">
        <f t="shared" si="4"/>
        <v>0</v>
      </c>
      <c r="O27" s="1">
        <f t="shared" si="5"/>
        <v>0</v>
      </c>
      <c r="P27" s="15">
        <v>43879</v>
      </c>
      <c r="Q27" s="9">
        <v>0.75</v>
      </c>
      <c r="R27" s="1">
        <v>0</v>
      </c>
      <c r="S27" s="1">
        <f t="shared" si="6"/>
        <v>0</v>
      </c>
      <c r="T27" s="1">
        <f t="shared" si="7"/>
        <v>0</v>
      </c>
    </row>
    <row r="28" spans="1:20" x14ac:dyDescent="0.25">
      <c r="A28" s="15">
        <v>43873</v>
      </c>
      <c r="B28" s="9">
        <v>0.79166666666666663</v>
      </c>
      <c r="C28" s="1">
        <v>0</v>
      </c>
      <c r="D28" s="1">
        <f t="shared" si="0"/>
        <v>0</v>
      </c>
      <c r="E28" s="1">
        <f t="shared" si="1"/>
        <v>0</v>
      </c>
      <c r="F28" s="15">
        <v>43875</v>
      </c>
      <c r="G28" s="9">
        <v>0.79166666666666663</v>
      </c>
      <c r="H28" s="1">
        <v>0</v>
      </c>
      <c r="I28" s="1">
        <f t="shared" si="2"/>
        <v>0</v>
      </c>
      <c r="J28" s="1">
        <f t="shared" si="3"/>
        <v>0</v>
      </c>
      <c r="K28" s="15">
        <v>43877</v>
      </c>
      <c r="L28" s="9">
        <v>0.79166666666666663</v>
      </c>
      <c r="M28" s="1">
        <v>0</v>
      </c>
      <c r="N28" s="1">
        <f t="shared" si="4"/>
        <v>0</v>
      </c>
      <c r="O28" s="1">
        <f t="shared" si="5"/>
        <v>0</v>
      </c>
      <c r="P28" s="15">
        <v>43879</v>
      </c>
      <c r="Q28" s="9">
        <v>0.79166666666666663</v>
      </c>
      <c r="R28" s="1">
        <v>0</v>
      </c>
      <c r="S28" s="1">
        <f t="shared" si="6"/>
        <v>0</v>
      </c>
      <c r="T28" s="1">
        <f t="shared" si="7"/>
        <v>0</v>
      </c>
    </row>
    <row r="29" spans="1:20" x14ac:dyDescent="0.25">
      <c r="A29" s="15">
        <v>43873</v>
      </c>
      <c r="B29" s="9">
        <v>0.83333333333333337</v>
      </c>
      <c r="C29" s="1">
        <v>0</v>
      </c>
      <c r="D29" s="1">
        <f t="shared" si="0"/>
        <v>0</v>
      </c>
      <c r="E29" s="1">
        <f t="shared" si="1"/>
        <v>0</v>
      </c>
      <c r="F29" s="15">
        <v>43875</v>
      </c>
      <c r="G29" s="9">
        <v>0.83333333333333337</v>
      </c>
      <c r="H29" s="1">
        <v>0</v>
      </c>
      <c r="I29" s="1">
        <f t="shared" si="2"/>
        <v>0</v>
      </c>
      <c r="J29" s="1">
        <f t="shared" si="3"/>
        <v>0</v>
      </c>
      <c r="K29" s="15">
        <v>43877</v>
      </c>
      <c r="L29" s="9">
        <v>0.83333333333333337</v>
      </c>
      <c r="M29" s="1">
        <v>0</v>
      </c>
      <c r="N29" s="1">
        <f t="shared" si="4"/>
        <v>0</v>
      </c>
      <c r="O29" s="1">
        <f t="shared" si="5"/>
        <v>0</v>
      </c>
      <c r="P29" s="15">
        <v>43879</v>
      </c>
      <c r="Q29" s="9">
        <v>0.83333333333333337</v>
      </c>
      <c r="R29" s="1">
        <v>0</v>
      </c>
      <c r="S29" s="1">
        <f t="shared" si="6"/>
        <v>0</v>
      </c>
      <c r="T29" s="1">
        <f t="shared" si="7"/>
        <v>0</v>
      </c>
    </row>
    <row r="30" spans="1:20" x14ac:dyDescent="0.25">
      <c r="A30" s="15">
        <v>43873</v>
      </c>
      <c r="B30" s="9">
        <v>0.875</v>
      </c>
      <c r="C30" s="1">
        <v>0</v>
      </c>
      <c r="D30" s="1">
        <f t="shared" si="0"/>
        <v>0</v>
      </c>
      <c r="E30" s="1">
        <f t="shared" si="1"/>
        <v>0</v>
      </c>
      <c r="F30" s="15">
        <v>43875</v>
      </c>
      <c r="G30" s="9">
        <v>0.875</v>
      </c>
      <c r="H30" s="1">
        <v>0</v>
      </c>
      <c r="I30" s="1">
        <f t="shared" si="2"/>
        <v>0</v>
      </c>
      <c r="J30" s="1">
        <f t="shared" si="3"/>
        <v>0</v>
      </c>
      <c r="K30" s="15">
        <v>43877</v>
      </c>
      <c r="L30" s="9">
        <v>0.875</v>
      </c>
      <c r="M30" s="1">
        <v>0</v>
      </c>
      <c r="N30" s="1">
        <f t="shared" si="4"/>
        <v>0</v>
      </c>
      <c r="O30" s="1">
        <f t="shared" si="5"/>
        <v>0</v>
      </c>
      <c r="P30" s="15">
        <v>43879</v>
      </c>
      <c r="Q30" s="9">
        <v>0.875</v>
      </c>
      <c r="R30" s="1">
        <v>0</v>
      </c>
      <c r="S30" s="1">
        <f t="shared" si="6"/>
        <v>0</v>
      </c>
      <c r="T30" s="1">
        <f t="shared" si="7"/>
        <v>0</v>
      </c>
    </row>
    <row r="31" spans="1:20" x14ac:dyDescent="0.25">
      <c r="A31" s="15">
        <v>43873</v>
      </c>
      <c r="B31" s="9">
        <v>0.91666666666666663</v>
      </c>
      <c r="C31" s="1">
        <v>0</v>
      </c>
      <c r="D31" s="1">
        <f t="shared" si="0"/>
        <v>0</v>
      </c>
      <c r="E31" s="1">
        <f t="shared" si="1"/>
        <v>0</v>
      </c>
      <c r="F31" s="15">
        <v>43875</v>
      </c>
      <c r="G31" s="9">
        <v>0.91666666666666663</v>
      </c>
      <c r="H31" s="1">
        <v>0</v>
      </c>
      <c r="I31" s="1">
        <f t="shared" si="2"/>
        <v>0</v>
      </c>
      <c r="J31" s="1">
        <f t="shared" si="3"/>
        <v>0</v>
      </c>
      <c r="K31" s="15">
        <v>43877</v>
      </c>
      <c r="L31" s="9">
        <v>0.91666666666666663</v>
      </c>
      <c r="M31" s="1">
        <v>0</v>
      </c>
      <c r="N31" s="1">
        <f t="shared" si="4"/>
        <v>0</v>
      </c>
      <c r="O31" s="1">
        <f t="shared" si="5"/>
        <v>0</v>
      </c>
      <c r="P31" s="15">
        <v>43879</v>
      </c>
      <c r="Q31" s="9">
        <v>0.91666666666666663</v>
      </c>
      <c r="R31" s="1">
        <v>0</v>
      </c>
      <c r="S31" s="1">
        <f t="shared" si="6"/>
        <v>0</v>
      </c>
      <c r="T31" s="1">
        <f t="shared" si="7"/>
        <v>0</v>
      </c>
    </row>
    <row r="32" spans="1:20" x14ac:dyDescent="0.25">
      <c r="A32" s="15">
        <v>43873</v>
      </c>
      <c r="B32" s="9">
        <v>0.95833333333333337</v>
      </c>
      <c r="C32" s="1">
        <v>0</v>
      </c>
      <c r="D32" s="1">
        <f t="shared" si="0"/>
        <v>0</v>
      </c>
      <c r="E32" s="1">
        <f t="shared" si="1"/>
        <v>0</v>
      </c>
      <c r="F32" s="15">
        <v>43875</v>
      </c>
      <c r="G32" s="9">
        <v>0.95833333333333337</v>
      </c>
      <c r="H32" s="1">
        <v>0</v>
      </c>
      <c r="I32" s="1">
        <f t="shared" si="2"/>
        <v>0</v>
      </c>
      <c r="J32" s="1">
        <f t="shared" si="3"/>
        <v>0</v>
      </c>
      <c r="K32" s="15">
        <v>43877</v>
      </c>
      <c r="L32" s="9">
        <v>0.95833333333333337</v>
      </c>
      <c r="M32" s="1">
        <v>0</v>
      </c>
      <c r="N32" s="1">
        <f t="shared" si="4"/>
        <v>0</v>
      </c>
      <c r="O32" s="1">
        <f t="shared" si="5"/>
        <v>0</v>
      </c>
      <c r="P32" s="15">
        <v>43879</v>
      </c>
      <c r="Q32" s="9">
        <v>0.95833333333333337</v>
      </c>
      <c r="R32" s="1">
        <v>0</v>
      </c>
      <c r="S32" s="1">
        <f t="shared" si="6"/>
        <v>0</v>
      </c>
      <c r="T32" s="1">
        <f t="shared" si="7"/>
        <v>0</v>
      </c>
    </row>
    <row r="33" spans="1:20" ht="15.75" thickBot="1" x14ac:dyDescent="0.3">
      <c r="A33" s="15">
        <v>43874</v>
      </c>
      <c r="B33" s="9">
        <v>0</v>
      </c>
      <c r="C33" s="1">
        <v>0</v>
      </c>
      <c r="D33" s="1">
        <f t="shared" si="0"/>
        <v>0</v>
      </c>
      <c r="E33" s="1">
        <f t="shared" si="1"/>
        <v>0</v>
      </c>
      <c r="F33" s="15">
        <v>43876</v>
      </c>
      <c r="G33" s="9">
        <v>0</v>
      </c>
      <c r="H33" s="1">
        <v>0</v>
      </c>
      <c r="I33" s="1">
        <f t="shared" si="2"/>
        <v>0</v>
      </c>
      <c r="J33" s="1">
        <f t="shared" si="3"/>
        <v>0</v>
      </c>
      <c r="K33" s="15">
        <v>43878</v>
      </c>
      <c r="L33" s="9">
        <v>0</v>
      </c>
      <c r="M33" s="1">
        <v>0</v>
      </c>
      <c r="N33" s="1">
        <f t="shared" si="4"/>
        <v>0</v>
      </c>
      <c r="O33" s="1">
        <f t="shared" si="5"/>
        <v>0</v>
      </c>
    </row>
    <row r="34" spans="1:20" ht="15.75" thickBot="1" x14ac:dyDescent="0.3">
      <c r="A34" s="15">
        <v>43874</v>
      </c>
      <c r="B34" s="9">
        <v>4.1666666666666664E-2</v>
      </c>
      <c r="C34" s="1">
        <v>0</v>
      </c>
      <c r="D34" s="1">
        <f t="shared" si="0"/>
        <v>0</v>
      </c>
      <c r="E34" s="1">
        <f t="shared" si="1"/>
        <v>0</v>
      </c>
      <c r="F34" s="15">
        <v>43876</v>
      </c>
      <c r="G34" s="9">
        <v>4.1666666666666664E-2</v>
      </c>
      <c r="H34" s="1">
        <v>0</v>
      </c>
      <c r="I34" s="1">
        <f t="shared" si="2"/>
        <v>0</v>
      </c>
      <c r="J34" s="1">
        <f t="shared" si="3"/>
        <v>0</v>
      </c>
      <c r="K34" s="15">
        <v>43878</v>
      </c>
      <c r="L34" s="9">
        <v>4.1666666666666664E-2</v>
      </c>
      <c r="M34" s="1">
        <v>0</v>
      </c>
      <c r="N34" s="1">
        <f t="shared" si="4"/>
        <v>0</v>
      </c>
      <c r="O34" s="1">
        <f t="shared" si="5"/>
        <v>0</v>
      </c>
      <c r="Q34" s="10" t="s">
        <v>33</v>
      </c>
      <c r="R34" s="11"/>
      <c r="S34" s="11"/>
      <c r="T34" s="12">
        <f>SUM(E9:E56)+SUM(J9:J56)+SUM(O9:O56)+SUM(T9:T32)</f>
        <v>0</v>
      </c>
    </row>
    <row r="35" spans="1:20" x14ac:dyDescent="0.25">
      <c r="A35" s="15">
        <v>43874</v>
      </c>
      <c r="B35" s="9">
        <v>8.3333333333333329E-2</v>
      </c>
      <c r="C35" s="1">
        <v>0</v>
      </c>
      <c r="D35" s="1">
        <f t="shared" si="0"/>
        <v>0</v>
      </c>
      <c r="E35" s="1">
        <f t="shared" si="1"/>
        <v>0</v>
      </c>
      <c r="F35" s="15">
        <v>43876</v>
      </c>
      <c r="G35" s="9">
        <v>8.3333333333333329E-2</v>
      </c>
      <c r="H35" s="1">
        <v>0</v>
      </c>
      <c r="I35" s="1">
        <f t="shared" si="2"/>
        <v>0</v>
      </c>
      <c r="J35" s="1">
        <f t="shared" si="3"/>
        <v>0</v>
      </c>
      <c r="K35" s="15">
        <v>43878</v>
      </c>
      <c r="L35" s="9">
        <v>8.3333333333333329E-2</v>
      </c>
      <c r="M35" s="1">
        <v>0</v>
      </c>
      <c r="N35" s="1">
        <f t="shared" si="4"/>
        <v>0</v>
      </c>
      <c r="O35" s="1">
        <f t="shared" si="5"/>
        <v>0</v>
      </c>
    </row>
    <row r="36" spans="1:20" x14ac:dyDescent="0.25">
      <c r="A36" s="15">
        <v>43874</v>
      </c>
      <c r="B36" s="9">
        <v>0.125</v>
      </c>
      <c r="C36" s="1">
        <v>0</v>
      </c>
      <c r="D36" s="1">
        <f t="shared" si="0"/>
        <v>0</v>
      </c>
      <c r="E36" s="1">
        <f t="shared" si="1"/>
        <v>0</v>
      </c>
      <c r="F36" s="15">
        <v>43876</v>
      </c>
      <c r="G36" s="9">
        <v>0.125</v>
      </c>
      <c r="H36" s="1">
        <v>0</v>
      </c>
      <c r="I36" s="1">
        <f t="shared" si="2"/>
        <v>0</v>
      </c>
      <c r="J36" s="1">
        <f t="shared" si="3"/>
        <v>0</v>
      </c>
      <c r="K36" s="15">
        <v>43878</v>
      </c>
      <c r="L36" s="9">
        <v>0.125</v>
      </c>
      <c r="M36" s="1">
        <v>0</v>
      </c>
      <c r="N36" s="1">
        <f t="shared" si="4"/>
        <v>0</v>
      </c>
      <c r="O36" s="1">
        <f t="shared" si="5"/>
        <v>0</v>
      </c>
    </row>
    <row r="37" spans="1:20" x14ac:dyDescent="0.25">
      <c r="A37" s="15">
        <v>43874</v>
      </c>
      <c r="B37" s="9">
        <v>0.16666666666666666</v>
      </c>
      <c r="C37" s="1">
        <v>0</v>
      </c>
      <c r="D37" s="1">
        <f t="shared" si="0"/>
        <v>0</v>
      </c>
      <c r="E37" s="1">
        <f t="shared" si="1"/>
        <v>0</v>
      </c>
      <c r="F37" s="15">
        <v>43876</v>
      </c>
      <c r="G37" s="9">
        <v>0.16666666666666666</v>
      </c>
      <c r="H37" s="1">
        <v>0</v>
      </c>
      <c r="I37" s="1">
        <f t="shared" si="2"/>
        <v>0</v>
      </c>
      <c r="J37" s="1">
        <f t="shared" si="3"/>
        <v>0</v>
      </c>
      <c r="K37" s="15">
        <v>43878</v>
      </c>
      <c r="L37" s="9">
        <v>0.16666666666666666</v>
      </c>
      <c r="M37" s="1">
        <v>0</v>
      </c>
      <c r="N37" s="1">
        <f t="shared" si="4"/>
        <v>0</v>
      </c>
      <c r="O37" s="1">
        <f t="shared" si="5"/>
        <v>0</v>
      </c>
    </row>
    <row r="38" spans="1:20" x14ac:dyDescent="0.25">
      <c r="A38" s="15">
        <v>43874</v>
      </c>
      <c r="B38" s="9">
        <v>0.20833333333333334</v>
      </c>
      <c r="C38" s="1">
        <v>0</v>
      </c>
      <c r="D38" s="1">
        <f t="shared" si="0"/>
        <v>0</v>
      </c>
      <c r="E38" s="1">
        <f t="shared" si="1"/>
        <v>0</v>
      </c>
      <c r="F38" s="15">
        <v>43876</v>
      </c>
      <c r="G38" s="9">
        <v>0.20833333333333334</v>
      </c>
      <c r="H38" s="1">
        <v>0</v>
      </c>
      <c r="I38" s="1">
        <f t="shared" si="2"/>
        <v>0</v>
      </c>
      <c r="J38" s="1">
        <f t="shared" si="3"/>
        <v>0</v>
      </c>
      <c r="K38" s="15">
        <v>43878</v>
      </c>
      <c r="L38" s="9">
        <v>0.20833333333333334</v>
      </c>
      <c r="M38" s="1">
        <v>0</v>
      </c>
      <c r="N38" s="1">
        <f t="shared" si="4"/>
        <v>0</v>
      </c>
      <c r="O38" s="1">
        <f t="shared" si="5"/>
        <v>0</v>
      </c>
    </row>
    <row r="39" spans="1:20" x14ac:dyDescent="0.25">
      <c r="A39" s="15">
        <v>43874</v>
      </c>
      <c r="B39" s="9">
        <v>0.25</v>
      </c>
      <c r="C39" s="1">
        <v>0</v>
      </c>
      <c r="D39" s="1">
        <f t="shared" si="0"/>
        <v>0</v>
      </c>
      <c r="E39" s="1">
        <f t="shared" si="1"/>
        <v>0</v>
      </c>
      <c r="F39" s="15">
        <v>43876</v>
      </c>
      <c r="G39" s="9">
        <v>0.25</v>
      </c>
      <c r="H39" s="1">
        <v>0</v>
      </c>
      <c r="I39" s="1">
        <f t="shared" si="2"/>
        <v>0</v>
      </c>
      <c r="J39" s="1">
        <f t="shared" si="3"/>
        <v>0</v>
      </c>
      <c r="K39" s="15">
        <v>43878</v>
      </c>
      <c r="L39" s="9">
        <v>0.25</v>
      </c>
      <c r="M39" s="1">
        <v>0</v>
      </c>
      <c r="N39" s="1">
        <f t="shared" si="4"/>
        <v>0</v>
      </c>
      <c r="O39" s="1">
        <f t="shared" si="5"/>
        <v>0</v>
      </c>
    </row>
    <row r="40" spans="1:20" x14ac:dyDescent="0.25">
      <c r="A40" s="15">
        <v>43874</v>
      </c>
      <c r="B40" s="9">
        <v>0.29166666666666669</v>
      </c>
      <c r="C40" s="1">
        <v>0</v>
      </c>
      <c r="D40" s="1">
        <f t="shared" si="0"/>
        <v>0</v>
      </c>
      <c r="E40" s="1">
        <f t="shared" si="1"/>
        <v>0</v>
      </c>
      <c r="F40" s="15">
        <v>43876</v>
      </c>
      <c r="G40" s="9">
        <v>0.29166666666666669</v>
      </c>
      <c r="H40" s="1">
        <v>0</v>
      </c>
      <c r="I40" s="1">
        <f t="shared" si="2"/>
        <v>0</v>
      </c>
      <c r="J40" s="1">
        <f t="shared" si="3"/>
        <v>0</v>
      </c>
      <c r="K40" s="15">
        <v>43878</v>
      </c>
      <c r="L40" s="9">
        <v>0.29166666666666669</v>
      </c>
      <c r="M40" s="1">
        <v>0</v>
      </c>
      <c r="N40" s="1">
        <f t="shared" si="4"/>
        <v>0</v>
      </c>
      <c r="O40" s="1">
        <f t="shared" si="5"/>
        <v>0</v>
      </c>
    </row>
    <row r="41" spans="1:20" x14ac:dyDescent="0.25">
      <c r="A41" s="15">
        <v>43874</v>
      </c>
      <c r="B41" s="9">
        <v>0.33333333333333331</v>
      </c>
      <c r="C41" s="1">
        <v>0</v>
      </c>
      <c r="D41" s="1">
        <f t="shared" si="0"/>
        <v>0</v>
      </c>
      <c r="E41" s="1">
        <f t="shared" si="1"/>
        <v>0</v>
      </c>
      <c r="F41" s="15">
        <v>43876</v>
      </c>
      <c r="G41" s="9">
        <v>0.33333333333333331</v>
      </c>
      <c r="H41" s="1">
        <v>0</v>
      </c>
      <c r="I41" s="1">
        <f t="shared" si="2"/>
        <v>0</v>
      </c>
      <c r="J41" s="1">
        <f t="shared" si="3"/>
        <v>0</v>
      </c>
      <c r="K41" s="15">
        <v>43878</v>
      </c>
      <c r="L41" s="9">
        <v>0.33333333333333331</v>
      </c>
      <c r="M41" s="1">
        <v>0</v>
      </c>
      <c r="N41" s="1">
        <f t="shared" si="4"/>
        <v>0</v>
      </c>
      <c r="O41" s="1">
        <f t="shared" si="5"/>
        <v>0</v>
      </c>
    </row>
    <row r="42" spans="1:20" x14ac:dyDescent="0.25">
      <c r="A42" s="15">
        <v>43874</v>
      </c>
      <c r="B42" s="9">
        <v>0.375</v>
      </c>
      <c r="C42" s="1">
        <v>0</v>
      </c>
      <c r="D42" s="1">
        <f t="shared" si="0"/>
        <v>0</v>
      </c>
      <c r="E42" s="1">
        <f t="shared" si="1"/>
        <v>0</v>
      </c>
      <c r="F42" s="15">
        <v>43876</v>
      </c>
      <c r="G42" s="9">
        <v>0.375</v>
      </c>
      <c r="H42" s="1">
        <v>0</v>
      </c>
      <c r="I42" s="1">
        <f t="shared" si="2"/>
        <v>0</v>
      </c>
      <c r="J42" s="1">
        <f t="shared" si="3"/>
        <v>0</v>
      </c>
      <c r="K42" s="15">
        <v>43878</v>
      </c>
      <c r="L42" s="9">
        <v>0.375</v>
      </c>
      <c r="M42" s="1">
        <v>0</v>
      </c>
      <c r="N42" s="1">
        <f t="shared" si="4"/>
        <v>0</v>
      </c>
      <c r="O42" s="1">
        <f t="shared" si="5"/>
        <v>0</v>
      </c>
    </row>
    <row r="43" spans="1:20" x14ac:dyDescent="0.25">
      <c r="A43" s="15">
        <v>43874</v>
      </c>
      <c r="B43" s="9">
        <v>0.41666666666666669</v>
      </c>
      <c r="C43" s="1">
        <v>0</v>
      </c>
      <c r="D43" s="1">
        <f t="shared" si="0"/>
        <v>0</v>
      </c>
      <c r="E43" s="1">
        <f t="shared" si="1"/>
        <v>0</v>
      </c>
      <c r="F43" s="15">
        <v>43876</v>
      </c>
      <c r="G43" s="9">
        <v>0.41666666666666669</v>
      </c>
      <c r="H43" s="1">
        <v>0</v>
      </c>
      <c r="I43" s="1">
        <f t="shared" si="2"/>
        <v>0</v>
      </c>
      <c r="J43" s="1">
        <f t="shared" si="3"/>
        <v>0</v>
      </c>
      <c r="K43" s="15">
        <v>43878</v>
      </c>
      <c r="L43" s="9">
        <v>0.41666666666666669</v>
      </c>
      <c r="M43" s="1">
        <v>0</v>
      </c>
      <c r="N43" s="1">
        <f t="shared" si="4"/>
        <v>0</v>
      </c>
      <c r="O43" s="1">
        <f t="shared" si="5"/>
        <v>0</v>
      </c>
    </row>
    <row r="44" spans="1:20" x14ac:dyDescent="0.25">
      <c r="A44" s="15">
        <v>43874</v>
      </c>
      <c r="B44" s="9">
        <v>0.45833333333333331</v>
      </c>
      <c r="C44" s="1">
        <v>0</v>
      </c>
      <c r="D44" s="1">
        <f t="shared" si="0"/>
        <v>0</v>
      </c>
      <c r="E44" s="1">
        <f t="shared" si="1"/>
        <v>0</v>
      </c>
      <c r="F44" s="15">
        <v>43876</v>
      </c>
      <c r="G44" s="9">
        <v>0.45833333333333331</v>
      </c>
      <c r="H44" s="1">
        <v>0</v>
      </c>
      <c r="I44" s="1">
        <f t="shared" si="2"/>
        <v>0</v>
      </c>
      <c r="J44" s="1">
        <f t="shared" si="3"/>
        <v>0</v>
      </c>
      <c r="K44" s="15">
        <v>43878</v>
      </c>
      <c r="L44" s="9">
        <v>0.45833333333333331</v>
      </c>
      <c r="M44" s="1">
        <v>0</v>
      </c>
      <c r="N44" s="1">
        <f t="shared" si="4"/>
        <v>0</v>
      </c>
      <c r="O44" s="1">
        <f t="shared" si="5"/>
        <v>0</v>
      </c>
    </row>
    <row r="45" spans="1:20" x14ac:dyDescent="0.25">
      <c r="A45" s="15">
        <v>43874</v>
      </c>
      <c r="B45" s="9">
        <v>0.5</v>
      </c>
      <c r="C45" s="1">
        <v>0</v>
      </c>
      <c r="D45" s="1">
        <f t="shared" si="0"/>
        <v>0</v>
      </c>
      <c r="E45" s="1">
        <f t="shared" si="1"/>
        <v>0</v>
      </c>
      <c r="F45" s="15">
        <v>43876</v>
      </c>
      <c r="G45" s="9">
        <v>0.5</v>
      </c>
      <c r="H45" s="1">
        <v>0</v>
      </c>
      <c r="I45" s="1">
        <f t="shared" si="2"/>
        <v>0</v>
      </c>
      <c r="J45" s="1">
        <f t="shared" si="3"/>
        <v>0</v>
      </c>
      <c r="K45" s="15">
        <v>43878</v>
      </c>
      <c r="L45" s="9">
        <v>0.5</v>
      </c>
      <c r="M45" s="1">
        <v>0</v>
      </c>
      <c r="N45" s="1">
        <f t="shared" si="4"/>
        <v>0</v>
      </c>
      <c r="O45" s="1">
        <f t="shared" si="5"/>
        <v>0</v>
      </c>
    </row>
    <row r="46" spans="1:20" x14ac:dyDescent="0.25">
      <c r="A46" s="15">
        <v>43874</v>
      </c>
      <c r="B46" s="9">
        <v>0.54166666666666663</v>
      </c>
      <c r="C46" s="1">
        <v>0</v>
      </c>
      <c r="D46" s="1">
        <f t="shared" si="0"/>
        <v>0</v>
      </c>
      <c r="E46" s="1">
        <f t="shared" si="1"/>
        <v>0</v>
      </c>
      <c r="F46" s="15">
        <v>43876</v>
      </c>
      <c r="G46" s="9">
        <v>0.54166666666666663</v>
      </c>
      <c r="H46" s="1">
        <v>0</v>
      </c>
      <c r="I46" s="1">
        <f t="shared" si="2"/>
        <v>0</v>
      </c>
      <c r="J46" s="1">
        <f t="shared" si="3"/>
        <v>0</v>
      </c>
      <c r="K46" s="15">
        <v>43878</v>
      </c>
      <c r="L46" s="9">
        <v>0.54166666666666663</v>
      </c>
      <c r="M46" s="1">
        <v>0</v>
      </c>
      <c r="N46" s="1">
        <f t="shared" si="4"/>
        <v>0</v>
      </c>
      <c r="O46" s="1">
        <f t="shared" si="5"/>
        <v>0</v>
      </c>
    </row>
    <row r="47" spans="1:20" x14ac:dyDescent="0.25">
      <c r="A47" s="15">
        <v>43874</v>
      </c>
      <c r="B47" s="9">
        <v>0.58333333333333337</v>
      </c>
      <c r="C47" s="1">
        <v>0</v>
      </c>
      <c r="D47" s="1">
        <f t="shared" si="0"/>
        <v>0</v>
      </c>
      <c r="E47" s="1">
        <f t="shared" si="1"/>
        <v>0</v>
      </c>
      <c r="F47" s="15">
        <v>43876</v>
      </c>
      <c r="G47" s="9">
        <v>0.58333333333333337</v>
      </c>
      <c r="H47" s="1">
        <v>0</v>
      </c>
      <c r="I47" s="1">
        <f t="shared" si="2"/>
        <v>0</v>
      </c>
      <c r="J47" s="1">
        <f t="shared" si="3"/>
        <v>0</v>
      </c>
      <c r="K47" s="15">
        <v>43878</v>
      </c>
      <c r="L47" s="9">
        <v>0.58333333333333337</v>
      </c>
      <c r="M47" s="1">
        <v>0</v>
      </c>
      <c r="N47" s="1">
        <f t="shared" si="4"/>
        <v>0</v>
      </c>
      <c r="O47" s="1">
        <f t="shared" si="5"/>
        <v>0</v>
      </c>
    </row>
    <row r="48" spans="1:20" x14ac:dyDescent="0.25">
      <c r="A48" s="15">
        <v>43874</v>
      </c>
      <c r="B48" s="9">
        <v>0.625</v>
      </c>
      <c r="C48" s="1">
        <v>0</v>
      </c>
      <c r="D48" s="1">
        <f t="shared" si="0"/>
        <v>0</v>
      </c>
      <c r="E48" s="1">
        <f t="shared" si="1"/>
        <v>0</v>
      </c>
      <c r="F48" s="15">
        <v>43876</v>
      </c>
      <c r="G48" s="9">
        <v>0.625</v>
      </c>
      <c r="H48" s="1">
        <v>0</v>
      </c>
      <c r="I48" s="1">
        <f t="shared" si="2"/>
        <v>0</v>
      </c>
      <c r="J48" s="1">
        <f t="shared" si="3"/>
        <v>0</v>
      </c>
      <c r="K48" s="15">
        <v>43878</v>
      </c>
      <c r="L48" s="9">
        <v>0.625</v>
      </c>
      <c r="M48" s="1">
        <v>0</v>
      </c>
      <c r="N48" s="1">
        <f t="shared" si="4"/>
        <v>0</v>
      </c>
      <c r="O48" s="1">
        <f t="shared" si="5"/>
        <v>0</v>
      </c>
    </row>
    <row r="49" spans="1:15" x14ac:dyDescent="0.25">
      <c r="A49" s="15">
        <v>43874</v>
      </c>
      <c r="B49" s="9">
        <v>0.66666666666666663</v>
      </c>
      <c r="C49" s="1">
        <v>0</v>
      </c>
      <c r="D49" s="1">
        <f t="shared" si="0"/>
        <v>0</v>
      </c>
      <c r="E49" s="1">
        <f t="shared" si="1"/>
        <v>0</v>
      </c>
      <c r="F49" s="15">
        <v>43876</v>
      </c>
      <c r="G49" s="9">
        <v>0.66666666666666663</v>
      </c>
      <c r="H49" s="1">
        <v>0</v>
      </c>
      <c r="I49" s="1">
        <f t="shared" si="2"/>
        <v>0</v>
      </c>
      <c r="J49" s="1">
        <f t="shared" si="3"/>
        <v>0</v>
      </c>
      <c r="K49" s="15">
        <v>43878</v>
      </c>
      <c r="L49" s="9">
        <v>0.66666666666666663</v>
      </c>
      <c r="M49" s="1">
        <v>0</v>
      </c>
      <c r="N49" s="1">
        <f t="shared" si="4"/>
        <v>0</v>
      </c>
      <c r="O49" s="1">
        <f t="shared" si="5"/>
        <v>0</v>
      </c>
    </row>
    <row r="50" spans="1:15" x14ac:dyDescent="0.25">
      <c r="A50" s="15">
        <v>43874</v>
      </c>
      <c r="B50" s="9">
        <v>0.70833333333333337</v>
      </c>
      <c r="C50" s="1">
        <v>0</v>
      </c>
      <c r="D50" s="1">
        <f t="shared" si="0"/>
        <v>0</v>
      </c>
      <c r="E50" s="1">
        <f t="shared" si="1"/>
        <v>0</v>
      </c>
      <c r="F50" s="15">
        <v>43876</v>
      </c>
      <c r="G50" s="9">
        <v>0.70833333333333337</v>
      </c>
      <c r="H50" s="1">
        <v>0</v>
      </c>
      <c r="I50" s="1">
        <f t="shared" si="2"/>
        <v>0</v>
      </c>
      <c r="J50" s="1">
        <f t="shared" si="3"/>
        <v>0</v>
      </c>
      <c r="K50" s="15">
        <v>43878</v>
      </c>
      <c r="L50" s="9">
        <v>0.70833333333333337</v>
      </c>
      <c r="M50" s="1">
        <v>0</v>
      </c>
      <c r="N50" s="1">
        <f t="shared" si="4"/>
        <v>0</v>
      </c>
      <c r="O50" s="1">
        <f t="shared" si="5"/>
        <v>0</v>
      </c>
    </row>
    <row r="51" spans="1:15" x14ac:dyDescent="0.25">
      <c r="A51" s="15">
        <v>43874</v>
      </c>
      <c r="B51" s="9">
        <v>0.75</v>
      </c>
      <c r="C51" s="1">
        <v>0</v>
      </c>
      <c r="D51" s="1">
        <f t="shared" si="0"/>
        <v>0</v>
      </c>
      <c r="E51" s="1">
        <f t="shared" si="1"/>
        <v>0</v>
      </c>
      <c r="F51" s="15">
        <v>43876</v>
      </c>
      <c r="G51" s="9">
        <v>0.75</v>
      </c>
      <c r="H51" s="1">
        <v>0</v>
      </c>
      <c r="I51" s="1">
        <f t="shared" si="2"/>
        <v>0</v>
      </c>
      <c r="J51" s="1">
        <f t="shared" si="3"/>
        <v>0</v>
      </c>
      <c r="K51" s="15">
        <v>43878</v>
      </c>
      <c r="L51" s="9">
        <v>0.75</v>
      </c>
      <c r="M51" s="1">
        <v>0</v>
      </c>
      <c r="N51" s="1">
        <f t="shared" si="4"/>
        <v>0</v>
      </c>
      <c r="O51" s="1">
        <f t="shared" si="5"/>
        <v>0</v>
      </c>
    </row>
    <row r="52" spans="1:15" x14ac:dyDescent="0.25">
      <c r="A52" s="15">
        <v>43874</v>
      </c>
      <c r="B52" s="9">
        <v>0.79166666666666663</v>
      </c>
      <c r="C52" s="1">
        <v>0</v>
      </c>
      <c r="D52" s="1">
        <f t="shared" si="0"/>
        <v>0</v>
      </c>
      <c r="E52" s="1">
        <f t="shared" si="1"/>
        <v>0</v>
      </c>
      <c r="F52" s="15">
        <v>43876</v>
      </c>
      <c r="G52" s="9">
        <v>0.79166666666666663</v>
      </c>
      <c r="H52" s="1">
        <v>0</v>
      </c>
      <c r="I52" s="1">
        <f t="shared" si="2"/>
        <v>0</v>
      </c>
      <c r="J52" s="1">
        <f t="shared" si="3"/>
        <v>0</v>
      </c>
      <c r="K52" s="15">
        <v>43878</v>
      </c>
      <c r="L52" s="9">
        <v>0.79166666666666663</v>
      </c>
      <c r="M52" s="1">
        <v>0</v>
      </c>
      <c r="N52" s="1">
        <f t="shared" si="4"/>
        <v>0</v>
      </c>
      <c r="O52" s="1">
        <f t="shared" si="5"/>
        <v>0</v>
      </c>
    </row>
    <row r="53" spans="1:15" x14ac:dyDescent="0.25">
      <c r="A53" s="15">
        <v>43874</v>
      </c>
      <c r="B53" s="9">
        <v>0.83333333333333337</v>
      </c>
      <c r="C53" s="1">
        <v>0</v>
      </c>
      <c r="D53" s="1">
        <f t="shared" si="0"/>
        <v>0</v>
      </c>
      <c r="E53" s="1">
        <f t="shared" si="1"/>
        <v>0</v>
      </c>
      <c r="F53" s="15">
        <v>43876</v>
      </c>
      <c r="G53" s="9">
        <v>0.83333333333333337</v>
      </c>
      <c r="H53" s="1">
        <v>0</v>
      </c>
      <c r="I53" s="1">
        <f t="shared" si="2"/>
        <v>0</v>
      </c>
      <c r="J53" s="1">
        <f t="shared" si="3"/>
        <v>0</v>
      </c>
      <c r="K53" s="15">
        <v>43878</v>
      </c>
      <c r="L53" s="9">
        <v>0.83333333333333337</v>
      </c>
      <c r="M53" s="1">
        <v>0</v>
      </c>
      <c r="N53" s="1">
        <f t="shared" si="4"/>
        <v>0</v>
      </c>
      <c r="O53" s="1">
        <f t="shared" si="5"/>
        <v>0</v>
      </c>
    </row>
    <row r="54" spans="1:15" x14ac:dyDescent="0.25">
      <c r="A54" s="15">
        <v>43874</v>
      </c>
      <c r="B54" s="9">
        <v>0.875</v>
      </c>
      <c r="C54" s="1">
        <v>0</v>
      </c>
      <c r="D54" s="1">
        <f t="shared" si="0"/>
        <v>0</v>
      </c>
      <c r="E54" s="1">
        <f t="shared" si="1"/>
        <v>0</v>
      </c>
      <c r="F54" s="15">
        <v>43876</v>
      </c>
      <c r="G54" s="9">
        <v>0.875</v>
      </c>
      <c r="H54" s="1">
        <v>0</v>
      </c>
      <c r="I54" s="1">
        <f t="shared" si="2"/>
        <v>0</v>
      </c>
      <c r="J54" s="1">
        <f t="shared" si="3"/>
        <v>0</v>
      </c>
      <c r="K54" s="15">
        <v>43878</v>
      </c>
      <c r="L54" s="9">
        <v>0.875</v>
      </c>
      <c r="M54" s="1">
        <v>0</v>
      </c>
      <c r="N54" s="1">
        <f t="shared" si="4"/>
        <v>0</v>
      </c>
      <c r="O54" s="1">
        <f t="shared" si="5"/>
        <v>0</v>
      </c>
    </row>
    <row r="55" spans="1:15" x14ac:dyDescent="0.25">
      <c r="A55" s="15">
        <v>43874</v>
      </c>
      <c r="B55" s="9">
        <v>0.91666666666666663</v>
      </c>
      <c r="C55" s="1">
        <v>0</v>
      </c>
      <c r="D55" s="1">
        <f t="shared" si="0"/>
        <v>0</v>
      </c>
      <c r="E55" s="1">
        <f t="shared" si="1"/>
        <v>0</v>
      </c>
      <c r="F55" s="15">
        <v>43876</v>
      </c>
      <c r="G55" s="9">
        <v>0.91666666666666663</v>
      </c>
      <c r="H55" s="1">
        <v>0</v>
      </c>
      <c r="I55" s="1">
        <f t="shared" si="2"/>
        <v>0</v>
      </c>
      <c r="J55" s="1">
        <f t="shared" si="3"/>
        <v>0</v>
      </c>
      <c r="K55" s="15">
        <v>43878</v>
      </c>
      <c r="L55" s="9">
        <v>0.91666666666666663</v>
      </c>
      <c r="M55" s="1">
        <v>0</v>
      </c>
      <c r="N55" s="1">
        <f t="shared" si="4"/>
        <v>0</v>
      </c>
      <c r="O55" s="1">
        <f t="shared" si="5"/>
        <v>0</v>
      </c>
    </row>
    <row r="56" spans="1:15" x14ac:dyDescent="0.25">
      <c r="A56" s="15">
        <v>43874</v>
      </c>
      <c r="B56" s="9">
        <v>0.95833333333333337</v>
      </c>
      <c r="C56" s="1">
        <v>0</v>
      </c>
      <c r="D56" s="1">
        <f t="shared" si="0"/>
        <v>0</v>
      </c>
      <c r="E56" s="1">
        <f t="shared" si="1"/>
        <v>0</v>
      </c>
      <c r="F56" s="15">
        <v>43876</v>
      </c>
      <c r="G56" s="9">
        <v>0.95833333333333337</v>
      </c>
      <c r="H56" s="1">
        <v>0</v>
      </c>
      <c r="I56" s="1">
        <f t="shared" si="2"/>
        <v>0</v>
      </c>
      <c r="J56" s="1">
        <f t="shared" si="3"/>
        <v>0</v>
      </c>
      <c r="K56" s="15">
        <v>43878</v>
      </c>
      <c r="L56" s="9">
        <v>0.95833333333333337</v>
      </c>
      <c r="M56" s="1">
        <v>0</v>
      </c>
      <c r="N56" s="1">
        <f t="shared" si="4"/>
        <v>0</v>
      </c>
      <c r="O56" s="1">
        <f t="shared" si="5"/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047D1-7465-475E-8DE8-B8C257EF9EA0}">
  <dimension ref="A1:T56"/>
  <sheetViews>
    <sheetView topLeftCell="A4" workbookViewId="0">
      <selection activeCell="E5" sqref="E5"/>
    </sheetView>
  </sheetViews>
  <sheetFormatPr defaultRowHeight="15" x14ac:dyDescent="0.25"/>
  <cols>
    <col min="1" max="1" width="9.28515625" bestFit="1" customWidth="1"/>
    <col min="2" max="2" width="9.42578125" bestFit="1" customWidth="1"/>
    <col min="3" max="3" width="9.28515625" bestFit="1" customWidth="1"/>
  </cols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43880</v>
      </c>
      <c r="B9" s="9">
        <v>0</v>
      </c>
      <c r="C9" s="1">
        <v>0</v>
      </c>
      <c r="D9" s="1">
        <f t="shared" ref="D9:D56" si="0">3.33*(5-(0.2*C9))*(C9^1.5)</f>
        <v>0</v>
      </c>
      <c r="E9" s="1">
        <f t="shared" ref="E9:E56" si="1">D9*0.0827</f>
        <v>0</v>
      </c>
      <c r="F9" s="15">
        <v>43882</v>
      </c>
      <c r="G9" s="9">
        <v>0</v>
      </c>
      <c r="H9" s="1">
        <v>0</v>
      </c>
      <c r="I9" s="1">
        <f t="shared" ref="I9:I56" si="2">3.33*(5-(0.2*H9))*(H9^1.5)</f>
        <v>0</v>
      </c>
      <c r="J9" s="1">
        <f t="shared" ref="J9:J56" si="3">I9*0.0827</f>
        <v>0</v>
      </c>
      <c r="K9" s="15">
        <v>43884</v>
      </c>
      <c r="L9" s="9">
        <v>0</v>
      </c>
      <c r="M9" s="1">
        <v>0</v>
      </c>
      <c r="N9" s="1">
        <f t="shared" ref="N9:N56" si="4">3.33*(5-(0.2*M9))*(M9^1.5)</f>
        <v>0</v>
      </c>
      <c r="O9" s="1">
        <f t="shared" ref="O9:O56" si="5">N9*0.0827</f>
        <v>0</v>
      </c>
      <c r="P9" s="15">
        <v>43886</v>
      </c>
      <c r="Q9" s="9">
        <v>0</v>
      </c>
      <c r="R9" s="1">
        <v>0</v>
      </c>
      <c r="S9" s="1">
        <f t="shared" ref="S9:S32" si="6">3.33*(5-(0.2*R9))*(R9^1.5)</f>
        <v>0</v>
      </c>
      <c r="T9" s="1">
        <f t="shared" ref="T9:T32" si="7">S9*0.0827</f>
        <v>0</v>
      </c>
    </row>
    <row r="10" spans="1:20" x14ac:dyDescent="0.25">
      <c r="A10" s="15">
        <v>43880</v>
      </c>
      <c r="B10" s="9">
        <v>4.1666666666666664E-2</v>
      </c>
      <c r="C10" s="1">
        <v>0</v>
      </c>
      <c r="D10" s="1">
        <f t="shared" si="0"/>
        <v>0</v>
      </c>
      <c r="E10" s="1">
        <f t="shared" si="1"/>
        <v>0</v>
      </c>
      <c r="F10" s="15">
        <v>43882</v>
      </c>
      <c r="G10" s="9">
        <v>4.1666666666666664E-2</v>
      </c>
      <c r="H10" s="1">
        <v>0</v>
      </c>
      <c r="I10" s="1">
        <f t="shared" si="2"/>
        <v>0</v>
      </c>
      <c r="J10" s="1">
        <f t="shared" si="3"/>
        <v>0</v>
      </c>
      <c r="K10" s="15">
        <v>43884</v>
      </c>
      <c r="L10" s="9">
        <v>4.1666666666666664E-2</v>
      </c>
      <c r="M10" s="1">
        <v>0</v>
      </c>
      <c r="N10" s="1">
        <f t="shared" si="4"/>
        <v>0</v>
      </c>
      <c r="O10" s="1">
        <f t="shared" si="5"/>
        <v>0</v>
      </c>
      <c r="P10" s="15">
        <v>43886</v>
      </c>
      <c r="Q10" s="9">
        <v>4.1666666666666664E-2</v>
      </c>
      <c r="R10" s="1">
        <v>0</v>
      </c>
      <c r="S10" s="1">
        <f t="shared" si="6"/>
        <v>0</v>
      </c>
      <c r="T10" s="1">
        <f t="shared" si="7"/>
        <v>0</v>
      </c>
    </row>
    <row r="11" spans="1:20" x14ac:dyDescent="0.25">
      <c r="A11" s="15">
        <v>43880</v>
      </c>
      <c r="B11" s="9">
        <v>8.3333333333333329E-2</v>
      </c>
      <c r="C11" s="1">
        <v>0</v>
      </c>
      <c r="D11" s="1">
        <f t="shared" si="0"/>
        <v>0</v>
      </c>
      <c r="E11" s="1">
        <f t="shared" si="1"/>
        <v>0</v>
      </c>
      <c r="F11" s="15">
        <v>43882</v>
      </c>
      <c r="G11" s="9">
        <v>8.3333333333333329E-2</v>
      </c>
      <c r="H11" s="1">
        <v>0</v>
      </c>
      <c r="I11" s="1">
        <f t="shared" si="2"/>
        <v>0</v>
      </c>
      <c r="J11" s="1">
        <f t="shared" si="3"/>
        <v>0</v>
      </c>
      <c r="K11" s="15">
        <v>43884</v>
      </c>
      <c r="L11" s="9">
        <v>8.3333333333333329E-2</v>
      </c>
      <c r="M11" s="1">
        <v>0</v>
      </c>
      <c r="N11" s="1">
        <f t="shared" si="4"/>
        <v>0</v>
      </c>
      <c r="O11" s="1">
        <f t="shared" si="5"/>
        <v>0</v>
      </c>
      <c r="P11" s="15">
        <v>43886</v>
      </c>
      <c r="Q11" s="9">
        <v>8.3333333333333329E-2</v>
      </c>
      <c r="R11" s="1">
        <v>0</v>
      </c>
      <c r="S11" s="1">
        <f t="shared" si="6"/>
        <v>0</v>
      </c>
      <c r="T11" s="1">
        <f t="shared" si="7"/>
        <v>0</v>
      </c>
    </row>
    <row r="12" spans="1:20" x14ac:dyDescent="0.25">
      <c r="A12" s="15">
        <v>43880</v>
      </c>
      <c r="B12" s="9">
        <v>0.125</v>
      </c>
      <c r="C12" s="1">
        <v>0</v>
      </c>
      <c r="D12" s="1">
        <f t="shared" si="0"/>
        <v>0</v>
      </c>
      <c r="E12" s="1">
        <f t="shared" si="1"/>
        <v>0</v>
      </c>
      <c r="F12" s="15">
        <v>43882</v>
      </c>
      <c r="G12" s="9">
        <v>0.125</v>
      </c>
      <c r="H12" s="1">
        <v>0</v>
      </c>
      <c r="I12" s="1">
        <f t="shared" si="2"/>
        <v>0</v>
      </c>
      <c r="J12" s="1">
        <f t="shared" si="3"/>
        <v>0</v>
      </c>
      <c r="K12" s="15">
        <v>43884</v>
      </c>
      <c r="L12" s="9">
        <v>0.125</v>
      </c>
      <c r="M12" s="1">
        <v>0</v>
      </c>
      <c r="N12" s="1">
        <f t="shared" si="4"/>
        <v>0</v>
      </c>
      <c r="O12" s="1">
        <f t="shared" si="5"/>
        <v>0</v>
      </c>
      <c r="P12" s="15">
        <v>43886</v>
      </c>
      <c r="Q12" s="9">
        <v>0.125</v>
      </c>
      <c r="R12" s="1">
        <v>0</v>
      </c>
      <c r="S12" s="1">
        <f t="shared" si="6"/>
        <v>0</v>
      </c>
      <c r="T12" s="1">
        <f t="shared" si="7"/>
        <v>0</v>
      </c>
    </row>
    <row r="13" spans="1:20" x14ac:dyDescent="0.25">
      <c r="A13" s="15">
        <v>43880</v>
      </c>
      <c r="B13" s="9">
        <v>0.16666666666666666</v>
      </c>
      <c r="C13" s="1">
        <v>0</v>
      </c>
      <c r="D13" s="1">
        <f t="shared" si="0"/>
        <v>0</v>
      </c>
      <c r="E13" s="1">
        <f t="shared" si="1"/>
        <v>0</v>
      </c>
      <c r="F13" s="15">
        <v>43882</v>
      </c>
      <c r="G13" s="9">
        <v>0.16666666666666666</v>
      </c>
      <c r="H13" s="1">
        <v>0</v>
      </c>
      <c r="I13" s="1">
        <f t="shared" si="2"/>
        <v>0</v>
      </c>
      <c r="J13" s="1">
        <f t="shared" si="3"/>
        <v>0</v>
      </c>
      <c r="K13" s="15">
        <v>43884</v>
      </c>
      <c r="L13" s="9">
        <v>0.16666666666666666</v>
      </c>
      <c r="M13" s="1">
        <v>0</v>
      </c>
      <c r="N13" s="1">
        <f t="shared" si="4"/>
        <v>0</v>
      </c>
      <c r="O13" s="1">
        <f t="shared" si="5"/>
        <v>0</v>
      </c>
      <c r="P13" s="15">
        <v>43886</v>
      </c>
      <c r="Q13" s="9">
        <v>0.16666666666666666</v>
      </c>
      <c r="R13" s="1">
        <v>0</v>
      </c>
      <c r="S13" s="1">
        <f t="shared" si="6"/>
        <v>0</v>
      </c>
      <c r="T13" s="1">
        <f t="shared" si="7"/>
        <v>0</v>
      </c>
    </row>
    <row r="14" spans="1:20" x14ac:dyDescent="0.25">
      <c r="A14" s="15">
        <v>43880</v>
      </c>
      <c r="B14" s="9">
        <v>0.20833333333333334</v>
      </c>
      <c r="C14" s="1">
        <v>0</v>
      </c>
      <c r="D14" s="1">
        <f t="shared" si="0"/>
        <v>0</v>
      </c>
      <c r="E14" s="1">
        <f t="shared" si="1"/>
        <v>0</v>
      </c>
      <c r="F14" s="15">
        <v>43882</v>
      </c>
      <c r="G14" s="9">
        <v>0.20833333333333334</v>
      </c>
      <c r="H14" s="1">
        <v>0</v>
      </c>
      <c r="I14" s="1">
        <f t="shared" si="2"/>
        <v>0</v>
      </c>
      <c r="J14" s="1">
        <f t="shared" si="3"/>
        <v>0</v>
      </c>
      <c r="K14" s="15">
        <v>43884</v>
      </c>
      <c r="L14" s="9">
        <v>0.20833333333333334</v>
      </c>
      <c r="M14" s="1">
        <v>0</v>
      </c>
      <c r="N14" s="1">
        <f t="shared" si="4"/>
        <v>0</v>
      </c>
      <c r="O14" s="1">
        <f t="shared" si="5"/>
        <v>0</v>
      </c>
      <c r="P14" s="15">
        <v>43886</v>
      </c>
      <c r="Q14" s="9">
        <v>0.20833333333333334</v>
      </c>
      <c r="R14" s="1">
        <v>0</v>
      </c>
      <c r="S14" s="1">
        <f t="shared" si="6"/>
        <v>0</v>
      </c>
      <c r="T14" s="1">
        <f t="shared" si="7"/>
        <v>0</v>
      </c>
    </row>
    <row r="15" spans="1:20" x14ac:dyDescent="0.25">
      <c r="A15" s="15">
        <v>43880</v>
      </c>
      <c r="B15" s="9">
        <v>0.25</v>
      </c>
      <c r="C15" s="1">
        <v>0</v>
      </c>
      <c r="D15" s="1">
        <f t="shared" si="0"/>
        <v>0</v>
      </c>
      <c r="E15" s="1">
        <f t="shared" si="1"/>
        <v>0</v>
      </c>
      <c r="F15" s="15">
        <v>43882</v>
      </c>
      <c r="G15" s="9">
        <v>0.25</v>
      </c>
      <c r="H15" s="1">
        <v>0</v>
      </c>
      <c r="I15" s="1">
        <f t="shared" si="2"/>
        <v>0</v>
      </c>
      <c r="J15" s="1">
        <f t="shared" si="3"/>
        <v>0</v>
      </c>
      <c r="K15" s="15">
        <v>43884</v>
      </c>
      <c r="L15" s="9">
        <v>0.25</v>
      </c>
      <c r="M15" s="1">
        <v>0</v>
      </c>
      <c r="N15" s="1">
        <f t="shared" si="4"/>
        <v>0</v>
      </c>
      <c r="O15" s="1">
        <f t="shared" si="5"/>
        <v>0</v>
      </c>
      <c r="P15" s="15">
        <v>43886</v>
      </c>
      <c r="Q15" s="9">
        <v>0.25</v>
      </c>
      <c r="R15" s="1">
        <v>0</v>
      </c>
      <c r="S15" s="1">
        <f t="shared" si="6"/>
        <v>0</v>
      </c>
      <c r="T15" s="1">
        <f t="shared" si="7"/>
        <v>0</v>
      </c>
    </row>
    <row r="16" spans="1:20" x14ac:dyDescent="0.25">
      <c r="A16" s="15">
        <v>43880</v>
      </c>
      <c r="B16" s="9">
        <v>0.29166666666666669</v>
      </c>
      <c r="C16" s="1">
        <v>0</v>
      </c>
      <c r="D16" s="1">
        <f t="shared" si="0"/>
        <v>0</v>
      </c>
      <c r="E16" s="1">
        <f t="shared" si="1"/>
        <v>0</v>
      </c>
      <c r="F16" s="15">
        <v>43882</v>
      </c>
      <c r="G16" s="9">
        <v>0.29166666666666669</v>
      </c>
      <c r="H16" s="1">
        <v>0</v>
      </c>
      <c r="I16" s="1">
        <f t="shared" si="2"/>
        <v>0</v>
      </c>
      <c r="J16" s="1">
        <f t="shared" si="3"/>
        <v>0</v>
      </c>
      <c r="K16" s="15">
        <v>43884</v>
      </c>
      <c r="L16" s="9">
        <v>0.29166666666666669</v>
      </c>
      <c r="M16" s="1">
        <v>0</v>
      </c>
      <c r="N16" s="1">
        <f t="shared" si="4"/>
        <v>0</v>
      </c>
      <c r="O16" s="1">
        <f t="shared" si="5"/>
        <v>0</v>
      </c>
      <c r="P16" s="15">
        <v>43886</v>
      </c>
      <c r="Q16" s="9">
        <v>0.29166666666666669</v>
      </c>
      <c r="R16" s="1">
        <v>0</v>
      </c>
      <c r="S16" s="1">
        <f t="shared" si="6"/>
        <v>0</v>
      </c>
      <c r="T16" s="1">
        <f t="shared" si="7"/>
        <v>0</v>
      </c>
    </row>
    <row r="17" spans="1:20" x14ac:dyDescent="0.25">
      <c r="A17" s="15">
        <v>43880</v>
      </c>
      <c r="B17" s="9">
        <v>0.33333333333333331</v>
      </c>
      <c r="C17" s="1">
        <v>0</v>
      </c>
      <c r="D17" s="1">
        <f t="shared" si="0"/>
        <v>0</v>
      </c>
      <c r="E17" s="1">
        <f t="shared" si="1"/>
        <v>0</v>
      </c>
      <c r="F17" s="15">
        <v>43882</v>
      </c>
      <c r="G17" s="9">
        <v>0.33333333333333331</v>
      </c>
      <c r="H17" s="1">
        <v>0</v>
      </c>
      <c r="I17" s="1">
        <f t="shared" si="2"/>
        <v>0</v>
      </c>
      <c r="J17" s="1">
        <f t="shared" si="3"/>
        <v>0</v>
      </c>
      <c r="K17" s="15">
        <v>43884</v>
      </c>
      <c r="L17" s="9">
        <v>0.33333333333333331</v>
      </c>
      <c r="M17" s="1">
        <v>0</v>
      </c>
      <c r="N17" s="1">
        <f t="shared" si="4"/>
        <v>0</v>
      </c>
      <c r="O17" s="1">
        <f t="shared" si="5"/>
        <v>0</v>
      </c>
      <c r="P17" s="15">
        <v>43886</v>
      </c>
      <c r="Q17" s="9">
        <v>0.33333333333333331</v>
      </c>
      <c r="R17" s="1">
        <v>0</v>
      </c>
      <c r="S17" s="1">
        <f t="shared" si="6"/>
        <v>0</v>
      </c>
      <c r="T17" s="1">
        <f t="shared" si="7"/>
        <v>0</v>
      </c>
    </row>
    <row r="18" spans="1:20" x14ac:dyDescent="0.25">
      <c r="A18" s="15">
        <v>43880</v>
      </c>
      <c r="B18" s="9">
        <v>0.375</v>
      </c>
      <c r="C18" s="1">
        <v>0</v>
      </c>
      <c r="D18" s="1">
        <f t="shared" si="0"/>
        <v>0</v>
      </c>
      <c r="E18" s="1">
        <f t="shared" si="1"/>
        <v>0</v>
      </c>
      <c r="F18" s="15">
        <v>43882</v>
      </c>
      <c r="G18" s="9">
        <v>0.375</v>
      </c>
      <c r="H18" s="1">
        <v>0</v>
      </c>
      <c r="I18" s="1">
        <f t="shared" si="2"/>
        <v>0</v>
      </c>
      <c r="J18" s="1">
        <f t="shared" si="3"/>
        <v>0</v>
      </c>
      <c r="K18" s="15">
        <v>43884</v>
      </c>
      <c r="L18" s="9">
        <v>0.375</v>
      </c>
      <c r="M18" s="1">
        <v>0</v>
      </c>
      <c r="N18" s="1">
        <f t="shared" si="4"/>
        <v>0</v>
      </c>
      <c r="O18" s="1">
        <f t="shared" si="5"/>
        <v>0</v>
      </c>
      <c r="P18" s="15">
        <v>43886</v>
      </c>
      <c r="Q18" s="9">
        <v>0.375</v>
      </c>
      <c r="R18" s="1">
        <v>0</v>
      </c>
      <c r="S18" s="1">
        <f t="shared" si="6"/>
        <v>0</v>
      </c>
      <c r="T18" s="1">
        <f t="shared" si="7"/>
        <v>0</v>
      </c>
    </row>
    <row r="19" spans="1:20" x14ac:dyDescent="0.25">
      <c r="A19" s="15">
        <v>43880</v>
      </c>
      <c r="B19" s="9">
        <v>0.41666666666666669</v>
      </c>
      <c r="C19" s="1">
        <v>0</v>
      </c>
      <c r="D19" s="1">
        <f t="shared" si="0"/>
        <v>0</v>
      </c>
      <c r="E19" s="1">
        <f t="shared" si="1"/>
        <v>0</v>
      </c>
      <c r="F19" s="15">
        <v>43882</v>
      </c>
      <c r="G19" s="9">
        <v>0.41666666666666669</v>
      </c>
      <c r="H19" s="1">
        <v>0</v>
      </c>
      <c r="I19" s="1">
        <f t="shared" si="2"/>
        <v>0</v>
      </c>
      <c r="J19" s="1">
        <f t="shared" si="3"/>
        <v>0</v>
      </c>
      <c r="K19" s="15">
        <v>43884</v>
      </c>
      <c r="L19" s="9">
        <v>0.41666666666666669</v>
      </c>
      <c r="M19" s="1">
        <v>0</v>
      </c>
      <c r="N19" s="1">
        <f t="shared" si="4"/>
        <v>0</v>
      </c>
      <c r="O19" s="1">
        <f t="shared" si="5"/>
        <v>0</v>
      </c>
      <c r="P19" s="15">
        <v>43886</v>
      </c>
      <c r="Q19" s="9">
        <v>0.41666666666666669</v>
      </c>
      <c r="R19" s="1">
        <v>0</v>
      </c>
      <c r="S19" s="1">
        <f t="shared" si="6"/>
        <v>0</v>
      </c>
      <c r="T19" s="1">
        <f t="shared" si="7"/>
        <v>0</v>
      </c>
    </row>
    <row r="20" spans="1:20" x14ac:dyDescent="0.25">
      <c r="A20" s="15">
        <v>43880</v>
      </c>
      <c r="B20" s="9">
        <v>0.45833333333333331</v>
      </c>
      <c r="C20" s="1">
        <v>0</v>
      </c>
      <c r="D20" s="1">
        <f t="shared" si="0"/>
        <v>0</v>
      </c>
      <c r="E20" s="1">
        <f t="shared" si="1"/>
        <v>0</v>
      </c>
      <c r="F20" s="15">
        <v>43882</v>
      </c>
      <c r="G20" s="9">
        <v>0.45833333333333331</v>
      </c>
      <c r="H20" s="1">
        <v>0</v>
      </c>
      <c r="I20" s="1">
        <f t="shared" si="2"/>
        <v>0</v>
      </c>
      <c r="J20" s="1">
        <f t="shared" si="3"/>
        <v>0</v>
      </c>
      <c r="K20" s="15">
        <v>43884</v>
      </c>
      <c r="L20" s="9">
        <v>0.45833333333333331</v>
      </c>
      <c r="M20" s="1">
        <v>0</v>
      </c>
      <c r="N20" s="1">
        <f t="shared" si="4"/>
        <v>0</v>
      </c>
      <c r="O20" s="1">
        <f t="shared" si="5"/>
        <v>0</v>
      </c>
      <c r="P20" s="15">
        <v>43886</v>
      </c>
      <c r="Q20" s="9">
        <v>0.45833333333333331</v>
      </c>
      <c r="R20" s="1">
        <v>0</v>
      </c>
      <c r="S20" s="1">
        <f t="shared" si="6"/>
        <v>0</v>
      </c>
      <c r="T20" s="1">
        <f t="shared" si="7"/>
        <v>0</v>
      </c>
    </row>
    <row r="21" spans="1:20" x14ac:dyDescent="0.25">
      <c r="A21" s="15">
        <v>43880</v>
      </c>
      <c r="B21" s="9">
        <v>0.5</v>
      </c>
      <c r="C21" s="1">
        <v>0</v>
      </c>
      <c r="D21" s="1">
        <f t="shared" si="0"/>
        <v>0</v>
      </c>
      <c r="E21" s="1">
        <f t="shared" si="1"/>
        <v>0</v>
      </c>
      <c r="F21" s="15">
        <v>43882</v>
      </c>
      <c r="G21" s="9">
        <v>0.5</v>
      </c>
      <c r="H21" s="1">
        <v>0</v>
      </c>
      <c r="I21" s="1">
        <f t="shared" si="2"/>
        <v>0</v>
      </c>
      <c r="J21" s="1">
        <f t="shared" si="3"/>
        <v>0</v>
      </c>
      <c r="K21" s="15">
        <v>43884</v>
      </c>
      <c r="L21" s="9">
        <v>0.5</v>
      </c>
      <c r="M21" s="1">
        <v>0</v>
      </c>
      <c r="N21" s="1">
        <f t="shared" si="4"/>
        <v>0</v>
      </c>
      <c r="O21" s="1">
        <f t="shared" si="5"/>
        <v>0</v>
      </c>
      <c r="P21" s="15">
        <v>43886</v>
      </c>
      <c r="Q21" s="9">
        <v>0.5</v>
      </c>
      <c r="R21" s="1">
        <v>0</v>
      </c>
      <c r="S21" s="1">
        <f t="shared" si="6"/>
        <v>0</v>
      </c>
      <c r="T21" s="1">
        <f t="shared" si="7"/>
        <v>0</v>
      </c>
    </row>
    <row r="22" spans="1:20" x14ac:dyDescent="0.25">
      <c r="A22" s="15">
        <v>43880</v>
      </c>
      <c r="B22" s="9">
        <v>0.54166666666666663</v>
      </c>
      <c r="C22" s="1">
        <v>0</v>
      </c>
      <c r="D22" s="1">
        <f t="shared" si="0"/>
        <v>0</v>
      </c>
      <c r="E22" s="1">
        <f t="shared" si="1"/>
        <v>0</v>
      </c>
      <c r="F22" s="15">
        <v>43882</v>
      </c>
      <c r="G22" s="9">
        <v>0.54166666666666663</v>
      </c>
      <c r="H22" s="1">
        <v>0</v>
      </c>
      <c r="I22" s="1">
        <f t="shared" si="2"/>
        <v>0</v>
      </c>
      <c r="J22" s="1">
        <f t="shared" si="3"/>
        <v>0</v>
      </c>
      <c r="K22" s="15">
        <v>43884</v>
      </c>
      <c r="L22" s="9">
        <v>0.54166666666666663</v>
      </c>
      <c r="M22" s="1">
        <v>0</v>
      </c>
      <c r="N22" s="1">
        <f t="shared" si="4"/>
        <v>0</v>
      </c>
      <c r="O22" s="1">
        <f t="shared" si="5"/>
        <v>0</v>
      </c>
      <c r="P22" s="15">
        <v>43886</v>
      </c>
      <c r="Q22" s="9">
        <v>0.54166666666666663</v>
      </c>
      <c r="R22" s="1">
        <v>0</v>
      </c>
      <c r="S22" s="1">
        <f t="shared" si="6"/>
        <v>0</v>
      </c>
      <c r="T22" s="1">
        <f t="shared" si="7"/>
        <v>0</v>
      </c>
    </row>
    <row r="23" spans="1:20" x14ac:dyDescent="0.25">
      <c r="A23" s="15">
        <v>43880</v>
      </c>
      <c r="B23" s="9">
        <v>0.58333333333333337</v>
      </c>
      <c r="C23" s="1">
        <v>0</v>
      </c>
      <c r="D23" s="1">
        <f t="shared" si="0"/>
        <v>0</v>
      </c>
      <c r="E23" s="1">
        <f t="shared" si="1"/>
        <v>0</v>
      </c>
      <c r="F23" s="15">
        <v>43882</v>
      </c>
      <c r="G23" s="9">
        <v>0.58333333333333337</v>
      </c>
      <c r="H23" s="1">
        <v>0</v>
      </c>
      <c r="I23" s="1">
        <f t="shared" si="2"/>
        <v>0</v>
      </c>
      <c r="J23" s="1">
        <f t="shared" si="3"/>
        <v>0</v>
      </c>
      <c r="K23" s="15">
        <v>43884</v>
      </c>
      <c r="L23" s="9">
        <v>0.58333333333333337</v>
      </c>
      <c r="M23" s="1">
        <v>0</v>
      </c>
      <c r="N23" s="1">
        <f t="shared" si="4"/>
        <v>0</v>
      </c>
      <c r="O23" s="1">
        <f t="shared" si="5"/>
        <v>0</v>
      </c>
      <c r="P23" s="15">
        <v>43886</v>
      </c>
      <c r="Q23" s="9">
        <v>0.58333333333333337</v>
      </c>
      <c r="R23" s="1">
        <v>0</v>
      </c>
      <c r="S23" s="1">
        <f t="shared" si="6"/>
        <v>0</v>
      </c>
      <c r="T23" s="1">
        <f t="shared" si="7"/>
        <v>0</v>
      </c>
    </row>
    <row r="24" spans="1:20" x14ac:dyDescent="0.25">
      <c r="A24" s="15">
        <v>43880</v>
      </c>
      <c r="B24" s="9">
        <v>0.625</v>
      </c>
      <c r="C24" s="1">
        <v>0</v>
      </c>
      <c r="D24" s="1">
        <f t="shared" si="0"/>
        <v>0</v>
      </c>
      <c r="E24" s="1">
        <f t="shared" si="1"/>
        <v>0</v>
      </c>
      <c r="F24" s="15">
        <v>43882</v>
      </c>
      <c r="G24" s="9">
        <v>0.625</v>
      </c>
      <c r="H24" s="1">
        <v>0</v>
      </c>
      <c r="I24" s="1">
        <f t="shared" si="2"/>
        <v>0</v>
      </c>
      <c r="J24" s="1">
        <f t="shared" si="3"/>
        <v>0</v>
      </c>
      <c r="K24" s="15">
        <v>43884</v>
      </c>
      <c r="L24" s="9">
        <v>0.625</v>
      </c>
      <c r="M24" s="1">
        <v>0</v>
      </c>
      <c r="N24" s="1">
        <f t="shared" si="4"/>
        <v>0</v>
      </c>
      <c r="O24" s="1">
        <f t="shared" si="5"/>
        <v>0</v>
      </c>
      <c r="P24" s="15">
        <v>43886</v>
      </c>
      <c r="Q24" s="9">
        <v>0.625</v>
      </c>
      <c r="R24" s="1">
        <v>0</v>
      </c>
      <c r="S24" s="1">
        <f t="shared" si="6"/>
        <v>0</v>
      </c>
      <c r="T24" s="1">
        <f t="shared" si="7"/>
        <v>0</v>
      </c>
    </row>
    <row r="25" spans="1:20" x14ac:dyDescent="0.25">
      <c r="A25" s="15">
        <v>43880</v>
      </c>
      <c r="B25" s="9">
        <v>0.66666666666666663</v>
      </c>
      <c r="C25" s="1">
        <v>0</v>
      </c>
      <c r="D25" s="1">
        <f t="shared" si="0"/>
        <v>0</v>
      </c>
      <c r="E25" s="1">
        <f t="shared" si="1"/>
        <v>0</v>
      </c>
      <c r="F25" s="15">
        <v>43882</v>
      </c>
      <c r="G25" s="9">
        <v>0.66666666666666663</v>
      </c>
      <c r="H25" s="1">
        <v>0</v>
      </c>
      <c r="I25" s="1">
        <f t="shared" si="2"/>
        <v>0</v>
      </c>
      <c r="J25" s="1">
        <f t="shared" si="3"/>
        <v>0</v>
      </c>
      <c r="K25" s="15">
        <v>43884</v>
      </c>
      <c r="L25" s="9">
        <v>0.66666666666666663</v>
      </c>
      <c r="M25" s="1">
        <v>0</v>
      </c>
      <c r="N25" s="1">
        <f t="shared" si="4"/>
        <v>0</v>
      </c>
      <c r="O25" s="1">
        <f t="shared" si="5"/>
        <v>0</v>
      </c>
      <c r="P25" s="15">
        <v>43886</v>
      </c>
      <c r="Q25" s="9">
        <v>0.66666666666666663</v>
      </c>
      <c r="R25" s="1">
        <v>0</v>
      </c>
      <c r="S25" s="1">
        <f t="shared" si="6"/>
        <v>0</v>
      </c>
      <c r="T25" s="1">
        <f t="shared" si="7"/>
        <v>0</v>
      </c>
    </row>
    <row r="26" spans="1:20" x14ac:dyDescent="0.25">
      <c r="A26" s="15">
        <v>43880</v>
      </c>
      <c r="B26" s="9">
        <v>0.70833333333333337</v>
      </c>
      <c r="C26" s="1">
        <v>0</v>
      </c>
      <c r="D26" s="1">
        <f t="shared" si="0"/>
        <v>0</v>
      </c>
      <c r="E26" s="1">
        <f t="shared" si="1"/>
        <v>0</v>
      </c>
      <c r="F26" s="15">
        <v>43882</v>
      </c>
      <c r="G26" s="9">
        <v>0.70833333333333337</v>
      </c>
      <c r="H26" s="1">
        <v>0</v>
      </c>
      <c r="I26" s="1">
        <f t="shared" si="2"/>
        <v>0</v>
      </c>
      <c r="J26" s="1">
        <f t="shared" si="3"/>
        <v>0</v>
      </c>
      <c r="K26" s="15">
        <v>43884</v>
      </c>
      <c r="L26" s="9">
        <v>0.70833333333333337</v>
      </c>
      <c r="M26" s="1">
        <v>0</v>
      </c>
      <c r="N26" s="1">
        <f t="shared" si="4"/>
        <v>0</v>
      </c>
      <c r="O26" s="1">
        <f t="shared" si="5"/>
        <v>0</v>
      </c>
      <c r="P26" s="15">
        <v>43886</v>
      </c>
      <c r="Q26" s="9">
        <v>0.70833333333333337</v>
      </c>
      <c r="R26" s="1">
        <v>0</v>
      </c>
      <c r="S26" s="1">
        <f t="shared" si="6"/>
        <v>0</v>
      </c>
      <c r="T26" s="1">
        <f t="shared" si="7"/>
        <v>0</v>
      </c>
    </row>
    <row r="27" spans="1:20" x14ac:dyDescent="0.25">
      <c r="A27" s="15">
        <v>43880</v>
      </c>
      <c r="B27" s="9">
        <v>0.75</v>
      </c>
      <c r="C27" s="1">
        <v>0</v>
      </c>
      <c r="D27" s="1">
        <f t="shared" si="0"/>
        <v>0</v>
      </c>
      <c r="E27" s="1">
        <f t="shared" si="1"/>
        <v>0</v>
      </c>
      <c r="F27" s="15">
        <v>43882</v>
      </c>
      <c r="G27" s="9">
        <v>0.75</v>
      </c>
      <c r="H27" s="1">
        <v>0</v>
      </c>
      <c r="I27" s="1">
        <f t="shared" si="2"/>
        <v>0</v>
      </c>
      <c r="J27" s="1">
        <f t="shared" si="3"/>
        <v>0</v>
      </c>
      <c r="K27" s="15">
        <v>43884</v>
      </c>
      <c r="L27" s="9">
        <v>0.75</v>
      </c>
      <c r="M27" s="1">
        <v>0</v>
      </c>
      <c r="N27" s="1">
        <f t="shared" si="4"/>
        <v>0</v>
      </c>
      <c r="O27" s="1">
        <f t="shared" si="5"/>
        <v>0</v>
      </c>
      <c r="P27" s="15">
        <v>43886</v>
      </c>
      <c r="Q27" s="9">
        <v>0.75</v>
      </c>
      <c r="R27" s="1">
        <v>0</v>
      </c>
      <c r="S27" s="1">
        <f t="shared" si="6"/>
        <v>0</v>
      </c>
      <c r="T27" s="1">
        <f t="shared" si="7"/>
        <v>0</v>
      </c>
    </row>
    <row r="28" spans="1:20" x14ac:dyDescent="0.25">
      <c r="A28" s="15">
        <v>43880</v>
      </c>
      <c r="B28" s="9">
        <v>0.79166666666666663</v>
      </c>
      <c r="C28" s="1">
        <v>0</v>
      </c>
      <c r="D28" s="1">
        <f t="shared" si="0"/>
        <v>0</v>
      </c>
      <c r="E28" s="1">
        <f t="shared" si="1"/>
        <v>0</v>
      </c>
      <c r="F28" s="15">
        <v>43882</v>
      </c>
      <c r="G28" s="9">
        <v>0.79166666666666663</v>
      </c>
      <c r="H28" s="1">
        <v>0</v>
      </c>
      <c r="I28" s="1">
        <f t="shared" si="2"/>
        <v>0</v>
      </c>
      <c r="J28" s="1">
        <f t="shared" si="3"/>
        <v>0</v>
      </c>
      <c r="K28" s="15">
        <v>43884</v>
      </c>
      <c r="L28" s="9">
        <v>0.79166666666666663</v>
      </c>
      <c r="M28" s="1">
        <v>0</v>
      </c>
      <c r="N28" s="1">
        <f t="shared" si="4"/>
        <v>0</v>
      </c>
      <c r="O28" s="1">
        <f t="shared" si="5"/>
        <v>0</v>
      </c>
      <c r="P28" s="15">
        <v>43886</v>
      </c>
      <c r="Q28" s="9">
        <v>0.79166666666666663</v>
      </c>
      <c r="R28" s="1">
        <v>0</v>
      </c>
      <c r="S28" s="1">
        <f t="shared" si="6"/>
        <v>0</v>
      </c>
      <c r="T28" s="1">
        <f t="shared" si="7"/>
        <v>0</v>
      </c>
    </row>
    <row r="29" spans="1:20" x14ac:dyDescent="0.25">
      <c r="A29" s="15">
        <v>43880</v>
      </c>
      <c r="B29" s="9">
        <v>0.83333333333333337</v>
      </c>
      <c r="C29" s="1">
        <v>0</v>
      </c>
      <c r="D29" s="1">
        <f t="shared" si="0"/>
        <v>0</v>
      </c>
      <c r="E29" s="1">
        <f t="shared" si="1"/>
        <v>0</v>
      </c>
      <c r="F29" s="15">
        <v>43882</v>
      </c>
      <c r="G29" s="9">
        <v>0.83333333333333337</v>
      </c>
      <c r="H29" s="1">
        <v>0</v>
      </c>
      <c r="I29" s="1">
        <f t="shared" si="2"/>
        <v>0</v>
      </c>
      <c r="J29" s="1">
        <f t="shared" si="3"/>
        <v>0</v>
      </c>
      <c r="K29" s="15">
        <v>43884</v>
      </c>
      <c r="L29" s="9">
        <v>0.83333333333333337</v>
      </c>
      <c r="M29" s="1">
        <v>0</v>
      </c>
      <c r="N29" s="1">
        <f t="shared" si="4"/>
        <v>0</v>
      </c>
      <c r="O29" s="1">
        <f t="shared" si="5"/>
        <v>0</v>
      </c>
      <c r="P29" s="15">
        <v>43886</v>
      </c>
      <c r="Q29" s="9">
        <v>0.83333333333333337</v>
      </c>
      <c r="R29" s="1">
        <v>0</v>
      </c>
      <c r="S29" s="1">
        <f t="shared" si="6"/>
        <v>0</v>
      </c>
      <c r="T29" s="1">
        <f t="shared" si="7"/>
        <v>0</v>
      </c>
    </row>
    <row r="30" spans="1:20" x14ac:dyDescent="0.25">
      <c r="A30" s="15">
        <v>43880</v>
      </c>
      <c r="B30" s="9">
        <v>0.875</v>
      </c>
      <c r="C30" s="1">
        <v>0</v>
      </c>
      <c r="D30" s="1">
        <f t="shared" si="0"/>
        <v>0</v>
      </c>
      <c r="E30" s="1">
        <f t="shared" si="1"/>
        <v>0</v>
      </c>
      <c r="F30" s="15">
        <v>43882</v>
      </c>
      <c r="G30" s="9">
        <v>0.875</v>
      </c>
      <c r="H30" s="1">
        <v>0</v>
      </c>
      <c r="I30" s="1">
        <f t="shared" si="2"/>
        <v>0</v>
      </c>
      <c r="J30" s="1">
        <f t="shared" si="3"/>
        <v>0</v>
      </c>
      <c r="K30" s="15">
        <v>43884</v>
      </c>
      <c r="L30" s="9">
        <v>0.875</v>
      </c>
      <c r="M30" s="1">
        <v>0</v>
      </c>
      <c r="N30" s="1">
        <f t="shared" si="4"/>
        <v>0</v>
      </c>
      <c r="O30" s="1">
        <f t="shared" si="5"/>
        <v>0</v>
      </c>
      <c r="P30" s="15">
        <v>43886</v>
      </c>
      <c r="Q30" s="9">
        <v>0.875</v>
      </c>
      <c r="R30" s="1">
        <v>0</v>
      </c>
      <c r="S30" s="1">
        <f t="shared" si="6"/>
        <v>0</v>
      </c>
      <c r="T30" s="1">
        <f t="shared" si="7"/>
        <v>0</v>
      </c>
    </row>
    <row r="31" spans="1:20" x14ac:dyDescent="0.25">
      <c r="A31" s="15">
        <v>43880</v>
      </c>
      <c r="B31" s="9">
        <v>0.91666666666666663</v>
      </c>
      <c r="C31" s="1">
        <v>0</v>
      </c>
      <c r="D31" s="1">
        <f t="shared" si="0"/>
        <v>0</v>
      </c>
      <c r="E31" s="1">
        <f t="shared" si="1"/>
        <v>0</v>
      </c>
      <c r="F31" s="15">
        <v>43882</v>
      </c>
      <c r="G31" s="9">
        <v>0.91666666666666663</v>
      </c>
      <c r="H31" s="1">
        <v>0</v>
      </c>
      <c r="I31" s="1">
        <f t="shared" si="2"/>
        <v>0</v>
      </c>
      <c r="J31" s="1">
        <f t="shared" si="3"/>
        <v>0</v>
      </c>
      <c r="K31" s="15">
        <v>43884</v>
      </c>
      <c r="L31" s="9">
        <v>0.91666666666666663</v>
      </c>
      <c r="M31" s="1">
        <v>0</v>
      </c>
      <c r="N31" s="1">
        <f t="shared" si="4"/>
        <v>0</v>
      </c>
      <c r="O31" s="1">
        <f t="shared" si="5"/>
        <v>0</v>
      </c>
      <c r="P31" s="15">
        <v>43886</v>
      </c>
      <c r="Q31" s="9">
        <v>0.91666666666666663</v>
      </c>
      <c r="R31" s="1">
        <v>0</v>
      </c>
      <c r="S31" s="1">
        <f t="shared" si="6"/>
        <v>0</v>
      </c>
      <c r="T31" s="1">
        <f t="shared" si="7"/>
        <v>0</v>
      </c>
    </row>
    <row r="32" spans="1:20" x14ac:dyDescent="0.25">
      <c r="A32" s="15">
        <v>43880</v>
      </c>
      <c r="B32" s="9">
        <v>0.95833333333333337</v>
      </c>
      <c r="C32" s="1">
        <v>0</v>
      </c>
      <c r="D32" s="1">
        <f t="shared" si="0"/>
        <v>0</v>
      </c>
      <c r="E32" s="1">
        <f t="shared" si="1"/>
        <v>0</v>
      </c>
      <c r="F32" s="15">
        <v>43882</v>
      </c>
      <c r="G32" s="9">
        <v>0.95833333333333337</v>
      </c>
      <c r="H32" s="1">
        <v>0</v>
      </c>
      <c r="I32" s="1">
        <f t="shared" si="2"/>
        <v>0</v>
      </c>
      <c r="J32" s="1">
        <f t="shared" si="3"/>
        <v>0</v>
      </c>
      <c r="K32" s="15">
        <v>43884</v>
      </c>
      <c r="L32" s="9">
        <v>0.95833333333333337</v>
      </c>
      <c r="M32" s="1">
        <v>0</v>
      </c>
      <c r="N32" s="1">
        <f t="shared" si="4"/>
        <v>0</v>
      </c>
      <c r="O32" s="1">
        <f t="shared" si="5"/>
        <v>0</v>
      </c>
      <c r="P32" s="15">
        <v>43886</v>
      </c>
      <c r="Q32" s="9">
        <v>0.95833333333333337</v>
      </c>
      <c r="R32" s="1">
        <v>0</v>
      </c>
      <c r="S32" s="1">
        <f t="shared" si="6"/>
        <v>0</v>
      </c>
      <c r="T32" s="1">
        <f t="shared" si="7"/>
        <v>0</v>
      </c>
    </row>
    <row r="33" spans="1:20" ht="15.75" thickBot="1" x14ac:dyDescent="0.3">
      <c r="A33" s="15">
        <v>43881</v>
      </c>
      <c r="B33" s="9">
        <v>0</v>
      </c>
      <c r="C33" s="1">
        <v>0</v>
      </c>
      <c r="D33" s="1">
        <f t="shared" si="0"/>
        <v>0</v>
      </c>
      <c r="E33" s="1">
        <f t="shared" si="1"/>
        <v>0</v>
      </c>
      <c r="F33" s="15">
        <v>43883</v>
      </c>
      <c r="G33" s="9">
        <v>0</v>
      </c>
      <c r="H33" s="1">
        <v>0</v>
      </c>
      <c r="I33" s="1">
        <f t="shared" si="2"/>
        <v>0</v>
      </c>
      <c r="J33" s="1">
        <f t="shared" si="3"/>
        <v>0</v>
      </c>
      <c r="K33" s="15">
        <v>43885</v>
      </c>
      <c r="L33" s="9">
        <v>0</v>
      </c>
      <c r="M33" s="1">
        <v>0</v>
      </c>
      <c r="N33" s="1">
        <f t="shared" si="4"/>
        <v>0</v>
      </c>
      <c r="O33" s="1">
        <f t="shared" si="5"/>
        <v>0</v>
      </c>
    </row>
    <row r="34" spans="1:20" ht="15.75" thickBot="1" x14ac:dyDescent="0.3">
      <c r="A34" s="15">
        <v>43881</v>
      </c>
      <c r="B34" s="9">
        <v>4.1666666666666664E-2</v>
      </c>
      <c r="C34" s="1">
        <v>0</v>
      </c>
      <c r="D34" s="1">
        <f t="shared" si="0"/>
        <v>0</v>
      </c>
      <c r="E34" s="1">
        <f t="shared" si="1"/>
        <v>0</v>
      </c>
      <c r="F34" s="15">
        <v>43883</v>
      </c>
      <c r="G34" s="9">
        <v>4.1666666666666664E-2</v>
      </c>
      <c r="H34" s="1">
        <v>0</v>
      </c>
      <c r="I34" s="1">
        <f t="shared" si="2"/>
        <v>0</v>
      </c>
      <c r="J34" s="1">
        <f t="shared" si="3"/>
        <v>0</v>
      </c>
      <c r="K34" s="15">
        <v>43885</v>
      </c>
      <c r="L34" s="9">
        <v>4.1666666666666664E-2</v>
      </c>
      <c r="M34" s="1">
        <v>0</v>
      </c>
      <c r="N34" s="1">
        <f t="shared" si="4"/>
        <v>0</v>
      </c>
      <c r="O34" s="1">
        <f t="shared" si="5"/>
        <v>0</v>
      </c>
      <c r="Q34" s="10" t="s">
        <v>33</v>
      </c>
      <c r="R34" s="11"/>
      <c r="S34" s="11"/>
      <c r="T34" s="12">
        <f>SUM(E9:E56)+SUM(J9:J56)+SUM(O9:O56)+SUM(T9:T32)</f>
        <v>0</v>
      </c>
    </row>
    <row r="35" spans="1:20" x14ac:dyDescent="0.25">
      <c r="A35" s="15">
        <v>43881</v>
      </c>
      <c r="B35" s="9">
        <v>8.3333333333333329E-2</v>
      </c>
      <c r="C35" s="1">
        <v>0</v>
      </c>
      <c r="D35" s="1">
        <f t="shared" si="0"/>
        <v>0</v>
      </c>
      <c r="E35" s="1">
        <f t="shared" si="1"/>
        <v>0</v>
      </c>
      <c r="F35" s="15">
        <v>43883</v>
      </c>
      <c r="G35" s="9">
        <v>8.3333333333333329E-2</v>
      </c>
      <c r="H35" s="1">
        <v>0</v>
      </c>
      <c r="I35" s="1">
        <f t="shared" si="2"/>
        <v>0</v>
      </c>
      <c r="J35" s="1">
        <f t="shared" si="3"/>
        <v>0</v>
      </c>
      <c r="K35" s="15">
        <v>43885</v>
      </c>
      <c r="L35" s="9">
        <v>8.3333333333333329E-2</v>
      </c>
      <c r="M35" s="1">
        <v>0</v>
      </c>
      <c r="N35" s="1">
        <f t="shared" si="4"/>
        <v>0</v>
      </c>
      <c r="O35" s="1">
        <f t="shared" si="5"/>
        <v>0</v>
      </c>
    </row>
    <row r="36" spans="1:20" x14ac:dyDescent="0.25">
      <c r="A36" s="15">
        <v>43881</v>
      </c>
      <c r="B36" s="9">
        <v>0.125</v>
      </c>
      <c r="C36" s="1">
        <v>0</v>
      </c>
      <c r="D36" s="1">
        <f t="shared" si="0"/>
        <v>0</v>
      </c>
      <c r="E36" s="1">
        <f t="shared" si="1"/>
        <v>0</v>
      </c>
      <c r="F36" s="15">
        <v>43883</v>
      </c>
      <c r="G36" s="9">
        <v>0.125</v>
      </c>
      <c r="H36" s="1">
        <v>0</v>
      </c>
      <c r="I36" s="1">
        <f t="shared" si="2"/>
        <v>0</v>
      </c>
      <c r="J36" s="1">
        <f t="shared" si="3"/>
        <v>0</v>
      </c>
      <c r="K36" s="15">
        <v>43885</v>
      </c>
      <c r="L36" s="9">
        <v>0.125</v>
      </c>
      <c r="M36" s="1">
        <v>0</v>
      </c>
      <c r="N36" s="1">
        <f t="shared" si="4"/>
        <v>0</v>
      </c>
      <c r="O36" s="1">
        <f t="shared" si="5"/>
        <v>0</v>
      </c>
    </row>
    <row r="37" spans="1:20" x14ac:dyDescent="0.25">
      <c r="A37" s="15">
        <v>43881</v>
      </c>
      <c r="B37" s="9">
        <v>0.16666666666666666</v>
      </c>
      <c r="C37" s="1">
        <v>0</v>
      </c>
      <c r="D37" s="1">
        <f t="shared" si="0"/>
        <v>0</v>
      </c>
      <c r="E37" s="1">
        <f t="shared" si="1"/>
        <v>0</v>
      </c>
      <c r="F37" s="15">
        <v>43883</v>
      </c>
      <c r="G37" s="9">
        <v>0.16666666666666666</v>
      </c>
      <c r="H37" s="1">
        <v>0</v>
      </c>
      <c r="I37" s="1">
        <f t="shared" si="2"/>
        <v>0</v>
      </c>
      <c r="J37" s="1">
        <f t="shared" si="3"/>
        <v>0</v>
      </c>
      <c r="K37" s="15">
        <v>43885</v>
      </c>
      <c r="L37" s="9">
        <v>0.16666666666666666</v>
      </c>
      <c r="M37" s="1">
        <v>0</v>
      </c>
      <c r="N37" s="1">
        <f t="shared" si="4"/>
        <v>0</v>
      </c>
      <c r="O37" s="1">
        <f t="shared" si="5"/>
        <v>0</v>
      </c>
    </row>
    <row r="38" spans="1:20" x14ac:dyDescent="0.25">
      <c r="A38" s="15">
        <v>43881</v>
      </c>
      <c r="B38" s="9">
        <v>0.20833333333333334</v>
      </c>
      <c r="C38" s="1">
        <v>0</v>
      </c>
      <c r="D38" s="1">
        <f t="shared" si="0"/>
        <v>0</v>
      </c>
      <c r="E38" s="1">
        <f t="shared" si="1"/>
        <v>0</v>
      </c>
      <c r="F38" s="15">
        <v>43883</v>
      </c>
      <c r="G38" s="9">
        <v>0.20833333333333334</v>
      </c>
      <c r="H38" s="1">
        <v>0</v>
      </c>
      <c r="I38" s="1">
        <f t="shared" si="2"/>
        <v>0</v>
      </c>
      <c r="J38" s="1">
        <f t="shared" si="3"/>
        <v>0</v>
      </c>
      <c r="K38" s="15">
        <v>43885</v>
      </c>
      <c r="L38" s="9">
        <v>0.20833333333333334</v>
      </c>
      <c r="M38" s="1">
        <v>0</v>
      </c>
      <c r="N38" s="1">
        <f t="shared" si="4"/>
        <v>0</v>
      </c>
      <c r="O38" s="1">
        <f t="shared" si="5"/>
        <v>0</v>
      </c>
    </row>
    <row r="39" spans="1:20" x14ac:dyDescent="0.25">
      <c r="A39" s="15">
        <v>43881</v>
      </c>
      <c r="B39" s="9">
        <v>0.25</v>
      </c>
      <c r="C39" s="1">
        <v>0</v>
      </c>
      <c r="D39" s="1">
        <f t="shared" si="0"/>
        <v>0</v>
      </c>
      <c r="E39" s="1">
        <f t="shared" si="1"/>
        <v>0</v>
      </c>
      <c r="F39" s="15">
        <v>43883</v>
      </c>
      <c r="G39" s="9">
        <v>0.25</v>
      </c>
      <c r="H39" s="1">
        <v>0</v>
      </c>
      <c r="I39" s="1">
        <f t="shared" si="2"/>
        <v>0</v>
      </c>
      <c r="J39" s="1">
        <f t="shared" si="3"/>
        <v>0</v>
      </c>
      <c r="K39" s="15">
        <v>43885</v>
      </c>
      <c r="L39" s="9">
        <v>0.25</v>
      </c>
      <c r="M39" s="1">
        <v>0</v>
      </c>
      <c r="N39" s="1">
        <f t="shared" si="4"/>
        <v>0</v>
      </c>
      <c r="O39" s="1">
        <f t="shared" si="5"/>
        <v>0</v>
      </c>
    </row>
    <row r="40" spans="1:20" x14ac:dyDescent="0.25">
      <c r="A40" s="15">
        <v>43881</v>
      </c>
      <c r="B40" s="9">
        <v>0.29166666666666669</v>
      </c>
      <c r="C40" s="1">
        <v>0</v>
      </c>
      <c r="D40" s="1">
        <f t="shared" si="0"/>
        <v>0</v>
      </c>
      <c r="E40" s="1">
        <f t="shared" si="1"/>
        <v>0</v>
      </c>
      <c r="F40" s="15">
        <v>43883</v>
      </c>
      <c r="G40" s="9">
        <v>0.29166666666666669</v>
      </c>
      <c r="H40" s="1">
        <v>0</v>
      </c>
      <c r="I40" s="1">
        <f t="shared" si="2"/>
        <v>0</v>
      </c>
      <c r="J40" s="1">
        <f t="shared" si="3"/>
        <v>0</v>
      </c>
      <c r="K40" s="15">
        <v>43885</v>
      </c>
      <c r="L40" s="9">
        <v>0.29166666666666669</v>
      </c>
      <c r="M40" s="1">
        <v>0</v>
      </c>
      <c r="N40" s="1">
        <f t="shared" si="4"/>
        <v>0</v>
      </c>
      <c r="O40" s="1">
        <f t="shared" si="5"/>
        <v>0</v>
      </c>
    </row>
    <row r="41" spans="1:20" x14ac:dyDescent="0.25">
      <c r="A41" s="15">
        <v>43881</v>
      </c>
      <c r="B41" s="9">
        <v>0.33333333333333331</v>
      </c>
      <c r="C41" s="1">
        <v>0</v>
      </c>
      <c r="D41" s="1">
        <f t="shared" si="0"/>
        <v>0</v>
      </c>
      <c r="E41" s="1">
        <f t="shared" si="1"/>
        <v>0</v>
      </c>
      <c r="F41" s="15">
        <v>43883</v>
      </c>
      <c r="G41" s="9">
        <v>0.33333333333333331</v>
      </c>
      <c r="H41" s="1">
        <v>0</v>
      </c>
      <c r="I41" s="1">
        <f t="shared" si="2"/>
        <v>0</v>
      </c>
      <c r="J41" s="1">
        <f t="shared" si="3"/>
        <v>0</v>
      </c>
      <c r="K41" s="15">
        <v>43885</v>
      </c>
      <c r="L41" s="9">
        <v>0.33333333333333331</v>
      </c>
      <c r="M41" s="1">
        <v>0</v>
      </c>
      <c r="N41" s="1">
        <f t="shared" si="4"/>
        <v>0</v>
      </c>
      <c r="O41" s="1">
        <f t="shared" si="5"/>
        <v>0</v>
      </c>
    </row>
    <row r="42" spans="1:20" x14ac:dyDescent="0.25">
      <c r="A42" s="15">
        <v>43881</v>
      </c>
      <c r="B42" s="9">
        <v>0.375</v>
      </c>
      <c r="C42" s="1">
        <v>0</v>
      </c>
      <c r="D42" s="1">
        <f t="shared" si="0"/>
        <v>0</v>
      </c>
      <c r="E42" s="1">
        <f t="shared" si="1"/>
        <v>0</v>
      </c>
      <c r="F42" s="15">
        <v>43883</v>
      </c>
      <c r="G42" s="9">
        <v>0.375</v>
      </c>
      <c r="H42" s="1">
        <v>0</v>
      </c>
      <c r="I42" s="1">
        <f t="shared" si="2"/>
        <v>0</v>
      </c>
      <c r="J42" s="1">
        <f t="shared" si="3"/>
        <v>0</v>
      </c>
      <c r="K42" s="15">
        <v>43885</v>
      </c>
      <c r="L42" s="9">
        <v>0.375</v>
      </c>
      <c r="M42" s="1">
        <v>0</v>
      </c>
      <c r="N42" s="1">
        <f t="shared" si="4"/>
        <v>0</v>
      </c>
      <c r="O42" s="1">
        <f t="shared" si="5"/>
        <v>0</v>
      </c>
    </row>
    <row r="43" spans="1:20" x14ac:dyDescent="0.25">
      <c r="A43" s="15">
        <v>43881</v>
      </c>
      <c r="B43" s="9">
        <v>0.41666666666666669</v>
      </c>
      <c r="C43" s="1">
        <v>0</v>
      </c>
      <c r="D43" s="1">
        <f t="shared" si="0"/>
        <v>0</v>
      </c>
      <c r="E43" s="1">
        <f t="shared" si="1"/>
        <v>0</v>
      </c>
      <c r="F43" s="15">
        <v>43883</v>
      </c>
      <c r="G43" s="9">
        <v>0.41666666666666669</v>
      </c>
      <c r="H43" s="1">
        <v>0</v>
      </c>
      <c r="I43" s="1">
        <f t="shared" si="2"/>
        <v>0</v>
      </c>
      <c r="J43" s="1">
        <f t="shared" si="3"/>
        <v>0</v>
      </c>
      <c r="K43" s="15">
        <v>43885</v>
      </c>
      <c r="L43" s="9">
        <v>0.41666666666666669</v>
      </c>
      <c r="M43" s="1">
        <v>0</v>
      </c>
      <c r="N43" s="1">
        <f t="shared" si="4"/>
        <v>0</v>
      </c>
      <c r="O43" s="1">
        <f t="shared" si="5"/>
        <v>0</v>
      </c>
    </row>
    <row r="44" spans="1:20" x14ac:dyDescent="0.25">
      <c r="A44" s="15">
        <v>43881</v>
      </c>
      <c r="B44" s="9">
        <v>0.45833333333333331</v>
      </c>
      <c r="C44" s="1">
        <v>0</v>
      </c>
      <c r="D44" s="1">
        <f t="shared" si="0"/>
        <v>0</v>
      </c>
      <c r="E44" s="1">
        <f t="shared" si="1"/>
        <v>0</v>
      </c>
      <c r="F44" s="15">
        <v>43883</v>
      </c>
      <c r="G44" s="9">
        <v>0.45833333333333331</v>
      </c>
      <c r="H44" s="1">
        <v>0</v>
      </c>
      <c r="I44" s="1">
        <f t="shared" si="2"/>
        <v>0</v>
      </c>
      <c r="J44" s="1">
        <f t="shared" si="3"/>
        <v>0</v>
      </c>
      <c r="K44" s="15">
        <v>43885</v>
      </c>
      <c r="L44" s="9">
        <v>0.45833333333333331</v>
      </c>
      <c r="M44" s="1">
        <v>0</v>
      </c>
      <c r="N44" s="1">
        <f t="shared" si="4"/>
        <v>0</v>
      </c>
      <c r="O44" s="1">
        <f t="shared" si="5"/>
        <v>0</v>
      </c>
    </row>
    <row r="45" spans="1:20" x14ac:dyDescent="0.25">
      <c r="A45" s="15">
        <v>43881</v>
      </c>
      <c r="B45" s="9">
        <v>0.5</v>
      </c>
      <c r="C45" s="1">
        <v>0</v>
      </c>
      <c r="D45" s="1">
        <f t="shared" si="0"/>
        <v>0</v>
      </c>
      <c r="E45" s="1">
        <f t="shared" si="1"/>
        <v>0</v>
      </c>
      <c r="F45" s="15">
        <v>43883</v>
      </c>
      <c r="G45" s="9">
        <v>0.5</v>
      </c>
      <c r="H45" s="1">
        <v>0</v>
      </c>
      <c r="I45" s="1">
        <f t="shared" si="2"/>
        <v>0</v>
      </c>
      <c r="J45" s="1">
        <f t="shared" si="3"/>
        <v>0</v>
      </c>
      <c r="K45" s="15">
        <v>43885</v>
      </c>
      <c r="L45" s="9">
        <v>0.5</v>
      </c>
      <c r="M45" s="1">
        <v>0</v>
      </c>
      <c r="N45" s="1">
        <f t="shared" si="4"/>
        <v>0</v>
      </c>
      <c r="O45" s="1">
        <f t="shared" si="5"/>
        <v>0</v>
      </c>
    </row>
    <row r="46" spans="1:20" x14ac:dyDescent="0.25">
      <c r="A46" s="15">
        <v>43881</v>
      </c>
      <c r="B46" s="9">
        <v>0.54166666666666663</v>
      </c>
      <c r="C46" s="1">
        <v>0</v>
      </c>
      <c r="D46" s="1">
        <f t="shared" si="0"/>
        <v>0</v>
      </c>
      <c r="E46" s="1">
        <f t="shared" si="1"/>
        <v>0</v>
      </c>
      <c r="F46" s="15">
        <v>43883</v>
      </c>
      <c r="G46" s="9">
        <v>0.54166666666666663</v>
      </c>
      <c r="H46" s="1">
        <v>0</v>
      </c>
      <c r="I46" s="1">
        <f t="shared" si="2"/>
        <v>0</v>
      </c>
      <c r="J46" s="1">
        <f t="shared" si="3"/>
        <v>0</v>
      </c>
      <c r="K46" s="15">
        <v>43885</v>
      </c>
      <c r="L46" s="9">
        <v>0.54166666666666663</v>
      </c>
      <c r="M46" s="1">
        <v>0</v>
      </c>
      <c r="N46" s="1">
        <f t="shared" si="4"/>
        <v>0</v>
      </c>
      <c r="O46" s="1">
        <f t="shared" si="5"/>
        <v>0</v>
      </c>
    </row>
    <row r="47" spans="1:20" x14ac:dyDescent="0.25">
      <c r="A47" s="15">
        <v>43881</v>
      </c>
      <c r="B47" s="9">
        <v>0.58333333333333337</v>
      </c>
      <c r="C47" s="1">
        <v>0</v>
      </c>
      <c r="D47" s="1">
        <f t="shared" si="0"/>
        <v>0</v>
      </c>
      <c r="E47" s="1">
        <f t="shared" si="1"/>
        <v>0</v>
      </c>
      <c r="F47" s="15">
        <v>43883</v>
      </c>
      <c r="G47" s="9">
        <v>0.58333333333333337</v>
      </c>
      <c r="H47" s="1">
        <v>0</v>
      </c>
      <c r="I47" s="1">
        <f t="shared" si="2"/>
        <v>0</v>
      </c>
      <c r="J47" s="1">
        <f t="shared" si="3"/>
        <v>0</v>
      </c>
      <c r="K47" s="15">
        <v>43885</v>
      </c>
      <c r="L47" s="9">
        <v>0.58333333333333337</v>
      </c>
      <c r="M47" s="1">
        <v>0</v>
      </c>
      <c r="N47" s="1">
        <f t="shared" si="4"/>
        <v>0</v>
      </c>
      <c r="O47" s="1">
        <f t="shared" si="5"/>
        <v>0</v>
      </c>
    </row>
    <row r="48" spans="1:20" x14ac:dyDescent="0.25">
      <c r="A48" s="15">
        <v>43881</v>
      </c>
      <c r="B48" s="9">
        <v>0.625</v>
      </c>
      <c r="C48" s="1">
        <v>0</v>
      </c>
      <c r="D48" s="1">
        <f t="shared" si="0"/>
        <v>0</v>
      </c>
      <c r="E48" s="1">
        <f t="shared" si="1"/>
        <v>0</v>
      </c>
      <c r="F48" s="15">
        <v>43883</v>
      </c>
      <c r="G48" s="9">
        <v>0.625</v>
      </c>
      <c r="H48" s="1">
        <v>0</v>
      </c>
      <c r="I48" s="1">
        <f t="shared" si="2"/>
        <v>0</v>
      </c>
      <c r="J48" s="1">
        <f t="shared" si="3"/>
        <v>0</v>
      </c>
      <c r="K48" s="15">
        <v>43885</v>
      </c>
      <c r="L48" s="9">
        <v>0.625</v>
      </c>
      <c r="M48" s="1">
        <v>0</v>
      </c>
      <c r="N48" s="1">
        <f t="shared" si="4"/>
        <v>0</v>
      </c>
      <c r="O48" s="1">
        <f t="shared" si="5"/>
        <v>0</v>
      </c>
    </row>
    <row r="49" spans="1:15" x14ac:dyDescent="0.25">
      <c r="A49" s="15">
        <v>43881</v>
      </c>
      <c r="B49" s="9">
        <v>0.66666666666666663</v>
      </c>
      <c r="C49" s="1">
        <v>0</v>
      </c>
      <c r="D49" s="1">
        <f t="shared" si="0"/>
        <v>0</v>
      </c>
      <c r="E49" s="1">
        <f t="shared" si="1"/>
        <v>0</v>
      </c>
      <c r="F49" s="15">
        <v>43883</v>
      </c>
      <c r="G49" s="9">
        <v>0.66666666666666663</v>
      </c>
      <c r="H49" s="1">
        <v>0</v>
      </c>
      <c r="I49" s="1">
        <f t="shared" si="2"/>
        <v>0</v>
      </c>
      <c r="J49" s="1">
        <f t="shared" si="3"/>
        <v>0</v>
      </c>
      <c r="K49" s="15">
        <v>43885</v>
      </c>
      <c r="L49" s="9">
        <v>0.66666666666666663</v>
      </c>
      <c r="M49" s="1">
        <v>0</v>
      </c>
      <c r="N49" s="1">
        <f t="shared" si="4"/>
        <v>0</v>
      </c>
      <c r="O49" s="1">
        <f t="shared" si="5"/>
        <v>0</v>
      </c>
    </row>
    <row r="50" spans="1:15" x14ac:dyDescent="0.25">
      <c r="A50" s="15">
        <v>43881</v>
      </c>
      <c r="B50" s="9">
        <v>0.70833333333333337</v>
      </c>
      <c r="C50" s="1">
        <v>0</v>
      </c>
      <c r="D50" s="1">
        <f t="shared" si="0"/>
        <v>0</v>
      </c>
      <c r="E50" s="1">
        <f t="shared" si="1"/>
        <v>0</v>
      </c>
      <c r="F50" s="15">
        <v>43883</v>
      </c>
      <c r="G50" s="9">
        <v>0.70833333333333337</v>
      </c>
      <c r="H50" s="1">
        <v>0</v>
      </c>
      <c r="I50" s="1">
        <f t="shared" si="2"/>
        <v>0</v>
      </c>
      <c r="J50" s="1">
        <f t="shared" si="3"/>
        <v>0</v>
      </c>
      <c r="K50" s="15">
        <v>43885</v>
      </c>
      <c r="L50" s="9">
        <v>0.70833333333333337</v>
      </c>
      <c r="M50" s="1">
        <v>0</v>
      </c>
      <c r="N50" s="1">
        <f t="shared" si="4"/>
        <v>0</v>
      </c>
      <c r="O50" s="1">
        <f t="shared" si="5"/>
        <v>0</v>
      </c>
    </row>
    <row r="51" spans="1:15" x14ac:dyDescent="0.25">
      <c r="A51" s="15">
        <v>43881</v>
      </c>
      <c r="B51" s="9">
        <v>0.75</v>
      </c>
      <c r="C51" s="1">
        <v>0</v>
      </c>
      <c r="D51" s="1">
        <f t="shared" si="0"/>
        <v>0</v>
      </c>
      <c r="E51" s="1">
        <f t="shared" si="1"/>
        <v>0</v>
      </c>
      <c r="F51" s="15">
        <v>43883</v>
      </c>
      <c r="G51" s="9">
        <v>0.75</v>
      </c>
      <c r="H51" s="1">
        <v>0</v>
      </c>
      <c r="I51" s="1">
        <f t="shared" si="2"/>
        <v>0</v>
      </c>
      <c r="J51" s="1">
        <f t="shared" si="3"/>
        <v>0</v>
      </c>
      <c r="K51" s="15">
        <v>43885</v>
      </c>
      <c r="L51" s="9">
        <v>0.75</v>
      </c>
      <c r="M51" s="1">
        <v>0</v>
      </c>
      <c r="N51" s="1">
        <f t="shared" si="4"/>
        <v>0</v>
      </c>
      <c r="O51" s="1">
        <f t="shared" si="5"/>
        <v>0</v>
      </c>
    </row>
    <row r="52" spans="1:15" x14ac:dyDescent="0.25">
      <c r="A52" s="15">
        <v>43881</v>
      </c>
      <c r="B52" s="9">
        <v>0.79166666666666663</v>
      </c>
      <c r="C52" s="1">
        <v>0</v>
      </c>
      <c r="D52" s="1">
        <f t="shared" si="0"/>
        <v>0</v>
      </c>
      <c r="E52" s="1">
        <f t="shared" si="1"/>
        <v>0</v>
      </c>
      <c r="F52" s="15">
        <v>43883</v>
      </c>
      <c r="G52" s="9">
        <v>0.79166666666666663</v>
      </c>
      <c r="H52" s="1">
        <v>0</v>
      </c>
      <c r="I52" s="1">
        <f t="shared" si="2"/>
        <v>0</v>
      </c>
      <c r="J52" s="1">
        <f t="shared" si="3"/>
        <v>0</v>
      </c>
      <c r="K52" s="15">
        <v>43885</v>
      </c>
      <c r="L52" s="9">
        <v>0.79166666666666663</v>
      </c>
      <c r="M52" s="1">
        <v>0</v>
      </c>
      <c r="N52" s="1">
        <f t="shared" si="4"/>
        <v>0</v>
      </c>
      <c r="O52" s="1">
        <f t="shared" si="5"/>
        <v>0</v>
      </c>
    </row>
    <row r="53" spans="1:15" x14ac:dyDescent="0.25">
      <c r="A53" s="15">
        <v>43881</v>
      </c>
      <c r="B53" s="9">
        <v>0.83333333333333337</v>
      </c>
      <c r="C53" s="1">
        <v>0</v>
      </c>
      <c r="D53" s="1">
        <f t="shared" si="0"/>
        <v>0</v>
      </c>
      <c r="E53" s="1">
        <f t="shared" si="1"/>
        <v>0</v>
      </c>
      <c r="F53" s="15">
        <v>43883</v>
      </c>
      <c r="G53" s="9">
        <v>0.83333333333333337</v>
      </c>
      <c r="H53" s="1">
        <v>0</v>
      </c>
      <c r="I53" s="1">
        <f t="shared" si="2"/>
        <v>0</v>
      </c>
      <c r="J53" s="1">
        <f t="shared" si="3"/>
        <v>0</v>
      </c>
      <c r="K53" s="15">
        <v>43885</v>
      </c>
      <c r="L53" s="9">
        <v>0.83333333333333337</v>
      </c>
      <c r="M53" s="1">
        <v>0</v>
      </c>
      <c r="N53" s="1">
        <f t="shared" si="4"/>
        <v>0</v>
      </c>
      <c r="O53" s="1">
        <f t="shared" si="5"/>
        <v>0</v>
      </c>
    </row>
    <row r="54" spans="1:15" x14ac:dyDescent="0.25">
      <c r="A54" s="15">
        <v>43881</v>
      </c>
      <c r="B54" s="9">
        <v>0.875</v>
      </c>
      <c r="C54" s="1">
        <v>0</v>
      </c>
      <c r="D54" s="1">
        <f t="shared" si="0"/>
        <v>0</v>
      </c>
      <c r="E54" s="1">
        <f t="shared" si="1"/>
        <v>0</v>
      </c>
      <c r="F54" s="15">
        <v>43883</v>
      </c>
      <c r="G54" s="9">
        <v>0.875</v>
      </c>
      <c r="H54" s="1">
        <v>0</v>
      </c>
      <c r="I54" s="1">
        <f t="shared" si="2"/>
        <v>0</v>
      </c>
      <c r="J54" s="1">
        <f t="shared" si="3"/>
        <v>0</v>
      </c>
      <c r="K54" s="15">
        <v>43885</v>
      </c>
      <c r="L54" s="9">
        <v>0.875</v>
      </c>
      <c r="M54" s="1">
        <v>0</v>
      </c>
      <c r="N54" s="1">
        <f t="shared" si="4"/>
        <v>0</v>
      </c>
      <c r="O54" s="1">
        <f t="shared" si="5"/>
        <v>0</v>
      </c>
    </row>
    <row r="55" spans="1:15" x14ac:dyDescent="0.25">
      <c r="A55" s="15">
        <v>43881</v>
      </c>
      <c r="B55" s="9">
        <v>0.91666666666666663</v>
      </c>
      <c r="C55" s="1">
        <v>0</v>
      </c>
      <c r="D55" s="1">
        <f t="shared" si="0"/>
        <v>0</v>
      </c>
      <c r="E55" s="1">
        <f t="shared" si="1"/>
        <v>0</v>
      </c>
      <c r="F55" s="15">
        <v>43883</v>
      </c>
      <c r="G55" s="9">
        <v>0.91666666666666663</v>
      </c>
      <c r="H55" s="1">
        <v>0</v>
      </c>
      <c r="I55" s="1">
        <f t="shared" si="2"/>
        <v>0</v>
      </c>
      <c r="J55" s="1">
        <f t="shared" si="3"/>
        <v>0</v>
      </c>
      <c r="K55" s="15">
        <v>43885</v>
      </c>
      <c r="L55" s="9">
        <v>0.91666666666666663</v>
      </c>
      <c r="M55" s="1">
        <v>0</v>
      </c>
      <c r="N55" s="1">
        <f t="shared" si="4"/>
        <v>0</v>
      </c>
      <c r="O55" s="1">
        <f t="shared" si="5"/>
        <v>0</v>
      </c>
    </row>
    <row r="56" spans="1:15" x14ac:dyDescent="0.25">
      <c r="A56" s="15">
        <v>43881</v>
      </c>
      <c r="B56" s="9">
        <v>0.95833333333333337</v>
      </c>
      <c r="C56" s="1">
        <v>0</v>
      </c>
      <c r="D56" s="1">
        <f t="shared" si="0"/>
        <v>0</v>
      </c>
      <c r="E56" s="1">
        <f t="shared" si="1"/>
        <v>0</v>
      </c>
      <c r="F56" s="15">
        <v>43883</v>
      </c>
      <c r="G56" s="9">
        <v>0.95833333333333337</v>
      </c>
      <c r="H56" s="1">
        <v>0</v>
      </c>
      <c r="I56" s="1">
        <f t="shared" si="2"/>
        <v>0</v>
      </c>
      <c r="J56" s="1">
        <f t="shared" si="3"/>
        <v>0</v>
      </c>
      <c r="K56" s="15">
        <v>43885</v>
      </c>
      <c r="L56" s="9">
        <v>0.95833333333333337</v>
      </c>
      <c r="M56" s="1">
        <v>0</v>
      </c>
      <c r="N56" s="1">
        <f t="shared" si="4"/>
        <v>0</v>
      </c>
      <c r="O56" s="1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2FD1F-EEEF-4151-9053-2345A91C8AB4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</row>
    <row r="3" spans="1:20" x14ac:dyDescent="0.25">
      <c r="A3" s="4" t="s">
        <v>2</v>
      </c>
      <c r="B3" s="4"/>
      <c r="C3" s="4"/>
    </row>
    <row r="4" spans="1:20" x14ac:dyDescent="0.25">
      <c r="A4" s="4" t="s">
        <v>3</v>
      </c>
      <c r="B4" s="4"/>
      <c r="C4" s="4"/>
    </row>
    <row r="5" spans="1:20" x14ac:dyDescent="0.25">
      <c r="A5" s="4" t="s">
        <v>4</v>
      </c>
      <c r="B5" s="4"/>
      <c r="C5" s="4"/>
    </row>
    <row r="6" spans="1:20" x14ac:dyDescent="0.25">
      <c r="A6" s="4"/>
      <c r="B6" s="4"/>
      <c r="C6" s="4"/>
    </row>
    <row r="7" spans="1:20" x14ac:dyDescent="0.25">
      <c r="A7" s="4"/>
      <c r="B7" s="4"/>
      <c r="C7" s="4"/>
    </row>
    <row r="8" spans="1:20" x14ac:dyDescent="0.25">
      <c r="A8" s="8" t="s">
        <v>30</v>
      </c>
      <c r="B8" s="8" t="s">
        <v>29</v>
      </c>
      <c r="C8" s="8" t="s">
        <v>34</v>
      </c>
      <c r="D8" s="8" t="s">
        <v>31</v>
      </c>
      <c r="E8" s="8" t="s">
        <v>32</v>
      </c>
      <c r="F8" s="8" t="s">
        <v>30</v>
      </c>
      <c r="G8" s="8" t="s">
        <v>29</v>
      </c>
      <c r="H8" s="8" t="s">
        <v>34</v>
      </c>
      <c r="I8" s="8" t="s">
        <v>31</v>
      </c>
      <c r="J8" s="8" t="s">
        <v>32</v>
      </c>
      <c r="K8" s="8" t="s">
        <v>30</v>
      </c>
      <c r="L8" s="8" t="s">
        <v>29</v>
      </c>
      <c r="M8" s="8" t="s">
        <v>34</v>
      </c>
      <c r="N8" s="8" t="s">
        <v>31</v>
      </c>
      <c r="O8" s="8" t="s">
        <v>32</v>
      </c>
      <c r="P8" s="8" t="s">
        <v>30</v>
      </c>
      <c r="Q8" s="8" t="s">
        <v>29</v>
      </c>
      <c r="R8" s="8" t="s">
        <v>34</v>
      </c>
      <c r="S8" s="8" t="s">
        <v>31</v>
      </c>
      <c r="T8" s="8" t="s">
        <v>32</v>
      </c>
    </row>
    <row r="9" spans="1:20" x14ac:dyDescent="0.25">
      <c r="A9" s="15">
        <v>43887</v>
      </c>
      <c r="B9" s="9">
        <v>0</v>
      </c>
      <c r="C9" s="1">
        <v>0</v>
      </c>
      <c r="D9" s="1">
        <f t="shared" ref="D9:D56" si="0">3.33*(5-(0.2*C9))*(C9^1.5)</f>
        <v>0</v>
      </c>
      <c r="E9" s="1">
        <f t="shared" ref="E9:E56" si="1">D9*0.0827</f>
        <v>0</v>
      </c>
      <c r="F9" s="15">
        <v>43889</v>
      </c>
      <c r="G9" s="9">
        <v>0</v>
      </c>
      <c r="H9" s="1">
        <v>0</v>
      </c>
      <c r="I9" s="1">
        <f t="shared" ref="I9:I56" si="2">3.33*(5-(0.2*H9))*(H9^1.5)</f>
        <v>0</v>
      </c>
      <c r="J9" s="1">
        <f t="shared" ref="J9:J56" si="3">I9*0.0827</f>
        <v>0</v>
      </c>
      <c r="K9" s="15">
        <v>43891</v>
      </c>
      <c r="L9" s="9">
        <v>0</v>
      </c>
      <c r="M9" s="1">
        <v>0</v>
      </c>
      <c r="N9" s="1">
        <f t="shared" ref="N9:N56" si="4">3.33*(5-(0.2*M9))*(M9^1.5)</f>
        <v>0</v>
      </c>
      <c r="O9" s="1">
        <f t="shared" ref="O9:O56" si="5">N9*0.0827</f>
        <v>0</v>
      </c>
      <c r="P9" s="15">
        <v>43893</v>
      </c>
      <c r="Q9" s="9">
        <v>0</v>
      </c>
      <c r="R9" s="1">
        <v>0</v>
      </c>
      <c r="S9" s="1">
        <f t="shared" ref="S9:S32" si="6">3.33*(5-(0.2*R9))*(R9^1.5)</f>
        <v>0</v>
      </c>
      <c r="T9" s="1">
        <f t="shared" ref="T9:T32" si="7">S9*0.0827</f>
        <v>0</v>
      </c>
    </row>
    <row r="10" spans="1:20" x14ac:dyDescent="0.25">
      <c r="A10" s="15">
        <v>43887</v>
      </c>
      <c r="B10" s="9">
        <v>4.1666666666666664E-2</v>
      </c>
      <c r="C10" s="1">
        <v>0</v>
      </c>
      <c r="D10" s="1">
        <f t="shared" si="0"/>
        <v>0</v>
      </c>
      <c r="E10" s="1">
        <f t="shared" si="1"/>
        <v>0</v>
      </c>
      <c r="F10" s="15">
        <v>43889</v>
      </c>
      <c r="G10" s="9">
        <v>4.1666666666666664E-2</v>
      </c>
      <c r="H10" s="1">
        <v>0</v>
      </c>
      <c r="I10" s="1">
        <f t="shared" si="2"/>
        <v>0</v>
      </c>
      <c r="J10" s="1">
        <f t="shared" si="3"/>
        <v>0</v>
      </c>
      <c r="K10" s="15">
        <v>43891</v>
      </c>
      <c r="L10" s="9">
        <v>4.1666666666666664E-2</v>
      </c>
      <c r="M10" s="1">
        <v>0</v>
      </c>
      <c r="N10" s="1">
        <f t="shared" si="4"/>
        <v>0</v>
      </c>
      <c r="O10" s="1">
        <f t="shared" si="5"/>
        <v>0</v>
      </c>
      <c r="P10" s="15">
        <v>43893</v>
      </c>
      <c r="Q10" s="9">
        <v>4.1666666666666664E-2</v>
      </c>
      <c r="R10" s="1">
        <v>0</v>
      </c>
      <c r="S10" s="1">
        <f t="shared" si="6"/>
        <v>0</v>
      </c>
      <c r="T10" s="1">
        <f t="shared" si="7"/>
        <v>0</v>
      </c>
    </row>
    <row r="11" spans="1:20" x14ac:dyDescent="0.25">
      <c r="A11" s="15">
        <v>43887</v>
      </c>
      <c r="B11" s="9">
        <v>8.3333333333333329E-2</v>
      </c>
      <c r="C11" s="1">
        <v>0</v>
      </c>
      <c r="D11" s="1">
        <f t="shared" si="0"/>
        <v>0</v>
      </c>
      <c r="E11" s="1">
        <f t="shared" si="1"/>
        <v>0</v>
      </c>
      <c r="F11" s="15">
        <v>43889</v>
      </c>
      <c r="G11" s="9">
        <v>8.3333333333333329E-2</v>
      </c>
      <c r="H11" s="1">
        <v>0</v>
      </c>
      <c r="I11" s="1">
        <f t="shared" si="2"/>
        <v>0</v>
      </c>
      <c r="J11" s="1">
        <f t="shared" si="3"/>
        <v>0</v>
      </c>
      <c r="K11" s="15">
        <v>43891</v>
      </c>
      <c r="L11" s="9">
        <v>8.3333333333333329E-2</v>
      </c>
      <c r="M11" s="1">
        <v>0</v>
      </c>
      <c r="N11" s="1">
        <f t="shared" si="4"/>
        <v>0</v>
      </c>
      <c r="O11" s="1">
        <f t="shared" si="5"/>
        <v>0</v>
      </c>
      <c r="P11" s="15">
        <v>43893</v>
      </c>
      <c r="Q11" s="9">
        <v>8.3333333333333329E-2</v>
      </c>
      <c r="R11" s="1">
        <v>0</v>
      </c>
      <c r="S11" s="1">
        <f t="shared" si="6"/>
        <v>0</v>
      </c>
      <c r="T11" s="1">
        <f t="shared" si="7"/>
        <v>0</v>
      </c>
    </row>
    <row r="12" spans="1:20" x14ac:dyDescent="0.25">
      <c r="A12" s="15">
        <v>43887</v>
      </c>
      <c r="B12" s="9">
        <v>0.125</v>
      </c>
      <c r="C12" s="1">
        <v>0</v>
      </c>
      <c r="D12" s="1">
        <f t="shared" si="0"/>
        <v>0</v>
      </c>
      <c r="E12" s="1">
        <f t="shared" si="1"/>
        <v>0</v>
      </c>
      <c r="F12" s="15">
        <v>43889</v>
      </c>
      <c r="G12" s="9">
        <v>0.125</v>
      </c>
      <c r="H12" s="1">
        <v>0</v>
      </c>
      <c r="I12" s="1">
        <f t="shared" si="2"/>
        <v>0</v>
      </c>
      <c r="J12" s="1">
        <f t="shared" si="3"/>
        <v>0</v>
      </c>
      <c r="K12" s="15">
        <v>43891</v>
      </c>
      <c r="L12" s="9">
        <v>0.125</v>
      </c>
      <c r="M12" s="1">
        <v>0</v>
      </c>
      <c r="N12" s="1">
        <f t="shared" si="4"/>
        <v>0</v>
      </c>
      <c r="O12" s="1">
        <f t="shared" si="5"/>
        <v>0</v>
      </c>
      <c r="P12" s="15">
        <v>43893</v>
      </c>
      <c r="Q12" s="9">
        <v>0.125</v>
      </c>
      <c r="R12" s="1">
        <v>0</v>
      </c>
      <c r="S12" s="1">
        <f t="shared" si="6"/>
        <v>0</v>
      </c>
      <c r="T12" s="1">
        <f t="shared" si="7"/>
        <v>0</v>
      </c>
    </row>
    <row r="13" spans="1:20" x14ac:dyDescent="0.25">
      <c r="A13" s="15">
        <v>43887</v>
      </c>
      <c r="B13" s="9">
        <v>0.16666666666666666</v>
      </c>
      <c r="C13" s="1">
        <v>0</v>
      </c>
      <c r="D13" s="1">
        <f t="shared" si="0"/>
        <v>0</v>
      </c>
      <c r="E13" s="1">
        <f t="shared" si="1"/>
        <v>0</v>
      </c>
      <c r="F13" s="15">
        <v>43889</v>
      </c>
      <c r="G13" s="9">
        <v>0.16666666666666666</v>
      </c>
      <c r="H13" s="1">
        <v>0</v>
      </c>
      <c r="I13" s="1">
        <f t="shared" si="2"/>
        <v>0</v>
      </c>
      <c r="J13" s="1">
        <f t="shared" si="3"/>
        <v>0</v>
      </c>
      <c r="K13" s="15">
        <v>43891</v>
      </c>
      <c r="L13" s="9">
        <v>0.16666666666666666</v>
      </c>
      <c r="M13" s="1">
        <v>0</v>
      </c>
      <c r="N13" s="1">
        <f t="shared" si="4"/>
        <v>0</v>
      </c>
      <c r="O13" s="1">
        <f t="shared" si="5"/>
        <v>0</v>
      </c>
      <c r="P13" s="15">
        <v>43893</v>
      </c>
      <c r="Q13" s="9">
        <v>0.16666666666666666</v>
      </c>
      <c r="R13" s="1">
        <v>0</v>
      </c>
      <c r="S13" s="1">
        <f t="shared" si="6"/>
        <v>0</v>
      </c>
      <c r="T13" s="1">
        <f t="shared" si="7"/>
        <v>0</v>
      </c>
    </row>
    <row r="14" spans="1:20" x14ac:dyDescent="0.25">
      <c r="A14" s="15">
        <v>43887</v>
      </c>
      <c r="B14" s="9">
        <v>0.20833333333333334</v>
      </c>
      <c r="C14" s="1">
        <v>0</v>
      </c>
      <c r="D14" s="1">
        <f t="shared" si="0"/>
        <v>0</v>
      </c>
      <c r="E14" s="1">
        <f t="shared" si="1"/>
        <v>0</v>
      </c>
      <c r="F14" s="15">
        <v>43889</v>
      </c>
      <c r="G14" s="9">
        <v>0.20833333333333334</v>
      </c>
      <c r="H14" s="1">
        <v>0</v>
      </c>
      <c r="I14" s="1">
        <f t="shared" si="2"/>
        <v>0</v>
      </c>
      <c r="J14" s="1">
        <f t="shared" si="3"/>
        <v>0</v>
      </c>
      <c r="K14" s="15">
        <v>43891</v>
      </c>
      <c r="L14" s="9">
        <v>0.20833333333333334</v>
      </c>
      <c r="M14" s="1">
        <v>0</v>
      </c>
      <c r="N14" s="1">
        <f t="shared" si="4"/>
        <v>0</v>
      </c>
      <c r="O14" s="1">
        <f t="shared" si="5"/>
        <v>0</v>
      </c>
      <c r="P14" s="15">
        <v>43893</v>
      </c>
      <c r="Q14" s="9">
        <v>0.20833333333333334</v>
      </c>
      <c r="R14" s="1">
        <v>0</v>
      </c>
      <c r="S14" s="1">
        <f t="shared" si="6"/>
        <v>0</v>
      </c>
      <c r="T14" s="1">
        <f t="shared" si="7"/>
        <v>0</v>
      </c>
    </row>
    <row r="15" spans="1:20" x14ac:dyDescent="0.25">
      <c r="A15" s="15">
        <v>43887</v>
      </c>
      <c r="B15" s="9">
        <v>0.25</v>
      </c>
      <c r="C15" s="1">
        <v>0</v>
      </c>
      <c r="D15" s="1">
        <f t="shared" si="0"/>
        <v>0</v>
      </c>
      <c r="E15" s="1">
        <f t="shared" si="1"/>
        <v>0</v>
      </c>
      <c r="F15" s="15">
        <v>43889</v>
      </c>
      <c r="G15" s="9">
        <v>0.25</v>
      </c>
      <c r="H15" s="1">
        <v>0</v>
      </c>
      <c r="I15" s="1">
        <f t="shared" si="2"/>
        <v>0</v>
      </c>
      <c r="J15" s="1">
        <f t="shared" si="3"/>
        <v>0</v>
      </c>
      <c r="K15" s="15">
        <v>43891</v>
      </c>
      <c r="L15" s="9">
        <v>0.25</v>
      </c>
      <c r="M15" s="1">
        <v>0</v>
      </c>
      <c r="N15" s="1">
        <f t="shared" si="4"/>
        <v>0</v>
      </c>
      <c r="O15" s="1">
        <f t="shared" si="5"/>
        <v>0</v>
      </c>
      <c r="P15" s="15">
        <v>43893</v>
      </c>
      <c r="Q15" s="9">
        <v>0.25</v>
      </c>
      <c r="R15" s="1">
        <v>0</v>
      </c>
      <c r="S15" s="1">
        <f t="shared" si="6"/>
        <v>0</v>
      </c>
      <c r="T15" s="1">
        <f t="shared" si="7"/>
        <v>0</v>
      </c>
    </row>
    <row r="16" spans="1:20" x14ac:dyDescent="0.25">
      <c r="A16" s="15">
        <v>43887</v>
      </c>
      <c r="B16" s="9">
        <v>0.29166666666666669</v>
      </c>
      <c r="C16" s="1">
        <v>0</v>
      </c>
      <c r="D16" s="1">
        <f t="shared" si="0"/>
        <v>0</v>
      </c>
      <c r="E16" s="1">
        <f t="shared" si="1"/>
        <v>0</v>
      </c>
      <c r="F16" s="15">
        <v>43889</v>
      </c>
      <c r="G16" s="9">
        <v>0.29166666666666669</v>
      </c>
      <c r="H16" s="1">
        <v>0</v>
      </c>
      <c r="I16" s="1">
        <f t="shared" si="2"/>
        <v>0</v>
      </c>
      <c r="J16" s="1">
        <f t="shared" si="3"/>
        <v>0</v>
      </c>
      <c r="K16" s="15">
        <v>43891</v>
      </c>
      <c r="L16" s="9">
        <v>0.29166666666666669</v>
      </c>
      <c r="M16" s="1">
        <v>0</v>
      </c>
      <c r="N16" s="1">
        <f t="shared" si="4"/>
        <v>0</v>
      </c>
      <c r="O16" s="1">
        <f t="shared" si="5"/>
        <v>0</v>
      </c>
      <c r="P16" s="15">
        <v>43893</v>
      </c>
      <c r="Q16" s="9">
        <v>0.29166666666666669</v>
      </c>
      <c r="R16" s="1">
        <v>0</v>
      </c>
      <c r="S16" s="1">
        <f t="shared" si="6"/>
        <v>0</v>
      </c>
      <c r="T16" s="1">
        <f t="shared" si="7"/>
        <v>0</v>
      </c>
    </row>
    <row r="17" spans="1:20" x14ac:dyDescent="0.25">
      <c r="A17" s="15">
        <v>43887</v>
      </c>
      <c r="B17" s="9">
        <v>0.33333333333333331</v>
      </c>
      <c r="C17" s="1">
        <v>0</v>
      </c>
      <c r="D17" s="1">
        <f t="shared" si="0"/>
        <v>0</v>
      </c>
      <c r="E17" s="1">
        <f t="shared" si="1"/>
        <v>0</v>
      </c>
      <c r="F17" s="15">
        <v>43889</v>
      </c>
      <c r="G17" s="9">
        <v>0.33333333333333331</v>
      </c>
      <c r="H17" s="1">
        <v>0</v>
      </c>
      <c r="I17" s="1">
        <f t="shared" si="2"/>
        <v>0</v>
      </c>
      <c r="J17" s="1">
        <f t="shared" si="3"/>
        <v>0</v>
      </c>
      <c r="K17" s="15">
        <v>43891</v>
      </c>
      <c r="L17" s="9">
        <v>0.33333333333333331</v>
      </c>
      <c r="M17" s="1">
        <v>0</v>
      </c>
      <c r="N17" s="1">
        <f t="shared" si="4"/>
        <v>0</v>
      </c>
      <c r="O17" s="1">
        <f t="shared" si="5"/>
        <v>0</v>
      </c>
      <c r="P17" s="15">
        <v>43893</v>
      </c>
      <c r="Q17" s="9">
        <v>0.33333333333333331</v>
      </c>
      <c r="R17" s="1">
        <v>0</v>
      </c>
      <c r="S17" s="1">
        <f t="shared" si="6"/>
        <v>0</v>
      </c>
      <c r="T17" s="1">
        <f t="shared" si="7"/>
        <v>0</v>
      </c>
    </row>
    <row r="18" spans="1:20" x14ac:dyDescent="0.25">
      <c r="A18" s="15">
        <v>43887</v>
      </c>
      <c r="B18" s="9">
        <v>0.375</v>
      </c>
      <c r="C18" s="1">
        <v>0</v>
      </c>
      <c r="D18" s="1">
        <f t="shared" si="0"/>
        <v>0</v>
      </c>
      <c r="E18" s="1">
        <f t="shared" si="1"/>
        <v>0</v>
      </c>
      <c r="F18" s="15">
        <v>43889</v>
      </c>
      <c r="G18" s="9">
        <v>0.375</v>
      </c>
      <c r="H18" s="1">
        <v>0</v>
      </c>
      <c r="I18" s="1">
        <f t="shared" si="2"/>
        <v>0</v>
      </c>
      <c r="J18" s="1">
        <f t="shared" si="3"/>
        <v>0</v>
      </c>
      <c r="K18" s="15">
        <v>43891</v>
      </c>
      <c r="L18" s="9">
        <v>0.375</v>
      </c>
      <c r="M18" s="1">
        <v>0</v>
      </c>
      <c r="N18" s="1">
        <f t="shared" si="4"/>
        <v>0</v>
      </c>
      <c r="O18" s="1">
        <f t="shared" si="5"/>
        <v>0</v>
      </c>
      <c r="P18" s="15">
        <v>43893</v>
      </c>
      <c r="Q18" s="9">
        <v>0.375</v>
      </c>
      <c r="R18" s="1">
        <v>0</v>
      </c>
      <c r="S18" s="1">
        <f t="shared" si="6"/>
        <v>0</v>
      </c>
      <c r="T18" s="1">
        <f t="shared" si="7"/>
        <v>0</v>
      </c>
    </row>
    <row r="19" spans="1:20" x14ac:dyDescent="0.25">
      <c r="A19" s="15">
        <v>43887</v>
      </c>
      <c r="B19" s="9">
        <v>0.41666666666666669</v>
      </c>
      <c r="C19" s="1">
        <v>0</v>
      </c>
      <c r="D19" s="1">
        <f t="shared" si="0"/>
        <v>0</v>
      </c>
      <c r="E19" s="1">
        <f t="shared" si="1"/>
        <v>0</v>
      </c>
      <c r="F19" s="15">
        <v>43889</v>
      </c>
      <c r="G19" s="9">
        <v>0.41666666666666669</v>
      </c>
      <c r="H19" s="1">
        <v>0</v>
      </c>
      <c r="I19" s="1">
        <f t="shared" si="2"/>
        <v>0</v>
      </c>
      <c r="J19" s="1">
        <f t="shared" si="3"/>
        <v>0</v>
      </c>
      <c r="K19" s="15">
        <v>43891</v>
      </c>
      <c r="L19" s="9">
        <v>0.41666666666666669</v>
      </c>
      <c r="M19" s="1">
        <v>0</v>
      </c>
      <c r="N19" s="1">
        <f t="shared" si="4"/>
        <v>0</v>
      </c>
      <c r="O19" s="1">
        <f t="shared" si="5"/>
        <v>0</v>
      </c>
      <c r="P19" s="15">
        <v>43893</v>
      </c>
      <c r="Q19" s="9">
        <v>0.41666666666666669</v>
      </c>
      <c r="R19" s="1">
        <v>0</v>
      </c>
      <c r="S19" s="1">
        <f t="shared" si="6"/>
        <v>0</v>
      </c>
      <c r="T19" s="1">
        <f t="shared" si="7"/>
        <v>0</v>
      </c>
    </row>
    <row r="20" spans="1:20" x14ac:dyDescent="0.25">
      <c r="A20" s="15">
        <v>43887</v>
      </c>
      <c r="B20" s="9">
        <v>0.45833333333333331</v>
      </c>
      <c r="C20" s="1">
        <v>0</v>
      </c>
      <c r="D20" s="1">
        <f t="shared" si="0"/>
        <v>0</v>
      </c>
      <c r="E20" s="1">
        <f t="shared" si="1"/>
        <v>0</v>
      </c>
      <c r="F20" s="15">
        <v>43889</v>
      </c>
      <c r="G20" s="9">
        <v>0.45833333333333331</v>
      </c>
      <c r="H20" s="1">
        <v>0</v>
      </c>
      <c r="I20" s="1">
        <f t="shared" si="2"/>
        <v>0</v>
      </c>
      <c r="J20" s="1">
        <f t="shared" si="3"/>
        <v>0</v>
      </c>
      <c r="K20" s="15">
        <v>43891</v>
      </c>
      <c r="L20" s="9">
        <v>0.45833333333333331</v>
      </c>
      <c r="M20" s="1">
        <v>0</v>
      </c>
      <c r="N20" s="1">
        <f t="shared" si="4"/>
        <v>0</v>
      </c>
      <c r="O20" s="1">
        <f t="shared" si="5"/>
        <v>0</v>
      </c>
      <c r="P20" s="15">
        <v>43893</v>
      </c>
      <c r="Q20" s="9">
        <v>0.45833333333333331</v>
      </c>
      <c r="R20" s="1">
        <v>0</v>
      </c>
      <c r="S20" s="1">
        <f t="shared" si="6"/>
        <v>0</v>
      </c>
      <c r="T20" s="1">
        <f t="shared" si="7"/>
        <v>0</v>
      </c>
    </row>
    <row r="21" spans="1:20" x14ac:dyDescent="0.25">
      <c r="A21" s="15">
        <v>43887</v>
      </c>
      <c r="B21" s="9">
        <v>0.5</v>
      </c>
      <c r="C21" s="1">
        <v>0</v>
      </c>
      <c r="D21" s="1">
        <f t="shared" si="0"/>
        <v>0</v>
      </c>
      <c r="E21" s="1">
        <f t="shared" si="1"/>
        <v>0</v>
      </c>
      <c r="F21" s="15">
        <v>43889</v>
      </c>
      <c r="G21" s="9">
        <v>0.5</v>
      </c>
      <c r="H21" s="1">
        <v>0</v>
      </c>
      <c r="I21" s="1">
        <f t="shared" si="2"/>
        <v>0</v>
      </c>
      <c r="J21" s="1">
        <f t="shared" si="3"/>
        <v>0</v>
      </c>
      <c r="K21" s="15">
        <v>43891</v>
      </c>
      <c r="L21" s="9">
        <v>0.5</v>
      </c>
      <c r="M21" s="1">
        <v>0</v>
      </c>
      <c r="N21" s="1">
        <f t="shared" si="4"/>
        <v>0</v>
      </c>
      <c r="O21" s="1">
        <f t="shared" si="5"/>
        <v>0</v>
      </c>
      <c r="P21" s="15">
        <v>43893</v>
      </c>
      <c r="Q21" s="9">
        <v>0.5</v>
      </c>
      <c r="R21" s="1">
        <v>0</v>
      </c>
      <c r="S21" s="1">
        <f t="shared" si="6"/>
        <v>0</v>
      </c>
      <c r="T21" s="1">
        <f t="shared" si="7"/>
        <v>0</v>
      </c>
    </row>
    <row r="22" spans="1:20" x14ac:dyDescent="0.25">
      <c r="A22" s="15">
        <v>43887</v>
      </c>
      <c r="B22" s="9">
        <v>0.54166666666666663</v>
      </c>
      <c r="C22" s="1">
        <v>0</v>
      </c>
      <c r="D22" s="1">
        <f t="shared" si="0"/>
        <v>0</v>
      </c>
      <c r="E22" s="1">
        <f t="shared" si="1"/>
        <v>0</v>
      </c>
      <c r="F22" s="15">
        <v>43889</v>
      </c>
      <c r="G22" s="9">
        <v>0.54166666666666663</v>
      </c>
      <c r="H22" s="1">
        <v>0</v>
      </c>
      <c r="I22" s="1">
        <f t="shared" si="2"/>
        <v>0</v>
      </c>
      <c r="J22" s="1">
        <f t="shared" si="3"/>
        <v>0</v>
      </c>
      <c r="K22" s="15">
        <v>43891</v>
      </c>
      <c r="L22" s="9">
        <v>0.54166666666666663</v>
      </c>
      <c r="M22" s="1">
        <v>0</v>
      </c>
      <c r="N22" s="1">
        <f t="shared" si="4"/>
        <v>0</v>
      </c>
      <c r="O22" s="1">
        <f t="shared" si="5"/>
        <v>0</v>
      </c>
      <c r="P22" s="15">
        <v>43893</v>
      </c>
      <c r="Q22" s="9">
        <v>0.54166666666666663</v>
      </c>
      <c r="R22" s="1">
        <v>0</v>
      </c>
      <c r="S22" s="1">
        <f t="shared" si="6"/>
        <v>0</v>
      </c>
      <c r="T22" s="1">
        <f t="shared" si="7"/>
        <v>0</v>
      </c>
    </row>
    <row r="23" spans="1:20" x14ac:dyDescent="0.25">
      <c r="A23" s="15">
        <v>43887</v>
      </c>
      <c r="B23" s="9">
        <v>0.58333333333333337</v>
      </c>
      <c r="C23" s="1">
        <v>0</v>
      </c>
      <c r="D23" s="1">
        <f t="shared" si="0"/>
        <v>0</v>
      </c>
      <c r="E23" s="1">
        <f t="shared" si="1"/>
        <v>0</v>
      </c>
      <c r="F23" s="15">
        <v>43889</v>
      </c>
      <c r="G23" s="9">
        <v>0.58333333333333337</v>
      </c>
      <c r="H23" s="1">
        <v>0</v>
      </c>
      <c r="I23" s="1">
        <f t="shared" si="2"/>
        <v>0</v>
      </c>
      <c r="J23" s="1">
        <f t="shared" si="3"/>
        <v>0</v>
      </c>
      <c r="K23" s="15">
        <v>43891</v>
      </c>
      <c r="L23" s="9">
        <v>0.58333333333333337</v>
      </c>
      <c r="M23" s="1">
        <v>0</v>
      </c>
      <c r="N23" s="1">
        <f t="shared" si="4"/>
        <v>0</v>
      </c>
      <c r="O23" s="1">
        <f t="shared" si="5"/>
        <v>0</v>
      </c>
      <c r="P23" s="15">
        <v>43893</v>
      </c>
      <c r="Q23" s="9">
        <v>0.58333333333333337</v>
      </c>
      <c r="R23" s="1">
        <v>0</v>
      </c>
      <c r="S23" s="1">
        <f t="shared" si="6"/>
        <v>0</v>
      </c>
      <c r="T23" s="1">
        <f t="shared" si="7"/>
        <v>0</v>
      </c>
    </row>
    <row r="24" spans="1:20" x14ac:dyDescent="0.25">
      <c r="A24" s="15">
        <v>43887</v>
      </c>
      <c r="B24" s="9">
        <v>0.625</v>
      </c>
      <c r="C24" s="1">
        <v>0</v>
      </c>
      <c r="D24" s="1">
        <f t="shared" si="0"/>
        <v>0</v>
      </c>
      <c r="E24" s="1">
        <f t="shared" si="1"/>
        <v>0</v>
      </c>
      <c r="F24" s="15">
        <v>43889</v>
      </c>
      <c r="G24" s="9">
        <v>0.625</v>
      </c>
      <c r="H24" s="1">
        <v>0</v>
      </c>
      <c r="I24" s="1">
        <f t="shared" si="2"/>
        <v>0</v>
      </c>
      <c r="J24" s="1">
        <f t="shared" si="3"/>
        <v>0</v>
      </c>
      <c r="K24" s="15">
        <v>43891</v>
      </c>
      <c r="L24" s="9">
        <v>0.625</v>
      </c>
      <c r="M24" s="1">
        <v>0</v>
      </c>
      <c r="N24" s="1">
        <f t="shared" si="4"/>
        <v>0</v>
      </c>
      <c r="O24" s="1">
        <f t="shared" si="5"/>
        <v>0</v>
      </c>
      <c r="P24" s="15">
        <v>43893</v>
      </c>
      <c r="Q24" s="9">
        <v>0.625</v>
      </c>
      <c r="R24" s="1">
        <v>0</v>
      </c>
      <c r="S24" s="1">
        <f t="shared" si="6"/>
        <v>0</v>
      </c>
      <c r="T24" s="1">
        <f t="shared" si="7"/>
        <v>0</v>
      </c>
    </row>
    <row r="25" spans="1:20" x14ac:dyDescent="0.25">
      <c r="A25" s="15">
        <v>43887</v>
      </c>
      <c r="B25" s="9">
        <v>0.66666666666666663</v>
      </c>
      <c r="C25" s="1">
        <v>0</v>
      </c>
      <c r="D25" s="1">
        <f t="shared" si="0"/>
        <v>0</v>
      </c>
      <c r="E25" s="1">
        <f t="shared" si="1"/>
        <v>0</v>
      </c>
      <c r="F25" s="15">
        <v>43889</v>
      </c>
      <c r="G25" s="9">
        <v>0.66666666666666663</v>
      </c>
      <c r="H25" s="1">
        <v>0</v>
      </c>
      <c r="I25" s="1">
        <f t="shared" si="2"/>
        <v>0</v>
      </c>
      <c r="J25" s="1">
        <f t="shared" si="3"/>
        <v>0</v>
      </c>
      <c r="K25" s="15">
        <v>43891</v>
      </c>
      <c r="L25" s="9">
        <v>0.66666666666666663</v>
      </c>
      <c r="M25" s="1">
        <v>0</v>
      </c>
      <c r="N25" s="1">
        <f t="shared" si="4"/>
        <v>0</v>
      </c>
      <c r="O25" s="1">
        <f t="shared" si="5"/>
        <v>0</v>
      </c>
      <c r="P25" s="15">
        <v>43893</v>
      </c>
      <c r="Q25" s="9">
        <v>0.66666666666666663</v>
      </c>
      <c r="R25" s="1">
        <v>0</v>
      </c>
      <c r="S25" s="1">
        <f t="shared" si="6"/>
        <v>0</v>
      </c>
      <c r="T25" s="1">
        <f t="shared" si="7"/>
        <v>0</v>
      </c>
    </row>
    <row r="26" spans="1:20" x14ac:dyDescent="0.25">
      <c r="A26" s="15">
        <v>43887</v>
      </c>
      <c r="B26" s="9">
        <v>0.70833333333333337</v>
      </c>
      <c r="C26" s="1">
        <v>0</v>
      </c>
      <c r="D26" s="1">
        <f t="shared" si="0"/>
        <v>0</v>
      </c>
      <c r="E26" s="1">
        <f t="shared" si="1"/>
        <v>0</v>
      </c>
      <c r="F26" s="15">
        <v>43889</v>
      </c>
      <c r="G26" s="9">
        <v>0.70833333333333337</v>
      </c>
      <c r="H26" s="1">
        <v>0</v>
      </c>
      <c r="I26" s="1">
        <f t="shared" si="2"/>
        <v>0</v>
      </c>
      <c r="J26" s="1">
        <f t="shared" si="3"/>
        <v>0</v>
      </c>
      <c r="K26" s="15">
        <v>43891</v>
      </c>
      <c r="L26" s="9">
        <v>0.70833333333333337</v>
      </c>
      <c r="M26" s="1">
        <v>0</v>
      </c>
      <c r="N26" s="1">
        <f t="shared" si="4"/>
        <v>0</v>
      </c>
      <c r="O26" s="1">
        <f t="shared" si="5"/>
        <v>0</v>
      </c>
      <c r="P26" s="15">
        <v>43893</v>
      </c>
      <c r="Q26" s="9">
        <v>0.70833333333333337</v>
      </c>
      <c r="R26" s="1">
        <v>0</v>
      </c>
      <c r="S26" s="1">
        <f t="shared" si="6"/>
        <v>0</v>
      </c>
      <c r="T26" s="1">
        <f t="shared" si="7"/>
        <v>0</v>
      </c>
    </row>
    <row r="27" spans="1:20" x14ac:dyDescent="0.25">
      <c r="A27" s="15">
        <v>43887</v>
      </c>
      <c r="B27" s="9">
        <v>0.75</v>
      </c>
      <c r="C27" s="1">
        <v>0</v>
      </c>
      <c r="D27" s="1">
        <f t="shared" si="0"/>
        <v>0</v>
      </c>
      <c r="E27" s="1">
        <f t="shared" si="1"/>
        <v>0</v>
      </c>
      <c r="F27" s="15">
        <v>43889</v>
      </c>
      <c r="G27" s="9">
        <v>0.75</v>
      </c>
      <c r="H27" s="1">
        <v>0</v>
      </c>
      <c r="I27" s="1">
        <f t="shared" si="2"/>
        <v>0</v>
      </c>
      <c r="J27" s="1">
        <f t="shared" si="3"/>
        <v>0</v>
      </c>
      <c r="K27" s="15">
        <v>43891</v>
      </c>
      <c r="L27" s="9">
        <v>0.75</v>
      </c>
      <c r="M27" s="1">
        <v>0</v>
      </c>
      <c r="N27" s="1">
        <f t="shared" si="4"/>
        <v>0</v>
      </c>
      <c r="O27" s="1">
        <f t="shared" si="5"/>
        <v>0</v>
      </c>
      <c r="P27" s="15">
        <v>43893</v>
      </c>
      <c r="Q27" s="9">
        <v>0.75</v>
      </c>
      <c r="R27" s="1">
        <v>0</v>
      </c>
      <c r="S27" s="1">
        <f t="shared" si="6"/>
        <v>0</v>
      </c>
      <c r="T27" s="1">
        <f t="shared" si="7"/>
        <v>0</v>
      </c>
    </row>
    <row r="28" spans="1:20" x14ac:dyDescent="0.25">
      <c r="A28" s="15">
        <v>43887</v>
      </c>
      <c r="B28" s="9">
        <v>0.79166666666666663</v>
      </c>
      <c r="C28" s="1">
        <v>0</v>
      </c>
      <c r="D28" s="1">
        <f t="shared" si="0"/>
        <v>0</v>
      </c>
      <c r="E28" s="1">
        <f t="shared" si="1"/>
        <v>0</v>
      </c>
      <c r="F28" s="15">
        <v>43889</v>
      </c>
      <c r="G28" s="9">
        <v>0.79166666666666663</v>
      </c>
      <c r="H28" s="1">
        <v>0</v>
      </c>
      <c r="I28" s="1">
        <f t="shared" si="2"/>
        <v>0</v>
      </c>
      <c r="J28" s="1">
        <f t="shared" si="3"/>
        <v>0</v>
      </c>
      <c r="K28" s="15">
        <v>43891</v>
      </c>
      <c r="L28" s="9">
        <v>0.79166666666666663</v>
      </c>
      <c r="M28" s="1">
        <v>0</v>
      </c>
      <c r="N28" s="1">
        <f t="shared" si="4"/>
        <v>0</v>
      </c>
      <c r="O28" s="1">
        <f t="shared" si="5"/>
        <v>0</v>
      </c>
      <c r="P28" s="15">
        <v>43893</v>
      </c>
      <c r="Q28" s="9">
        <v>0.79166666666666663</v>
      </c>
      <c r="R28" s="1">
        <v>0</v>
      </c>
      <c r="S28" s="1">
        <f t="shared" si="6"/>
        <v>0</v>
      </c>
      <c r="T28" s="1">
        <f t="shared" si="7"/>
        <v>0</v>
      </c>
    </row>
    <row r="29" spans="1:20" x14ac:dyDescent="0.25">
      <c r="A29" s="15">
        <v>43887</v>
      </c>
      <c r="B29" s="9">
        <v>0.83333333333333337</v>
      </c>
      <c r="C29" s="1">
        <v>0</v>
      </c>
      <c r="D29" s="1">
        <f t="shared" si="0"/>
        <v>0</v>
      </c>
      <c r="E29" s="1">
        <f t="shared" si="1"/>
        <v>0</v>
      </c>
      <c r="F29" s="15">
        <v>43889</v>
      </c>
      <c r="G29" s="9">
        <v>0.83333333333333337</v>
      </c>
      <c r="H29" s="1">
        <v>0</v>
      </c>
      <c r="I29" s="1">
        <f t="shared" si="2"/>
        <v>0</v>
      </c>
      <c r="J29" s="1">
        <f t="shared" si="3"/>
        <v>0</v>
      </c>
      <c r="K29" s="15">
        <v>43891</v>
      </c>
      <c r="L29" s="9">
        <v>0.83333333333333337</v>
      </c>
      <c r="M29" s="1">
        <v>0</v>
      </c>
      <c r="N29" s="1">
        <f t="shared" si="4"/>
        <v>0</v>
      </c>
      <c r="O29" s="1">
        <f t="shared" si="5"/>
        <v>0</v>
      </c>
      <c r="P29" s="15">
        <v>43893</v>
      </c>
      <c r="Q29" s="9">
        <v>0.83333333333333337</v>
      </c>
      <c r="R29" s="1">
        <v>0</v>
      </c>
      <c r="S29" s="1">
        <f t="shared" si="6"/>
        <v>0</v>
      </c>
      <c r="T29" s="1">
        <f t="shared" si="7"/>
        <v>0</v>
      </c>
    </row>
    <row r="30" spans="1:20" x14ac:dyDescent="0.25">
      <c r="A30" s="15">
        <v>43887</v>
      </c>
      <c r="B30" s="9">
        <v>0.875</v>
      </c>
      <c r="C30" s="1">
        <v>0</v>
      </c>
      <c r="D30" s="1">
        <f t="shared" si="0"/>
        <v>0</v>
      </c>
      <c r="E30" s="1">
        <f t="shared" si="1"/>
        <v>0</v>
      </c>
      <c r="F30" s="15">
        <v>43889</v>
      </c>
      <c r="G30" s="9">
        <v>0.875</v>
      </c>
      <c r="H30" s="1">
        <v>0</v>
      </c>
      <c r="I30" s="1">
        <f t="shared" si="2"/>
        <v>0</v>
      </c>
      <c r="J30" s="1">
        <f t="shared" si="3"/>
        <v>0</v>
      </c>
      <c r="K30" s="15">
        <v>43891</v>
      </c>
      <c r="L30" s="9">
        <v>0.875</v>
      </c>
      <c r="M30" s="1">
        <v>0</v>
      </c>
      <c r="N30" s="1">
        <f t="shared" si="4"/>
        <v>0</v>
      </c>
      <c r="O30" s="1">
        <f t="shared" si="5"/>
        <v>0</v>
      </c>
      <c r="P30" s="15">
        <v>43893</v>
      </c>
      <c r="Q30" s="9">
        <v>0.875</v>
      </c>
      <c r="R30" s="1">
        <v>0</v>
      </c>
      <c r="S30" s="1">
        <f t="shared" si="6"/>
        <v>0</v>
      </c>
      <c r="T30" s="1">
        <f t="shared" si="7"/>
        <v>0</v>
      </c>
    </row>
    <row r="31" spans="1:20" x14ac:dyDescent="0.25">
      <c r="A31" s="15">
        <v>43887</v>
      </c>
      <c r="B31" s="9">
        <v>0.91666666666666663</v>
      </c>
      <c r="C31" s="1">
        <v>0</v>
      </c>
      <c r="D31" s="1">
        <f t="shared" si="0"/>
        <v>0</v>
      </c>
      <c r="E31" s="1">
        <f t="shared" si="1"/>
        <v>0</v>
      </c>
      <c r="F31" s="15">
        <v>43889</v>
      </c>
      <c r="G31" s="9">
        <v>0.91666666666666663</v>
      </c>
      <c r="H31" s="1">
        <v>0</v>
      </c>
      <c r="I31" s="1">
        <f t="shared" si="2"/>
        <v>0</v>
      </c>
      <c r="J31" s="1">
        <f t="shared" si="3"/>
        <v>0</v>
      </c>
      <c r="K31" s="15">
        <v>43891</v>
      </c>
      <c r="L31" s="9">
        <v>0.91666666666666663</v>
      </c>
      <c r="M31" s="1">
        <v>0</v>
      </c>
      <c r="N31" s="1">
        <f t="shared" si="4"/>
        <v>0</v>
      </c>
      <c r="O31" s="1">
        <f t="shared" si="5"/>
        <v>0</v>
      </c>
      <c r="P31" s="15">
        <v>43893</v>
      </c>
      <c r="Q31" s="9">
        <v>0.91666666666666663</v>
      </c>
      <c r="R31" s="1">
        <v>0</v>
      </c>
      <c r="S31" s="1">
        <f t="shared" si="6"/>
        <v>0</v>
      </c>
      <c r="T31" s="1">
        <f t="shared" si="7"/>
        <v>0</v>
      </c>
    </row>
    <row r="32" spans="1:20" x14ac:dyDescent="0.25">
      <c r="A32" s="15">
        <v>43887</v>
      </c>
      <c r="B32" s="9">
        <v>0.95833333333333337</v>
      </c>
      <c r="C32" s="1">
        <v>0</v>
      </c>
      <c r="D32" s="1">
        <f t="shared" si="0"/>
        <v>0</v>
      </c>
      <c r="E32" s="1">
        <f t="shared" si="1"/>
        <v>0</v>
      </c>
      <c r="F32" s="15">
        <v>43889</v>
      </c>
      <c r="G32" s="9">
        <v>0.95833333333333337</v>
      </c>
      <c r="H32" s="1">
        <v>0</v>
      </c>
      <c r="I32" s="1">
        <f t="shared" si="2"/>
        <v>0</v>
      </c>
      <c r="J32" s="1">
        <f t="shared" si="3"/>
        <v>0</v>
      </c>
      <c r="K32" s="15">
        <v>43891</v>
      </c>
      <c r="L32" s="9">
        <v>0.95833333333333337</v>
      </c>
      <c r="M32" s="1">
        <v>0</v>
      </c>
      <c r="N32" s="1">
        <f t="shared" si="4"/>
        <v>0</v>
      </c>
      <c r="O32" s="1">
        <f t="shared" si="5"/>
        <v>0</v>
      </c>
      <c r="P32" s="15">
        <v>43893</v>
      </c>
      <c r="Q32" s="9">
        <v>0.95833333333333337</v>
      </c>
      <c r="R32" s="1">
        <v>0</v>
      </c>
      <c r="S32" s="1">
        <f t="shared" si="6"/>
        <v>0</v>
      </c>
      <c r="T32" s="1">
        <f t="shared" si="7"/>
        <v>0</v>
      </c>
    </row>
    <row r="33" spans="1:20" ht="15.75" thickBot="1" x14ac:dyDescent="0.3">
      <c r="A33" s="15">
        <v>43888</v>
      </c>
      <c r="B33" s="9">
        <v>0</v>
      </c>
      <c r="C33" s="1">
        <v>0</v>
      </c>
      <c r="D33" s="1">
        <f t="shared" si="0"/>
        <v>0</v>
      </c>
      <c r="E33" s="1">
        <f t="shared" si="1"/>
        <v>0</v>
      </c>
      <c r="F33" s="15">
        <v>43890</v>
      </c>
      <c r="G33" s="9">
        <v>0</v>
      </c>
      <c r="H33" s="1">
        <v>0</v>
      </c>
      <c r="I33" s="1">
        <f t="shared" si="2"/>
        <v>0</v>
      </c>
      <c r="J33" s="1">
        <f t="shared" si="3"/>
        <v>0</v>
      </c>
      <c r="K33" s="15">
        <v>43892</v>
      </c>
      <c r="L33" s="9">
        <v>0</v>
      </c>
      <c r="M33" s="1">
        <v>0</v>
      </c>
      <c r="N33" s="1">
        <f t="shared" si="4"/>
        <v>0</v>
      </c>
      <c r="O33" s="1">
        <f t="shared" si="5"/>
        <v>0</v>
      </c>
    </row>
    <row r="34" spans="1:20" ht="15.75" thickBot="1" x14ac:dyDescent="0.3">
      <c r="A34" s="15">
        <v>43888</v>
      </c>
      <c r="B34" s="9">
        <v>4.1666666666666664E-2</v>
      </c>
      <c r="C34" s="1">
        <v>0</v>
      </c>
      <c r="D34" s="1">
        <f t="shared" si="0"/>
        <v>0</v>
      </c>
      <c r="E34" s="1">
        <f t="shared" si="1"/>
        <v>0</v>
      </c>
      <c r="F34" s="15">
        <v>43890</v>
      </c>
      <c r="G34" s="9">
        <v>4.1666666666666664E-2</v>
      </c>
      <c r="H34" s="1">
        <v>0</v>
      </c>
      <c r="I34" s="1">
        <f t="shared" si="2"/>
        <v>0</v>
      </c>
      <c r="J34" s="1">
        <f t="shared" si="3"/>
        <v>0</v>
      </c>
      <c r="K34" s="15">
        <v>43892</v>
      </c>
      <c r="L34" s="9">
        <v>4.1666666666666664E-2</v>
      </c>
      <c r="M34" s="1">
        <v>0</v>
      </c>
      <c r="N34" s="1">
        <f t="shared" si="4"/>
        <v>0</v>
      </c>
      <c r="O34" s="1">
        <f t="shared" si="5"/>
        <v>0</v>
      </c>
      <c r="Q34" s="10" t="s">
        <v>33</v>
      </c>
      <c r="R34" s="11"/>
      <c r="S34" s="11"/>
      <c r="T34" s="12">
        <f>SUM(E9:E56)+SUM(J9:J56)+SUM(O9:O56)+SUM(T9:T32)</f>
        <v>0</v>
      </c>
    </row>
    <row r="35" spans="1:20" x14ac:dyDescent="0.25">
      <c r="A35" s="15">
        <v>43888</v>
      </c>
      <c r="B35" s="9">
        <v>8.3333333333333329E-2</v>
      </c>
      <c r="C35" s="1">
        <v>0</v>
      </c>
      <c r="D35" s="1">
        <f t="shared" si="0"/>
        <v>0</v>
      </c>
      <c r="E35" s="1">
        <f t="shared" si="1"/>
        <v>0</v>
      </c>
      <c r="F35" s="15">
        <v>43890</v>
      </c>
      <c r="G35" s="9">
        <v>8.3333333333333329E-2</v>
      </c>
      <c r="H35" s="1">
        <v>0</v>
      </c>
      <c r="I35" s="1">
        <f t="shared" si="2"/>
        <v>0</v>
      </c>
      <c r="J35" s="1">
        <f t="shared" si="3"/>
        <v>0</v>
      </c>
      <c r="K35" s="15">
        <v>43892</v>
      </c>
      <c r="L35" s="9">
        <v>8.3333333333333329E-2</v>
      </c>
      <c r="M35" s="1">
        <v>0</v>
      </c>
      <c r="N35" s="1">
        <f t="shared" si="4"/>
        <v>0</v>
      </c>
      <c r="O35" s="1">
        <f t="shared" si="5"/>
        <v>0</v>
      </c>
    </row>
    <row r="36" spans="1:20" x14ac:dyDescent="0.25">
      <c r="A36" s="15">
        <v>43888</v>
      </c>
      <c r="B36" s="9">
        <v>0.125</v>
      </c>
      <c r="C36" s="1">
        <v>0</v>
      </c>
      <c r="D36" s="1">
        <f t="shared" si="0"/>
        <v>0</v>
      </c>
      <c r="E36" s="1">
        <f t="shared" si="1"/>
        <v>0</v>
      </c>
      <c r="F36" s="15">
        <v>43890</v>
      </c>
      <c r="G36" s="9">
        <v>0.125</v>
      </c>
      <c r="H36" s="1">
        <v>0</v>
      </c>
      <c r="I36" s="1">
        <f t="shared" si="2"/>
        <v>0</v>
      </c>
      <c r="J36" s="1">
        <f t="shared" si="3"/>
        <v>0</v>
      </c>
      <c r="K36" s="15">
        <v>43892</v>
      </c>
      <c r="L36" s="9">
        <v>0.125</v>
      </c>
      <c r="M36" s="1">
        <v>0</v>
      </c>
      <c r="N36" s="1">
        <f t="shared" si="4"/>
        <v>0</v>
      </c>
      <c r="O36" s="1">
        <f t="shared" si="5"/>
        <v>0</v>
      </c>
    </row>
    <row r="37" spans="1:20" x14ac:dyDescent="0.25">
      <c r="A37" s="15">
        <v>43888</v>
      </c>
      <c r="B37" s="9">
        <v>0.16666666666666666</v>
      </c>
      <c r="C37" s="1">
        <v>0</v>
      </c>
      <c r="D37" s="1">
        <f t="shared" si="0"/>
        <v>0</v>
      </c>
      <c r="E37" s="1">
        <f t="shared" si="1"/>
        <v>0</v>
      </c>
      <c r="F37" s="15">
        <v>43890</v>
      </c>
      <c r="G37" s="9">
        <v>0.16666666666666666</v>
      </c>
      <c r="H37" s="1">
        <v>0</v>
      </c>
      <c r="I37" s="1">
        <f t="shared" si="2"/>
        <v>0</v>
      </c>
      <c r="J37" s="1">
        <f t="shared" si="3"/>
        <v>0</v>
      </c>
      <c r="K37" s="15">
        <v>43892</v>
      </c>
      <c r="L37" s="9">
        <v>0.16666666666666666</v>
      </c>
      <c r="M37" s="1">
        <v>0</v>
      </c>
      <c r="N37" s="1">
        <f t="shared" si="4"/>
        <v>0</v>
      </c>
      <c r="O37" s="1">
        <f t="shared" si="5"/>
        <v>0</v>
      </c>
    </row>
    <row r="38" spans="1:20" x14ac:dyDescent="0.25">
      <c r="A38" s="15">
        <v>43888</v>
      </c>
      <c r="B38" s="9">
        <v>0.20833333333333334</v>
      </c>
      <c r="C38" s="1">
        <v>0</v>
      </c>
      <c r="D38" s="1">
        <f t="shared" si="0"/>
        <v>0</v>
      </c>
      <c r="E38" s="1">
        <f t="shared" si="1"/>
        <v>0</v>
      </c>
      <c r="F38" s="15">
        <v>43890</v>
      </c>
      <c r="G38" s="9">
        <v>0.20833333333333334</v>
      </c>
      <c r="H38" s="1">
        <v>0</v>
      </c>
      <c r="I38" s="1">
        <f t="shared" si="2"/>
        <v>0</v>
      </c>
      <c r="J38" s="1">
        <f t="shared" si="3"/>
        <v>0</v>
      </c>
      <c r="K38" s="15">
        <v>43892</v>
      </c>
      <c r="L38" s="9">
        <v>0.20833333333333334</v>
      </c>
      <c r="M38" s="1">
        <v>0</v>
      </c>
      <c r="N38" s="1">
        <f t="shared" si="4"/>
        <v>0</v>
      </c>
      <c r="O38" s="1">
        <f t="shared" si="5"/>
        <v>0</v>
      </c>
    </row>
    <row r="39" spans="1:20" x14ac:dyDescent="0.25">
      <c r="A39" s="15">
        <v>43888</v>
      </c>
      <c r="B39" s="9">
        <v>0.25</v>
      </c>
      <c r="C39" s="1">
        <v>0</v>
      </c>
      <c r="D39" s="1">
        <f t="shared" si="0"/>
        <v>0</v>
      </c>
      <c r="E39" s="1">
        <f t="shared" si="1"/>
        <v>0</v>
      </c>
      <c r="F39" s="15">
        <v>43890</v>
      </c>
      <c r="G39" s="9">
        <v>0.25</v>
      </c>
      <c r="H39" s="1">
        <v>0</v>
      </c>
      <c r="I39" s="1">
        <f t="shared" si="2"/>
        <v>0</v>
      </c>
      <c r="J39" s="1">
        <f t="shared" si="3"/>
        <v>0</v>
      </c>
      <c r="K39" s="15">
        <v>43892</v>
      </c>
      <c r="L39" s="9">
        <v>0.25</v>
      </c>
      <c r="M39" s="1">
        <v>0</v>
      </c>
      <c r="N39" s="1">
        <f t="shared" si="4"/>
        <v>0</v>
      </c>
      <c r="O39" s="1">
        <f t="shared" si="5"/>
        <v>0</v>
      </c>
    </row>
    <row r="40" spans="1:20" x14ac:dyDescent="0.25">
      <c r="A40" s="15">
        <v>43888</v>
      </c>
      <c r="B40" s="9">
        <v>0.29166666666666669</v>
      </c>
      <c r="C40" s="1">
        <v>0</v>
      </c>
      <c r="D40" s="1">
        <f t="shared" si="0"/>
        <v>0</v>
      </c>
      <c r="E40" s="1">
        <f t="shared" si="1"/>
        <v>0</v>
      </c>
      <c r="F40" s="15">
        <v>43890</v>
      </c>
      <c r="G40" s="9">
        <v>0.29166666666666669</v>
      </c>
      <c r="H40" s="1">
        <v>0</v>
      </c>
      <c r="I40" s="1">
        <f t="shared" si="2"/>
        <v>0</v>
      </c>
      <c r="J40" s="1">
        <f t="shared" si="3"/>
        <v>0</v>
      </c>
      <c r="K40" s="15">
        <v>43892</v>
      </c>
      <c r="L40" s="9">
        <v>0.29166666666666669</v>
      </c>
      <c r="M40" s="1">
        <v>0</v>
      </c>
      <c r="N40" s="1">
        <f t="shared" si="4"/>
        <v>0</v>
      </c>
      <c r="O40" s="1">
        <f t="shared" si="5"/>
        <v>0</v>
      </c>
    </row>
    <row r="41" spans="1:20" x14ac:dyDescent="0.25">
      <c r="A41" s="15">
        <v>43888</v>
      </c>
      <c r="B41" s="9">
        <v>0.33333333333333331</v>
      </c>
      <c r="C41" s="1">
        <v>0</v>
      </c>
      <c r="D41" s="1">
        <f t="shared" si="0"/>
        <v>0</v>
      </c>
      <c r="E41" s="1">
        <f t="shared" si="1"/>
        <v>0</v>
      </c>
      <c r="F41" s="15">
        <v>43890</v>
      </c>
      <c r="G41" s="9">
        <v>0.33333333333333331</v>
      </c>
      <c r="H41" s="1">
        <v>0</v>
      </c>
      <c r="I41" s="1">
        <f t="shared" si="2"/>
        <v>0</v>
      </c>
      <c r="J41" s="1">
        <f t="shared" si="3"/>
        <v>0</v>
      </c>
      <c r="K41" s="15">
        <v>43892</v>
      </c>
      <c r="L41" s="9">
        <v>0.33333333333333331</v>
      </c>
      <c r="M41" s="1">
        <v>0</v>
      </c>
      <c r="N41" s="1">
        <f t="shared" si="4"/>
        <v>0</v>
      </c>
      <c r="O41" s="1">
        <f t="shared" si="5"/>
        <v>0</v>
      </c>
    </row>
    <row r="42" spans="1:20" x14ac:dyDescent="0.25">
      <c r="A42" s="15">
        <v>43888</v>
      </c>
      <c r="B42" s="9">
        <v>0.375</v>
      </c>
      <c r="C42" s="1">
        <v>0</v>
      </c>
      <c r="D42" s="1">
        <f t="shared" si="0"/>
        <v>0</v>
      </c>
      <c r="E42" s="1">
        <f t="shared" si="1"/>
        <v>0</v>
      </c>
      <c r="F42" s="15">
        <v>43890</v>
      </c>
      <c r="G42" s="9">
        <v>0.375</v>
      </c>
      <c r="H42" s="1">
        <v>0</v>
      </c>
      <c r="I42" s="1">
        <f t="shared" si="2"/>
        <v>0</v>
      </c>
      <c r="J42" s="1">
        <f t="shared" si="3"/>
        <v>0</v>
      </c>
      <c r="K42" s="15">
        <v>43892</v>
      </c>
      <c r="L42" s="9">
        <v>0.375</v>
      </c>
      <c r="M42" s="1">
        <v>0</v>
      </c>
      <c r="N42" s="1">
        <f t="shared" si="4"/>
        <v>0</v>
      </c>
      <c r="O42" s="1">
        <f t="shared" si="5"/>
        <v>0</v>
      </c>
    </row>
    <row r="43" spans="1:20" x14ac:dyDescent="0.25">
      <c r="A43" s="15">
        <v>43888</v>
      </c>
      <c r="B43" s="9">
        <v>0.41666666666666669</v>
      </c>
      <c r="C43" s="1">
        <v>0</v>
      </c>
      <c r="D43" s="1">
        <f t="shared" si="0"/>
        <v>0</v>
      </c>
      <c r="E43" s="1">
        <f t="shared" si="1"/>
        <v>0</v>
      </c>
      <c r="F43" s="15">
        <v>43890</v>
      </c>
      <c r="G43" s="9">
        <v>0.41666666666666669</v>
      </c>
      <c r="H43" s="1">
        <v>0</v>
      </c>
      <c r="I43" s="1">
        <f t="shared" si="2"/>
        <v>0</v>
      </c>
      <c r="J43" s="1">
        <f t="shared" si="3"/>
        <v>0</v>
      </c>
      <c r="K43" s="15">
        <v>43892</v>
      </c>
      <c r="L43" s="9">
        <v>0.41666666666666669</v>
      </c>
      <c r="M43" s="1">
        <v>0</v>
      </c>
      <c r="N43" s="1">
        <f t="shared" si="4"/>
        <v>0</v>
      </c>
      <c r="O43" s="1">
        <f t="shared" si="5"/>
        <v>0</v>
      </c>
    </row>
    <row r="44" spans="1:20" x14ac:dyDescent="0.25">
      <c r="A44" s="15">
        <v>43888</v>
      </c>
      <c r="B44" s="9">
        <v>0.45833333333333331</v>
      </c>
      <c r="C44" s="1">
        <v>0</v>
      </c>
      <c r="D44" s="1">
        <f t="shared" si="0"/>
        <v>0</v>
      </c>
      <c r="E44" s="1">
        <f t="shared" si="1"/>
        <v>0</v>
      </c>
      <c r="F44" s="15">
        <v>43890</v>
      </c>
      <c r="G44" s="9">
        <v>0.45833333333333331</v>
      </c>
      <c r="H44" s="1">
        <v>0</v>
      </c>
      <c r="I44" s="1">
        <f t="shared" si="2"/>
        <v>0</v>
      </c>
      <c r="J44" s="1">
        <f t="shared" si="3"/>
        <v>0</v>
      </c>
      <c r="K44" s="15">
        <v>43892</v>
      </c>
      <c r="L44" s="9">
        <v>0.45833333333333331</v>
      </c>
      <c r="M44" s="1">
        <v>0</v>
      </c>
      <c r="N44" s="1">
        <f t="shared" si="4"/>
        <v>0</v>
      </c>
      <c r="O44" s="1">
        <f t="shared" si="5"/>
        <v>0</v>
      </c>
    </row>
    <row r="45" spans="1:20" x14ac:dyDescent="0.25">
      <c r="A45" s="15">
        <v>43888</v>
      </c>
      <c r="B45" s="9">
        <v>0.5</v>
      </c>
      <c r="C45" s="1">
        <v>0</v>
      </c>
      <c r="D45" s="1">
        <f t="shared" si="0"/>
        <v>0</v>
      </c>
      <c r="E45" s="1">
        <f t="shared" si="1"/>
        <v>0</v>
      </c>
      <c r="F45" s="15">
        <v>43890</v>
      </c>
      <c r="G45" s="9">
        <v>0.5</v>
      </c>
      <c r="H45" s="1">
        <v>0</v>
      </c>
      <c r="I45" s="1">
        <f t="shared" si="2"/>
        <v>0</v>
      </c>
      <c r="J45" s="1">
        <f t="shared" si="3"/>
        <v>0</v>
      </c>
      <c r="K45" s="15">
        <v>43892</v>
      </c>
      <c r="L45" s="9">
        <v>0.5</v>
      </c>
      <c r="M45" s="1">
        <v>0</v>
      </c>
      <c r="N45" s="1">
        <f t="shared" si="4"/>
        <v>0</v>
      </c>
      <c r="O45" s="1">
        <f t="shared" si="5"/>
        <v>0</v>
      </c>
    </row>
    <row r="46" spans="1:20" x14ac:dyDescent="0.25">
      <c r="A46" s="15">
        <v>43888</v>
      </c>
      <c r="B46" s="9">
        <v>0.54166666666666663</v>
      </c>
      <c r="C46" s="1">
        <v>0</v>
      </c>
      <c r="D46" s="1">
        <f t="shared" si="0"/>
        <v>0</v>
      </c>
      <c r="E46" s="1">
        <f t="shared" si="1"/>
        <v>0</v>
      </c>
      <c r="F46" s="15">
        <v>43890</v>
      </c>
      <c r="G46" s="9">
        <v>0.54166666666666663</v>
      </c>
      <c r="H46" s="1">
        <v>0</v>
      </c>
      <c r="I46" s="1">
        <f t="shared" si="2"/>
        <v>0</v>
      </c>
      <c r="J46" s="1">
        <f t="shared" si="3"/>
        <v>0</v>
      </c>
      <c r="K46" s="15">
        <v>43892</v>
      </c>
      <c r="L46" s="9">
        <v>0.54166666666666663</v>
      </c>
      <c r="M46" s="1">
        <v>0</v>
      </c>
      <c r="N46" s="1">
        <f t="shared" si="4"/>
        <v>0</v>
      </c>
      <c r="O46" s="1">
        <f t="shared" si="5"/>
        <v>0</v>
      </c>
    </row>
    <row r="47" spans="1:20" x14ac:dyDescent="0.25">
      <c r="A47" s="15">
        <v>43888</v>
      </c>
      <c r="B47" s="9">
        <v>0.58333333333333337</v>
      </c>
      <c r="C47" s="1">
        <v>0</v>
      </c>
      <c r="D47" s="1">
        <f t="shared" si="0"/>
        <v>0</v>
      </c>
      <c r="E47" s="1">
        <f t="shared" si="1"/>
        <v>0</v>
      </c>
      <c r="F47" s="15">
        <v>43890</v>
      </c>
      <c r="G47" s="9">
        <v>0.58333333333333337</v>
      </c>
      <c r="H47" s="1">
        <v>0</v>
      </c>
      <c r="I47" s="1">
        <f t="shared" si="2"/>
        <v>0</v>
      </c>
      <c r="J47" s="1">
        <f t="shared" si="3"/>
        <v>0</v>
      </c>
      <c r="K47" s="15">
        <v>43892</v>
      </c>
      <c r="L47" s="9">
        <v>0.58333333333333337</v>
      </c>
      <c r="M47" s="1">
        <v>0</v>
      </c>
      <c r="N47" s="1">
        <f t="shared" si="4"/>
        <v>0</v>
      </c>
      <c r="O47" s="1">
        <f t="shared" si="5"/>
        <v>0</v>
      </c>
    </row>
    <row r="48" spans="1:20" x14ac:dyDescent="0.25">
      <c r="A48" s="15">
        <v>43888</v>
      </c>
      <c r="B48" s="9">
        <v>0.625</v>
      </c>
      <c r="C48" s="1">
        <v>0</v>
      </c>
      <c r="D48" s="1">
        <f t="shared" si="0"/>
        <v>0</v>
      </c>
      <c r="E48" s="1">
        <f t="shared" si="1"/>
        <v>0</v>
      </c>
      <c r="F48" s="15">
        <v>43890</v>
      </c>
      <c r="G48" s="9">
        <v>0.625</v>
      </c>
      <c r="H48" s="1">
        <v>0</v>
      </c>
      <c r="I48" s="1">
        <f t="shared" si="2"/>
        <v>0</v>
      </c>
      <c r="J48" s="1">
        <f t="shared" si="3"/>
        <v>0</v>
      </c>
      <c r="K48" s="15">
        <v>43892</v>
      </c>
      <c r="L48" s="9">
        <v>0.625</v>
      </c>
      <c r="M48" s="1">
        <v>0</v>
      </c>
      <c r="N48" s="1">
        <f t="shared" si="4"/>
        <v>0</v>
      </c>
      <c r="O48" s="1">
        <f t="shared" si="5"/>
        <v>0</v>
      </c>
    </row>
    <row r="49" spans="1:15" x14ac:dyDescent="0.25">
      <c r="A49" s="15">
        <v>43888</v>
      </c>
      <c r="B49" s="9">
        <v>0.66666666666666663</v>
      </c>
      <c r="C49" s="1">
        <v>0</v>
      </c>
      <c r="D49" s="1">
        <f t="shared" si="0"/>
        <v>0</v>
      </c>
      <c r="E49" s="1">
        <f t="shared" si="1"/>
        <v>0</v>
      </c>
      <c r="F49" s="15">
        <v>43890</v>
      </c>
      <c r="G49" s="9">
        <v>0.66666666666666663</v>
      </c>
      <c r="H49" s="1">
        <v>0</v>
      </c>
      <c r="I49" s="1">
        <f t="shared" si="2"/>
        <v>0</v>
      </c>
      <c r="J49" s="1">
        <f t="shared" si="3"/>
        <v>0</v>
      </c>
      <c r="K49" s="15">
        <v>43892</v>
      </c>
      <c r="L49" s="9">
        <v>0.66666666666666663</v>
      </c>
      <c r="M49" s="1">
        <v>0</v>
      </c>
      <c r="N49" s="1">
        <f t="shared" si="4"/>
        <v>0</v>
      </c>
      <c r="O49" s="1">
        <f t="shared" si="5"/>
        <v>0</v>
      </c>
    </row>
    <row r="50" spans="1:15" x14ac:dyDescent="0.25">
      <c r="A50" s="15">
        <v>43888</v>
      </c>
      <c r="B50" s="9">
        <v>0.70833333333333337</v>
      </c>
      <c r="C50" s="1">
        <v>0</v>
      </c>
      <c r="D50" s="1">
        <f t="shared" si="0"/>
        <v>0</v>
      </c>
      <c r="E50" s="1">
        <f t="shared" si="1"/>
        <v>0</v>
      </c>
      <c r="F50" s="15">
        <v>43890</v>
      </c>
      <c r="G50" s="9">
        <v>0.70833333333333337</v>
      </c>
      <c r="H50" s="1">
        <v>0</v>
      </c>
      <c r="I50" s="1">
        <f t="shared" si="2"/>
        <v>0</v>
      </c>
      <c r="J50" s="1">
        <f t="shared" si="3"/>
        <v>0</v>
      </c>
      <c r="K50" s="15">
        <v>43892</v>
      </c>
      <c r="L50" s="9">
        <v>0.70833333333333337</v>
      </c>
      <c r="M50" s="1">
        <v>0</v>
      </c>
      <c r="N50" s="1">
        <f t="shared" si="4"/>
        <v>0</v>
      </c>
      <c r="O50" s="1">
        <f t="shared" si="5"/>
        <v>0</v>
      </c>
    </row>
    <row r="51" spans="1:15" x14ac:dyDescent="0.25">
      <c r="A51" s="15">
        <v>43888</v>
      </c>
      <c r="B51" s="9">
        <v>0.75</v>
      </c>
      <c r="C51" s="1">
        <v>0</v>
      </c>
      <c r="D51" s="1">
        <f t="shared" si="0"/>
        <v>0</v>
      </c>
      <c r="E51" s="1">
        <f t="shared" si="1"/>
        <v>0</v>
      </c>
      <c r="F51" s="15">
        <v>43890</v>
      </c>
      <c r="G51" s="9">
        <v>0.75</v>
      </c>
      <c r="H51" s="1">
        <v>0</v>
      </c>
      <c r="I51" s="1">
        <f t="shared" si="2"/>
        <v>0</v>
      </c>
      <c r="J51" s="1">
        <f t="shared" si="3"/>
        <v>0</v>
      </c>
      <c r="K51" s="15">
        <v>43892</v>
      </c>
      <c r="L51" s="9">
        <v>0.75</v>
      </c>
      <c r="M51" s="1">
        <v>0</v>
      </c>
      <c r="N51" s="1">
        <f t="shared" si="4"/>
        <v>0</v>
      </c>
      <c r="O51" s="1">
        <f t="shared" si="5"/>
        <v>0</v>
      </c>
    </row>
    <row r="52" spans="1:15" x14ac:dyDescent="0.25">
      <c r="A52" s="15">
        <v>43888</v>
      </c>
      <c r="B52" s="9">
        <v>0.79166666666666663</v>
      </c>
      <c r="C52" s="1">
        <v>0</v>
      </c>
      <c r="D52" s="1">
        <f t="shared" si="0"/>
        <v>0</v>
      </c>
      <c r="E52" s="1">
        <f t="shared" si="1"/>
        <v>0</v>
      </c>
      <c r="F52" s="15">
        <v>43890</v>
      </c>
      <c r="G52" s="9">
        <v>0.79166666666666663</v>
      </c>
      <c r="H52" s="1">
        <v>0</v>
      </c>
      <c r="I52" s="1">
        <f t="shared" si="2"/>
        <v>0</v>
      </c>
      <c r="J52" s="1">
        <f t="shared" si="3"/>
        <v>0</v>
      </c>
      <c r="K52" s="15">
        <v>43892</v>
      </c>
      <c r="L52" s="9">
        <v>0.79166666666666663</v>
      </c>
      <c r="M52" s="1">
        <v>0</v>
      </c>
      <c r="N52" s="1">
        <f t="shared" si="4"/>
        <v>0</v>
      </c>
      <c r="O52" s="1">
        <f t="shared" si="5"/>
        <v>0</v>
      </c>
    </row>
    <row r="53" spans="1:15" x14ac:dyDescent="0.25">
      <c r="A53" s="15">
        <v>43888</v>
      </c>
      <c r="B53" s="9">
        <v>0.83333333333333337</v>
      </c>
      <c r="C53" s="1">
        <v>0</v>
      </c>
      <c r="D53" s="1">
        <f t="shared" si="0"/>
        <v>0</v>
      </c>
      <c r="E53" s="1">
        <f t="shared" si="1"/>
        <v>0</v>
      </c>
      <c r="F53" s="15">
        <v>43890</v>
      </c>
      <c r="G53" s="9">
        <v>0.83333333333333337</v>
      </c>
      <c r="H53" s="1">
        <v>0</v>
      </c>
      <c r="I53" s="1">
        <f t="shared" si="2"/>
        <v>0</v>
      </c>
      <c r="J53" s="1">
        <f t="shared" si="3"/>
        <v>0</v>
      </c>
      <c r="K53" s="15">
        <v>43892</v>
      </c>
      <c r="L53" s="9">
        <v>0.83333333333333337</v>
      </c>
      <c r="M53" s="1">
        <v>0</v>
      </c>
      <c r="N53" s="1">
        <f t="shared" si="4"/>
        <v>0</v>
      </c>
      <c r="O53" s="1">
        <f t="shared" si="5"/>
        <v>0</v>
      </c>
    </row>
    <row r="54" spans="1:15" x14ac:dyDescent="0.25">
      <c r="A54" s="15">
        <v>43888</v>
      </c>
      <c r="B54" s="9">
        <v>0.875</v>
      </c>
      <c r="C54" s="1">
        <v>0</v>
      </c>
      <c r="D54" s="1">
        <f t="shared" si="0"/>
        <v>0</v>
      </c>
      <c r="E54" s="1">
        <f t="shared" si="1"/>
        <v>0</v>
      </c>
      <c r="F54" s="15">
        <v>43890</v>
      </c>
      <c r="G54" s="9">
        <v>0.875</v>
      </c>
      <c r="H54" s="1">
        <v>0</v>
      </c>
      <c r="I54" s="1">
        <f t="shared" si="2"/>
        <v>0</v>
      </c>
      <c r="J54" s="1">
        <f t="shared" si="3"/>
        <v>0</v>
      </c>
      <c r="K54" s="15">
        <v>43892</v>
      </c>
      <c r="L54" s="9">
        <v>0.875</v>
      </c>
      <c r="M54" s="1">
        <v>0</v>
      </c>
      <c r="N54" s="1">
        <f t="shared" si="4"/>
        <v>0</v>
      </c>
      <c r="O54" s="1">
        <f t="shared" si="5"/>
        <v>0</v>
      </c>
    </row>
    <row r="55" spans="1:15" x14ac:dyDescent="0.25">
      <c r="A55" s="15">
        <v>43888</v>
      </c>
      <c r="B55" s="9">
        <v>0.91666666666666663</v>
      </c>
      <c r="C55" s="1">
        <v>0</v>
      </c>
      <c r="D55" s="1">
        <f t="shared" si="0"/>
        <v>0</v>
      </c>
      <c r="E55" s="1">
        <f t="shared" si="1"/>
        <v>0</v>
      </c>
      <c r="F55" s="15">
        <v>43890</v>
      </c>
      <c r="G55" s="9">
        <v>0.91666666666666663</v>
      </c>
      <c r="H55" s="1">
        <v>0</v>
      </c>
      <c r="I55" s="1">
        <f t="shared" si="2"/>
        <v>0</v>
      </c>
      <c r="J55" s="1">
        <f t="shared" si="3"/>
        <v>0</v>
      </c>
      <c r="K55" s="15">
        <v>43892</v>
      </c>
      <c r="L55" s="9">
        <v>0.91666666666666663</v>
      </c>
      <c r="M55" s="1">
        <v>0</v>
      </c>
      <c r="N55" s="1">
        <f t="shared" si="4"/>
        <v>0</v>
      </c>
      <c r="O55" s="1">
        <f t="shared" si="5"/>
        <v>0</v>
      </c>
    </row>
    <row r="56" spans="1:15" x14ac:dyDescent="0.25">
      <c r="A56" s="15">
        <v>43888</v>
      </c>
      <c r="B56" s="9">
        <v>0.95833333333333337</v>
      </c>
      <c r="C56" s="1">
        <v>0</v>
      </c>
      <c r="D56" s="1">
        <f t="shared" si="0"/>
        <v>0</v>
      </c>
      <c r="E56" s="1">
        <f t="shared" si="1"/>
        <v>0</v>
      </c>
      <c r="F56" s="15">
        <v>43890</v>
      </c>
      <c r="G56" s="9">
        <v>0.95833333333333337</v>
      </c>
      <c r="H56" s="1">
        <v>0</v>
      </c>
      <c r="I56" s="1">
        <f t="shared" si="2"/>
        <v>0</v>
      </c>
      <c r="J56" s="1">
        <f t="shared" si="3"/>
        <v>0</v>
      </c>
      <c r="K56" s="15">
        <v>43892</v>
      </c>
      <c r="L56" s="9">
        <v>0.95833333333333337</v>
      </c>
      <c r="M56" s="1">
        <v>0</v>
      </c>
      <c r="N56" s="1">
        <f t="shared" si="4"/>
        <v>0</v>
      </c>
      <c r="O56" s="1">
        <f t="shared" si="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01-01 to 01-07</vt:lpstr>
      <vt:lpstr>01-08 to 01-14</vt:lpstr>
      <vt:lpstr>01-15 to 01-21</vt:lpstr>
      <vt:lpstr>01-22 to 01-28</vt:lpstr>
      <vt:lpstr>01-29 to 02-04</vt:lpstr>
      <vt:lpstr>02-05 to 02-11</vt:lpstr>
      <vt:lpstr>02-12 to 02-18</vt:lpstr>
      <vt:lpstr>02-19 to 02-25</vt:lpstr>
      <vt:lpstr>02-26 to 03-03</vt:lpstr>
      <vt:lpstr>03-04 to 03-10</vt:lpstr>
      <vt:lpstr>03-11 to 03-17</vt:lpstr>
      <vt:lpstr>03-18 to 03-24</vt:lpstr>
      <vt:lpstr>03-25 to 03-31</vt:lpstr>
      <vt:lpstr>04-01 to 04-07</vt:lpstr>
      <vt:lpstr>04-08 to 04-14</vt:lpstr>
      <vt:lpstr>04-15 to 04-21</vt:lpstr>
      <vt:lpstr>04-22 to 04-28</vt:lpstr>
      <vt:lpstr>04-29 to 05-05</vt:lpstr>
      <vt:lpstr>05-06 to 05-12</vt:lpstr>
      <vt:lpstr>05-13 to 05-19</vt:lpstr>
      <vt:lpstr>05-20 to 05-26</vt:lpstr>
      <vt:lpstr>05-27 to 06-02</vt:lpstr>
      <vt:lpstr>06-03 to 06-09</vt:lpstr>
      <vt:lpstr>06-10 to 06-16</vt:lpstr>
      <vt:lpstr>06-17 to 06-23</vt:lpstr>
      <vt:lpstr>06-24 to 06-30</vt:lpstr>
      <vt:lpstr>07-01 to 07-07</vt:lpstr>
      <vt:lpstr>07-08 to 07-14</vt:lpstr>
      <vt:lpstr>07-15 to 07-21</vt:lpstr>
      <vt:lpstr>07-22 to 07-28</vt:lpstr>
      <vt:lpstr>07-29 to 08-04</vt:lpstr>
      <vt:lpstr>08-05 to 08-11</vt:lpstr>
      <vt:lpstr>08-12 to 08-18</vt:lpstr>
      <vt:lpstr>08-19 to 08-25</vt:lpstr>
      <vt:lpstr>08-26 to 09-01</vt:lpstr>
      <vt:lpstr>09-02 to 09-08</vt:lpstr>
      <vt:lpstr>09-09 to 09-15</vt:lpstr>
      <vt:lpstr>09-16 to 09-22</vt:lpstr>
      <vt:lpstr>09-23 to 09-29</vt:lpstr>
      <vt:lpstr>09-30 to 10-06</vt:lpstr>
      <vt:lpstr>10-07 to 10-13</vt:lpstr>
      <vt:lpstr>10-14 to 10-20</vt:lpstr>
      <vt:lpstr>10-21 to 10-27</vt:lpstr>
      <vt:lpstr>10-28 to 11-03</vt:lpstr>
      <vt:lpstr>11-04 to 11-10</vt:lpstr>
      <vt:lpstr>11-11 to 11-17</vt:lpstr>
      <vt:lpstr>11-18 to 11-24</vt:lpstr>
      <vt:lpstr>11-25 to 12-02</vt:lpstr>
      <vt:lpstr>12-03 to 12-09</vt:lpstr>
      <vt:lpstr>12-10 to 12-16</vt:lpstr>
      <vt:lpstr>12-17 to 12-23</vt:lpstr>
      <vt:lpstr>12-24 to 12-31</vt:lpstr>
      <vt:lpstr>Yearly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LBotts</dc:creator>
  <cp:lastModifiedBy>Todd Hamer</cp:lastModifiedBy>
  <dcterms:created xsi:type="dcterms:W3CDTF">2020-01-13T22:36:09Z</dcterms:created>
  <dcterms:modified xsi:type="dcterms:W3CDTF">2021-01-04T23:12:37Z</dcterms:modified>
</cp:coreProperties>
</file>