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Upper Dam\"/>
    </mc:Choice>
  </mc:AlternateContent>
  <xr:revisionPtr revIDLastSave="0" documentId="13_ncr:1_{A7D4B4EB-8332-4CCC-992E-66E5D3661342}" xr6:coauthVersionLast="45" xr6:coauthVersionMax="45" xr10:uidLastSave="{00000000-0000-0000-0000-000000000000}"/>
  <bookViews>
    <workbookView xWindow="-120" yWindow="-120" windowWidth="29040" windowHeight="15840" tabRatio="797" firstSheet="41" activeTab="52" xr2:uid="{00000000-000D-0000-FFFF-FFFF00000000}"/>
  </bookViews>
  <sheets>
    <sheet name="01-01 to 01-07" sheetId="4" r:id="rId1"/>
    <sheet name="01-08 to 01-14" sheetId="2" r:id="rId2"/>
    <sheet name="01-15 to 01-21" sheetId="3" r:id="rId3"/>
    <sheet name="01-22 to 01-28" sheetId="5" r:id="rId4"/>
    <sheet name="01-29 to 02-04" sheetId="6" r:id="rId5"/>
    <sheet name="02-05 to 02-11" sheetId="7" r:id="rId6"/>
    <sheet name="02-12 to 02-18" sheetId="8" r:id="rId7"/>
    <sheet name="02-19 to 02-25" sheetId="9" r:id="rId8"/>
    <sheet name="02-26 to03-03" sheetId="10" r:id="rId9"/>
    <sheet name="03-04 to 03-10" sheetId="11" r:id="rId10"/>
    <sheet name="03-11 to 03-17" sheetId="12" r:id="rId11"/>
    <sheet name="03-18 to 03-24" sheetId="14" r:id="rId12"/>
    <sheet name="03-25 to 03-31" sheetId="13" r:id="rId13"/>
    <sheet name="04-01 to 04-07" sheetId="15" r:id="rId14"/>
    <sheet name="04-08 to 04-14" sheetId="16" r:id="rId15"/>
    <sheet name="04-15 to 04-21" sheetId="17" r:id="rId16"/>
    <sheet name="04-22 to 04-28" sheetId="18" r:id="rId17"/>
    <sheet name="04-29 to 05-05" sheetId="19" r:id="rId18"/>
    <sheet name="05-06 to 05-12" sheetId="20" r:id="rId19"/>
    <sheet name="05-13 to 05-19" sheetId="21" r:id="rId20"/>
    <sheet name="05-20 to 05-26" sheetId="22" r:id="rId21"/>
    <sheet name="05-27 to 06-02" sheetId="23" r:id="rId22"/>
    <sheet name="06-03 to 06-09" sheetId="24" r:id="rId23"/>
    <sheet name="06-10 to 06-16" sheetId="25" r:id="rId24"/>
    <sheet name="06-17 to 06-23" sheetId="26" r:id="rId25"/>
    <sheet name="06-24 to 06-30" sheetId="27" r:id="rId26"/>
    <sheet name="07-01 to 07-07" sheetId="28" r:id="rId27"/>
    <sheet name="07-08 to 07-14" sheetId="29" r:id="rId28"/>
    <sheet name="07-15 to 07-21" sheetId="30" r:id="rId29"/>
    <sheet name="07-22 to 07-28" sheetId="31" r:id="rId30"/>
    <sheet name="07-29 to 08-04" sheetId="32" r:id="rId31"/>
    <sheet name="08-05 to 08-11" sheetId="34" r:id="rId32"/>
    <sheet name="08-12 to 08-18" sheetId="35" r:id="rId33"/>
    <sheet name="08-19 to 08-25" sheetId="36" r:id="rId34"/>
    <sheet name="08-26 to 09-01" sheetId="37" r:id="rId35"/>
    <sheet name="09-02 to 09-08" sheetId="38" r:id="rId36"/>
    <sheet name="09-09 to 09-15" sheetId="39" r:id="rId37"/>
    <sheet name="09-16 to 09-22" sheetId="40" r:id="rId38"/>
    <sheet name="09-23 to 09-29" sheetId="41" r:id="rId39"/>
    <sheet name="09-30 to 10-06" sheetId="42" r:id="rId40"/>
    <sheet name="10-07 to 10-13" sheetId="43" r:id="rId41"/>
    <sheet name="10-14 to 10-20" sheetId="44" r:id="rId42"/>
    <sheet name="10-21 to 10-27" sheetId="45" r:id="rId43"/>
    <sheet name="10-28 to 11-03" sheetId="46" r:id="rId44"/>
    <sheet name="11-04 to 11-10" sheetId="47" r:id="rId45"/>
    <sheet name="11-11 to 11-17" sheetId="48" r:id="rId46"/>
    <sheet name="11-18 to 11-24" sheetId="49" r:id="rId47"/>
    <sheet name="11-25 to 12-02" sheetId="50" r:id="rId48"/>
    <sheet name="12-03 to 12-09" sheetId="51" r:id="rId49"/>
    <sheet name="12-10 to 12-16" sheetId="52" r:id="rId50"/>
    <sheet name="12-17 to 12-23" sheetId="53" r:id="rId51"/>
    <sheet name="12-24 to 12-31" sheetId="54" r:id="rId52"/>
    <sheet name="Yearly Total" sheetId="55" r:id="rId53"/>
  </sheets>
  <calcPr calcId="181029"/>
</workbook>
</file>

<file path=xl/calcChain.xml><?xml version="1.0" encoding="utf-8"?>
<calcChain xmlns="http://schemas.openxmlformats.org/spreadsheetml/2006/main">
  <c r="O18" i="55" l="1"/>
  <c r="K18" i="55"/>
  <c r="G18" i="55"/>
  <c r="C18" i="55"/>
  <c r="I20" i="55" l="1"/>
  <c r="T57" i="54" l="1"/>
  <c r="N57" i="54"/>
  <c r="O57" i="54" s="1"/>
  <c r="I57" i="54"/>
  <c r="J57" i="54" s="1"/>
  <c r="D57" i="54"/>
  <c r="E57" i="54" s="1"/>
  <c r="S56" i="54"/>
  <c r="T56" i="54" s="1"/>
  <c r="N56" i="54"/>
  <c r="O56" i="54" s="1"/>
  <c r="I56" i="54"/>
  <c r="J56" i="54" s="1"/>
  <c r="D56" i="54"/>
  <c r="E56" i="54" s="1"/>
  <c r="S55" i="54"/>
  <c r="T55" i="54" s="1"/>
  <c r="N55" i="54"/>
  <c r="O55" i="54" s="1"/>
  <c r="I55" i="54"/>
  <c r="J55" i="54" s="1"/>
  <c r="D55" i="54"/>
  <c r="E55" i="54" s="1"/>
  <c r="S54" i="54"/>
  <c r="T54" i="54" s="1"/>
  <c r="N54" i="54"/>
  <c r="O54" i="54" s="1"/>
  <c r="I54" i="54"/>
  <c r="J54" i="54" s="1"/>
  <c r="D54" i="54"/>
  <c r="E54" i="54" s="1"/>
  <c r="S53" i="54"/>
  <c r="T53" i="54" s="1"/>
  <c r="N53" i="54"/>
  <c r="O53" i="54" s="1"/>
  <c r="I53" i="54"/>
  <c r="J53" i="54" s="1"/>
  <c r="D53" i="54"/>
  <c r="E53" i="54" s="1"/>
  <c r="S52" i="54"/>
  <c r="T52" i="54" s="1"/>
  <c r="N52" i="54"/>
  <c r="O52" i="54" s="1"/>
  <c r="I52" i="54"/>
  <c r="J52" i="54" s="1"/>
  <c r="D52" i="54"/>
  <c r="E52" i="54" s="1"/>
  <c r="S51" i="54"/>
  <c r="T51" i="54" s="1"/>
  <c r="N51" i="54"/>
  <c r="O51" i="54" s="1"/>
  <c r="I51" i="54"/>
  <c r="J51" i="54" s="1"/>
  <c r="D51" i="54"/>
  <c r="E51" i="54" s="1"/>
  <c r="S50" i="54"/>
  <c r="T50" i="54" s="1"/>
  <c r="N50" i="54"/>
  <c r="O50" i="54" s="1"/>
  <c r="I50" i="54"/>
  <c r="J50" i="54" s="1"/>
  <c r="D50" i="54"/>
  <c r="E50" i="54" s="1"/>
  <c r="S49" i="54"/>
  <c r="T49" i="54" s="1"/>
  <c r="N49" i="54"/>
  <c r="O49" i="54" s="1"/>
  <c r="I49" i="54"/>
  <c r="J49" i="54" s="1"/>
  <c r="D49" i="54"/>
  <c r="E49" i="54" s="1"/>
  <c r="S48" i="54"/>
  <c r="T48" i="54" s="1"/>
  <c r="N48" i="54"/>
  <c r="O48" i="54" s="1"/>
  <c r="I48" i="54"/>
  <c r="J48" i="54" s="1"/>
  <c r="D48" i="54"/>
  <c r="E48" i="54" s="1"/>
  <c r="S47" i="54"/>
  <c r="T47" i="54" s="1"/>
  <c r="N47" i="54"/>
  <c r="O47" i="54" s="1"/>
  <c r="I47" i="54"/>
  <c r="J47" i="54" s="1"/>
  <c r="D47" i="54"/>
  <c r="E47" i="54" s="1"/>
  <c r="S46" i="54"/>
  <c r="T46" i="54" s="1"/>
  <c r="N46" i="54"/>
  <c r="O46" i="54" s="1"/>
  <c r="I46" i="54"/>
  <c r="J46" i="54" s="1"/>
  <c r="D46" i="54"/>
  <c r="E46" i="54" s="1"/>
  <c r="S45" i="54"/>
  <c r="T45" i="54" s="1"/>
  <c r="N45" i="54"/>
  <c r="O45" i="54" s="1"/>
  <c r="I45" i="54"/>
  <c r="J45" i="54" s="1"/>
  <c r="D45" i="54"/>
  <c r="E45" i="54" s="1"/>
  <c r="S44" i="54"/>
  <c r="T44" i="54" s="1"/>
  <c r="N44" i="54"/>
  <c r="O44" i="54" s="1"/>
  <c r="I44" i="54"/>
  <c r="J44" i="54" s="1"/>
  <c r="D44" i="54"/>
  <c r="E44" i="54" s="1"/>
  <c r="S43" i="54"/>
  <c r="T43" i="54" s="1"/>
  <c r="N43" i="54"/>
  <c r="O43" i="54" s="1"/>
  <c r="I43" i="54"/>
  <c r="J43" i="54" s="1"/>
  <c r="D43" i="54"/>
  <c r="E43" i="54" s="1"/>
  <c r="S42" i="54"/>
  <c r="T42" i="54" s="1"/>
  <c r="N42" i="54"/>
  <c r="O42" i="54" s="1"/>
  <c r="I42" i="54"/>
  <c r="J42" i="54" s="1"/>
  <c r="D42" i="54"/>
  <c r="E42" i="54" s="1"/>
  <c r="S41" i="54"/>
  <c r="T41" i="54" s="1"/>
  <c r="N41" i="54"/>
  <c r="O41" i="54" s="1"/>
  <c r="I41" i="54"/>
  <c r="J41" i="54" s="1"/>
  <c r="D41" i="54"/>
  <c r="E41" i="54" s="1"/>
  <c r="S40" i="54"/>
  <c r="T40" i="54" s="1"/>
  <c r="N40" i="54"/>
  <c r="O40" i="54" s="1"/>
  <c r="I40" i="54"/>
  <c r="J40" i="54" s="1"/>
  <c r="D40" i="54"/>
  <c r="E40" i="54" s="1"/>
  <c r="S39" i="54"/>
  <c r="T39" i="54" s="1"/>
  <c r="N39" i="54"/>
  <c r="O39" i="54" s="1"/>
  <c r="I39" i="54"/>
  <c r="J39" i="54" s="1"/>
  <c r="D39" i="54"/>
  <c r="E39" i="54" s="1"/>
  <c r="S38" i="54"/>
  <c r="T38" i="54" s="1"/>
  <c r="N38" i="54"/>
  <c r="O38" i="54" s="1"/>
  <c r="I38" i="54"/>
  <c r="J38" i="54" s="1"/>
  <c r="D38" i="54"/>
  <c r="E38" i="54" s="1"/>
  <c r="S37" i="54"/>
  <c r="T37" i="54" s="1"/>
  <c r="N37" i="54"/>
  <c r="O37" i="54" s="1"/>
  <c r="I37" i="54"/>
  <c r="J37" i="54" s="1"/>
  <c r="D37" i="54"/>
  <c r="E37" i="54" s="1"/>
  <c r="S36" i="54"/>
  <c r="T36" i="54" s="1"/>
  <c r="N36" i="54"/>
  <c r="O36" i="54" s="1"/>
  <c r="I36" i="54"/>
  <c r="J36" i="54" s="1"/>
  <c r="D36" i="54"/>
  <c r="E36" i="54" s="1"/>
  <c r="S35" i="54"/>
  <c r="T35" i="54" s="1"/>
  <c r="N35" i="54"/>
  <c r="O35" i="54" s="1"/>
  <c r="I35" i="54"/>
  <c r="J35" i="54" s="1"/>
  <c r="D35" i="54"/>
  <c r="E35" i="54" s="1"/>
  <c r="S34" i="54"/>
  <c r="T34" i="54" s="1"/>
  <c r="N34" i="54"/>
  <c r="O34" i="54" s="1"/>
  <c r="I34" i="54"/>
  <c r="J34" i="54" s="1"/>
  <c r="D34" i="54"/>
  <c r="E34" i="54" s="1"/>
  <c r="S33" i="54"/>
  <c r="T33" i="54" s="1"/>
  <c r="N33" i="54"/>
  <c r="O33" i="54" s="1"/>
  <c r="I33" i="54"/>
  <c r="J33" i="54" s="1"/>
  <c r="D33" i="54"/>
  <c r="E33" i="54" s="1"/>
  <c r="S32" i="54"/>
  <c r="T32" i="54" s="1"/>
  <c r="N32" i="54"/>
  <c r="O32" i="54" s="1"/>
  <c r="I32" i="54"/>
  <c r="J32" i="54" s="1"/>
  <c r="D32" i="54"/>
  <c r="E32" i="54" s="1"/>
  <c r="S31" i="54"/>
  <c r="T31" i="54" s="1"/>
  <c r="N31" i="54"/>
  <c r="O31" i="54" s="1"/>
  <c r="I31" i="54"/>
  <c r="J31" i="54" s="1"/>
  <c r="D31" i="54"/>
  <c r="E31" i="54" s="1"/>
  <c r="S30" i="54"/>
  <c r="T30" i="54" s="1"/>
  <c r="N30" i="54"/>
  <c r="O30" i="54" s="1"/>
  <c r="I30" i="54"/>
  <c r="J30" i="54" s="1"/>
  <c r="D30" i="54"/>
  <c r="E30" i="54" s="1"/>
  <c r="S29" i="54"/>
  <c r="T29" i="54" s="1"/>
  <c r="N29" i="54"/>
  <c r="O29" i="54" s="1"/>
  <c r="I29" i="54"/>
  <c r="J29" i="54" s="1"/>
  <c r="D29" i="54"/>
  <c r="E29" i="54" s="1"/>
  <c r="S28" i="54"/>
  <c r="T28" i="54" s="1"/>
  <c r="N28" i="54"/>
  <c r="O28" i="54" s="1"/>
  <c r="I28" i="54"/>
  <c r="J28" i="54" s="1"/>
  <c r="D28" i="54"/>
  <c r="E28" i="54" s="1"/>
  <c r="S27" i="54"/>
  <c r="T27" i="54" s="1"/>
  <c r="N27" i="54"/>
  <c r="O27" i="54" s="1"/>
  <c r="I27" i="54"/>
  <c r="J27" i="54" s="1"/>
  <c r="D27" i="54"/>
  <c r="E27" i="54" s="1"/>
  <c r="S26" i="54"/>
  <c r="T26" i="54" s="1"/>
  <c r="N26" i="54"/>
  <c r="O26" i="54" s="1"/>
  <c r="I26" i="54"/>
  <c r="J26" i="54" s="1"/>
  <c r="D26" i="54"/>
  <c r="E26" i="54" s="1"/>
  <c r="S25" i="54"/>
  <c r="T25" i="54" s="1"/>
  <c r="N25" i="54"/>
  <c r="O25" i="54" s="1"/>
  <c r="I25" i="54"/>
  <c r="J25" i="54" s="1"/>
  <c r="D25" i="54"/>
  <c r="E25" i="54" s="1"/>
  <c r="S24" i="54"/>
  <c r="T24" i="54" s="1"/>
  <c r="N24" i="54"/>
  <c r="O24" i="54" s="1"/>
  <c r="I24" i="54"/>
  <c r="J24" i="54" s="1"/>
  <c r="D24" i="54"/>
  <c r="E24" i="54" s="1"/>
  <c r="S23" i="54"/>
  <c r="T23" i="54" s="1"/>
  <c r="N23" i="54"/>
  <c r="O23" i="54" s="1"/>
  <c r="I23" i="54"/>
  <c r="J23" i="54" s="1"/>
  <c r="D23" i="54"/>
  <c r="E23" i="54" s="1"/>
  <c r="S22" i="54"/>
  <c r="T22" i="54" s="1"/>
  <c r="N22" i="54"/>
  <c r="O22" i="54" s="1"/>
  <c r="I22" i="54"/>
  <c r="J22" i="54" s="1"/>
  <c r="D22" i="54"/>
  <c r="E22" i="54" s="1"/>
  <c r="S21" i="54"/>
  <c r="T21" i="54" s="1"/>
  <c r="N21" i="54"/>
  <c r="O21" i="54" s="1"/>
  <c r="I21" i="54"/>
  <c r="J21" i="54" s="1"/>
  <c r="D21" i="54"/>
  <c r="E21" i="54" s="1"/>
  <c r="S20" i="54"/>
  <c r="T20" i="54" s="1"/>
  <c r="N20" i="54"/>
  <c r="O20" i="54" s="1"/>
  <c r="I20" i="54"/>
  <c r="J20" i="54" s="1"/>
  <c r="D20" i="54"/>
  <c r="E20" i="54" s="1"/>
  <c r="S19" i="54"/>
  <c r="T19" i="54" s="1"/>
  <c r="N19" i="54"/>
  <c r="O19" i="54" s="1"/>
  <c r="I19" i="54"/>
  <c r="J19" i="54" s="1"/>
  <c r="D19" i="54"/>
  <c r="E19" i="54" s="1"/>
  <c r="S18" i="54"/>
  <c r="T18" i="54" s="1"/>
  <c r="N18" i="54"/>
  <c r="O18" i="54" s="1"/>
  <c r="I18" i="54"/>
  <c r="J18" i="54" s="1"/>
  <c r="D18" i="54"/>
  <c r="E18" i="54" s="1"/>
  <c r="S17" i="54"/>
  <c r="T17" i="54" s="1"/>
  <c r="N17" i="54"/>
  <c r="O17" i="54" s="1"/>
  <c r="I17" i="54"/>
  <c r="J17" i="54" s="1"/>
  <c r="D17" i="54"/>
  <c r="E17" i="54" s="1"/>
  <c r="S16" i="54"/>
  <c r="T16" i="54" s="1"/>
  <c r="N16" i="54"/>
  <c r="O16" i="54" s="1"/>
  <c r="I16" i="54"/>
  <c r="J16" i="54" s="1"/>
  <c r="D16" i="54"/>
  <c r="E16" i="54" s="1"/>
  <c r="S15" i="54"/>
  <c r="T15" i="54" s="1"/>
  <c r="N15" i="54"/>
  <c r="O15" i="54" s="1"/>
  <c r="I15" i="54"/>
  <c r="J15" i="54" s="1"/>
  <c r="D15" i="54"/>
  <c r="E15" i="54" s="1"/>
  <c r="S14" i="54"/>
  <c r="T14" i="54" s="1"/>
  <c r="N14" i="54"/>
  <c r="O14" i="54" s="1"/>
  <c r="I14" i="54"/>
  <c r="J14" i="54" s="1"/>
  <c r="D14" i="54"/>
  <c r="E14" i="54" s="1"/>
  <c r="S13" i="54"/>
  <c r="T13" i="54" s="1"/>
  <c r="N13" i="54"/>
  <c r="O13" i="54" s="1"/>
  <c r="I13" i="54"/>
  <c r="J13" i="54" s="1"/>
  <c r="D13" i="54"/>
  <c r="E13" i="54" s="1"/>
  <c r="S12" i="54"/>
  <c r="T12" i="54" s="1"/>
  <c r="N12" i="54"/>
  <c r="O12" i="54" s="1"/>
  <c r="I12" i="54"/>
  <c r="J12" i="54" s="1"/>
  <c r="D12" i="54"/>
  <c r="E12" i="54" s="1"/>
  <c r="S11" i="54"/>
  <c r="T11" i="54" s="1"/>
  <c r="N11" i="54"/>
  <c r="O11" i="54" s="1"/>
  <c r="I11" i="54"/>
  <c r="J11" i="54" s="1"/>
  <c r="D11" i="54"/>
  <c r="E11" i="54" s="1"/>
  <c r="S10" i="54"/>
  <c r="T10" i="54" s="1"/>
  <c r="N10" i="54"/>
  <c r="O10" i="54" s="1"/>
  <c r="I10" i="54"/>
  <c r="J10" i="54" s="1"/>
  <c r="D10" i="54"/>
  <c r="E10" i="54" s="1"/>
  <c r="T59" i="54" s="1"/>
  <c r="O57" i="53" l="1"/>
  <c r="N57" i="53"/>
  <c r="I57" i="53"/>
  <c r="J57" i="53" s="1"/>
  <c r="E57" i="53"/>
  <c r="D57" i="53"/>
  <c r="N56" i="53"/>
  <c r="O56" i="53" s="1"/>
  <c r="J56" i="53"/>
  <c r="I56" i="53"/>
  <c r="D56" i="53"/>
  <c r="E56" i="53" s="1"/>
  <c r="O55" i="53"/>
  <c r="N55" i="53"/>
  <c r="I55" i="53"/>
  <c r="J55" i="53" s="1"/>
  <c r="E55" i="53"/>
  <c r="D55" i="53"/>
  <c r="N54" i="53"/>
  <c r="O54" i="53" s="1"/>
  <c r="J54" i="53"/>
  <c r="I54" i="53"/>
  <c r="D54" i="53"/>
  <c r="E54" i="53" s="1"/>
  <c r="O53" i="53"/>
  <c r="N53" i="53"/>
  <c r="I53" i="53"/>
  <c r="J53" i="53" s="1"/>
  <c r="E53" i="53"/>
  <c r="D53" i="53"/>
  <c r="N52" i="53"/>
  <c r="O52" i="53" s="1"/>
  <c r="J52" i="53"/>
  <c r="I52" i="53"/>
  <c r="D52" i="53"/>
  <c r="E52" i="53" s="1"/>
  <c r="N51" i="53"/>
  <c r="O51" i="53" s="1"/>
  <c r="I51" i="53"/>
  <c r="J51" i="53" s="1"/>
  <c r="E51" i="53"/>
  <c r="D51" i="53"/>
  <c r="N50" i="53"/>
  <c r="O50" i="53" s="1"/>
  <c r="I50" i="53"/>
  <c r="J50" i="53" s="1"/>
  <c r="D50" i="53"/>
  <c r="E50" i="53" s="1"/>
  <c r="N49" i="53"/>
  <c r="O49" i="53" s="1"/>
  <c r="I49" i="53"/>
  <c r="J49" i="53" s="1"/>
  <c r="D49" i="53"/>
  <c r="E49" i="53" s="1"/>
  <c r="N48" i="53"/>
  <c r="O48" i="53" s="1"/>
  <c r="I48" i="53"/>
  <c r="J48" i="53" s="1"/>
  <c r="D48" i="53"/>
  <c r="E48" i="53" s="1"/>
  <c r="N47" i="53"/>
  <c r="O47" i="53" s="1"/>
  <c r="I47" i="53"/>
  <c r="J47" i="53" s="1"/>
  <c r="D47" i="53"/>
  <c r="E47" i="53" s="1"/>
  <c r="N46" i="53"/>
  <c r="O46" i="53" s="1"/>
  <c r="I46" i="53"/>
  <c r="J46" i="53" s="1"/>
  <c r="D46" i="53"/>
  <c r="E46" i="53" s="1"/>
  <c r="N45" i="53"/>
  <c r="O45" i="53" s="1"/>
  <c r="I45" i="53"/>
  <c r="J45" i="53" s="1"/>
  <c r="D45" i="53"/>
  <c r="E45" i="53" s="1"/>
  <c r="N44" i="53"/>
  <c r="O44" i="53" s="1"/>
  <c r="I44" i="53"/>
  <c r="J44" i="53" s="1"/>
  <c r="D44" i="53"/>
  <c r="E44" i="53" s="1"/>
  <c r="N43" i="53"/>
  <c r="O43" i="53" s="1"/>
  <c r="I43" i="53"/>
  <c r="J43" i="53" s="1"/>
  <c r="D43" i="53"/>
  <c r="E43" i="53" s="1"/>
  <c r="N42" i="53"/>
  <c r="O42" i="53" s="1"/>
  <c r="I42" i="53"/>
  <c r="J42" i="53" s="1"/>
  <c r="D42" i="53"/>
  <c r="E42" i="53" s="1"/>
  <c r="N41" i="53"/>
  <c r="O41" i="53" s="1"/>
  <c r="I41" i="53"/>
  <c r="J41" i="53" s="1"/>
  <c r="D41" i="53"/>
  <c r="E41" i="53" s="1"/>
  <c r="N40" i="53"/>
  <c r="O40" i="53" s="1"/>
  <c r="I40" i="53"/>
  <c r="J40" i="53" s="1"/>
  <c r="D40" i="53"/>
  <c r="E40" i="53" s="1"/>
  <c r="N39" i="53"/>
  <c r="O39" i="53" s="1"/>
  <c r="I39" i="53"/>
  <c r="J39" i="53" s="1"/>
  <c r="D39" i="53"/>
  <c r="E39" i="53" s="1"/>
  <c r="N38" i="53"/>
  <c r="O38" i="53" s="1"/>
  <c r="I38" i="53"/>
  <c r="J38" i="53" s="1"/>
  <c r="D38" i="53"/>
  <c r="E38" i="53" s="1"/>
  <c r="N37" i="53"/>
  <c r="O37" i="53" s="1"/>
  <c r="I37" i="53"/>
  <c r="J37" i="53" s="1"/>
  <c r="D37" i="53"/>
  <c r="E37" i="53" s="1"/>
  <c r="N36" i="53"/>
  <c r="O36" i="53" s="1"/>
  <c r="I36" i="53"/>
  <c r="J36" i="53" s="1"/>
  <c r="D36" i="53"/>
  <c r="E36" i="53" s="1"/>
  <c r="O35" i="53"/>
  <c r="N35" i="53"/>
  <c r="J35" i="53"/>
  <c r="I35" i="53"/>
  <c r="E35" i="53"/>
  <c r="D35" i="53"/>
  <c r="O34" i="53"/>
  <c r="N34" i="53"/>
  <c r="J34" i="53"/>
  <c r="I34" i="53"/>
  <c r="E34" i="53"/>
  <c r="D34" i="53"/>
  <c r="T33" i="53"/>
  <c r="S33" i="53"/>
  <c r="O33" i="53"/>
  <c r="N33" i="53"/>
  <c r="J33" i="53"/>
  <c r="I33" i="53"/>
  <c r="E33" i="53"/>
  <c r="D33" i="53"/>
  <c r="T32" i="53"/>
  <c r="S32" i="53"/>
  <c r="O32" i="53"/>
  <c r="N32" i="53"/>
  <c r="J32" i="53"/>
  <c r="I32" i="53"/>
  <c r="E32" i="53"/>
  <c r="D32" i="53"/>
  <c r="T31" i="53"/>
  <c r="S31" i="53"/>
  <c r="O31" i="53"/>
  <c r="N31" i="53"/>
  <c r="J31" i="53"/>
  <c r="I31" i="53"/>
  <c r="E31" i="53"/>
  <c r="D31" i="53"/>
  <c r="T30" i="53"/>
  <c r="S30" i="53"/>
  <c r="O30" i="53"/>
  <c r="N30" i="53"/>
  <c r="J30" i="53"/>
  <c r="I30" i="53"/>
  <c r="E30" i="53"/>
  <c r="D30" i="53"/>
  <c r="T29" i="53"/>
  <c r="S29" i="53"/>
  <c r="O29" i="53"/>
  <c r="N29" i="53"/>
  <c r="J29" i="53"/>
  <c r="I29" i="53"/>
  <c r="E29" i="53"/>
  <c r="D29" i="53"/>
  <c r="T28" i="53"/>
  <c r="S28" i="53"/>
  <c r="O28" i="53"/>
  <c r="N28" i="53"/>
  <c r="J28" i="53"/>
  <c r="I28" i="53"/>
  <c r="E28" i="53"/>
  <c r="D28" i="53"/>
  <c r="T27" i="53"/>
  <c r="S27" i="53"/>
  <c r="O27" i="53"/>
  <c r="N27" i="53"/>
  <c r="J27" i="53"/>
  <c r="I27" i="53"/>
  <c r="E27" i="53"/>
  <c r="D27" i="53"/>
  <c r="T26" i="53"/>
  <c r="S26" i="53"/>
  <c r="O26" i="53"/>
  <c r="N26" i="53"/>
  <c r="J26" i="53"/>
  <c r="I26" i="53"/>
  <c r="E26" i="53"/>
  <c r="D26" i="53"/>
  <c r="T25" i="53"/>
  <c r="S25" i="53"/>
  <c r="O25" i="53"/>
  <c r="N25" i="53"/>
  <c r="J25" i="53"/>
  <c r="I25" i="53"/>
  <c r="E25" i="53"/>
  <c r="D25" i="53"/>
  <c r="T24" i="53"/>
  <c r="S24" i="53"/>
  <c r="O24" i="53"/>
  <c r="N24" i="53"/>
  <c r="J24" i="53"/>
  <c r="I24" i="53"/>
  <c r="E24" i="53"/>
  <c r="D24" i="53"/>
  <c r="T23" i="53"/>
  <c r="S23" i="53"/>
  <c r="O23" i="53"/>
  <c r="N23" i="53"/>
  <c r="J23" i="53"/>
  <c r="I23" i="53"/>
  <c r="E23" i="53"/>
  <c r="D23" i="53"/>
  <c r="T22" i="53"/>
  <c r="S22" i="53"/>
  <c r="O22" i="53"/>
  <c r="N22" i="53"/>
  <c r="J22" i="53"/>
  <c r="I22" i="53"/>
  <c r="E22" i="53"/>
  <c r="D22" i="53"/>
  <c r="T21" i="53"/>
  <c r="S21" i="53"/>
  <c r="O21" i="53"/>
  <c r="N21" i="53"/>
  <c r="J21" i="53"/>
  <c r="I21" i="53"/>
  <c r="E21" i="53"/>
  <c r="D21" i="53"/>
  <c r="T20" i="53"/>
  <c r="S20" i="53"/>
  <c r="O20" i="53"/>
  <c r="N20" i="53"/>
  <c r="J20" i="53"/>
  <c r="I20" i="53"/>
  <c r="E20" i="53"/>
  <c r="D20" i="53"/>
  <c r="T19" i="53"/>
  <c r="S19" i="53"/>
  <c r="O19" i="53"/>
  <c r="N19" i="53"/>
  <c r="J19" i="53"/>
  <c r="I19" i="53"/>
  <c r="E19" i="53"/>
  <c r="D19" i="53"/>
  <c r="T18" i="53"/>
  <c r="S18" i="53"/>
  <c r="O18" i="53"/>
  <c r="N18" i="53"/>
  <c r="J18" i="53"/>
  <c r="I18" i="53"/>
  <c r="E18" i="53"/>
  <c r="D18" i="53"/>
  <c r="T17" i="53"/>
  <c r="S17" i="53"/>
  <c r="O17" i="53"/>
  <c r="N17" i="53"/>
  <c r="J17" i="53"/>
  <c r="I17" i="53"/>
  <c r="E17" i="53"/>
  <c r="D17" i="53"/>
  <c r="T16" i="53"/>
  <c r="S16" i="53"/>
  <c r="O16" i="53"/>
  <c r="N16" i="53"/>
  <c r="J16" i="53"/>
  <c r="I16" i="53"/>
  <c r="E16" i="53"/>
  <c r="D16" i="53"/>
  <c r="T15" i="53"/>
  <c r="S15" i="53"/>
  <c r="O15" i="53"/>
  <c r="N15" i="53"/>
  <c r="J15" i="53"/>
  <c r="I15" i="53"/>
  <c r="E15" i="53"/>
  <c r="D15" i="53"/>
  <c r="T14" i="53"/>
  <c r="S14" i="53"/>
  <c r="O14" i="53"/>
  <c r="N14" i="53"/>
  <c r="J14" i="53"/>
  <c r="I14" i="53"/>
  <c r="E14" i="53"/>
  <c r="D14" i="53"/>
  <c r="T13" i="53"/>
  <c r="S13" i="53"/>
  <c r="O13" i="53"/>
  <c r="N13" i="53"/>
  <c r="I13" i="53"/>
  <c r="J13" i="53" s="1"/>
  <c r="E13" i="53"/>
  <c r="D13" i="53"/>
  <c r="S12" i="53"/>
  <c r="T12" i="53" s="1"/>
  <c r="O12" i="53"/>
  <c r="N12" i="53"/>
  <c r="I12" i="53"/>
  <c r="J12" i="53" s="1"/>
  <c r="E12" i="53"/>
  <c r="D12" i="53"/>
  <c r="S11" i="53"/>
  <c r="T11" i="53" s="1"/>
  <c r="O11" i="53"/>
  <c r="N11" i="53"/>
  <c r="I11" i="53"/>
  <c r="J11" i="53" s="1"/>
  <c r="E11" i="53"/>
  <c r="D11" i="53"/>
  <c r="S10" i="53"/>
  <c r="T10" i="53" s="1"/>
  <c r="O10" i="53"/>
  <c r="N10" i="53"/>
  <c r="I10" i="53"/>
  <c r="J10" i="53" s="1"/>
  <c r="E10" i="53"/>
  <c r="T35" i="53" s="1"/>
  <c r="D10" i="53"/>
  <c r="N57" i="52" l="1"/>
  <c r="O57" i="52" s="1"/>
  <c r="I57" i="52"/>
  <c r="J57" i="52" s="1"/>
  <c r="D57" i="52"/>
  <c r="E57" i="52" s="1"/>
  <c r="N56" i="52"/>
  <c r="O56" i="52" s="1"/>
  <c r="I56" i="52"/>
  <c r="J56" i="52" s="1"/>
  <c r="D56" i="52"/>
  <c r="E56" i="52" s="1"/>
  <c r="N55" i="52"/>
  <c r="O55" i="52" s="1"/>
  <c r="I55" i="52"/>
  <c r="J55" i="52" s="1"/>
  <c r="D55" i="52"/>
  <c r="E55" i="52" s="1"/>
  <c r="N54" i="52"/>
  <c r="O54" i="52" s="1"/>
  <c r="I54" i="52"/>
  <c r="J54" i="52" s="1"/>
  <c r="D54" i="52"/>
  <c r="E54" i="52" s="1"/>
  <c r="N53" i="52"/>
  <c r="O53" i="52" s="1"/>
  <c r="I53" i="52"/>
  <c r="J53" i="52" s="1"/>
  <c r="D53" i="52"/>
  <c r="E53" i="52" s="1"/>
  <c r="N52" i="52"/>
  <c r="O52" i="52" s="1"/>
  <c r="I52" i="52"/>
  <c r="J52" i="52" s="1"/>
  <c r="D52" i="52"/>
  <c r="E52" i="52" s="1"/>
  <c r="N51" i="52"/>
  <c r="O51" i="52" s="1"/>
  <c r="I51" i="52"/>
  <c r="J51" i="52" s="1"/>
  <c r="D51" i="52"/>
  <c r="E51" i="52" s="1"/>
  <c r="N50" i="52"/>
  <c r="O50" i="52" s="1"/>
  <c r="I50" i="52"/>
  <c r="J50" i="52" s="1"/>
  <c r="D50" i="52"/>
  <c r="E50" i="52" s="1"/>
  <c r="N49" i="52"/>
  <c r="O49" i="52" s="1"/>
  <c r="I49" i="52"/>
  <c r="J49" i="52" s="1"/>
  <c r="D49" i="52"/>
  <c r="E49" i="52" s="1"/>
  <c r="N48" i="52"/>
  <c r="O48" i="52" s="1"/>
  <c r="I48" i="52"/>
  <c r="J48" i="52" s="1"/>
  <c r="D48" i="52"/>
  <c r="E48" i="52" s="1"/>
  <c r="N47" i="52"/>
  <c r="O47" i="52" s="1"/>
  <c r="I47" i="52"/>
  <c r="J47" i="52" s="1"/>
  <c r="D47" i="52"/>
  <c r="E47" i="52" s="1"/>
  <c r="N46" i="52"/>
  <c r="O46" i="52" s="1"/>
  <c r="I46" i="52"/>
  <c r="J46" i="52" s="1"/>
  <c r="D46" i="52"/>
  <c r="E46" i="52" s="1"/>
  <c r="N45" i="52"/>
  <c r="O45" i="52" s="1"/>
  <c r="I45" i="52"/>
  <c r="J45" i="52" s="1"/>
  <c r="D45" i="52"/>
  <c r="E45" i="52" s="1"/>
  <c r="N44" i="52"/>
  <c r="O44" i="52" s="1"/>
  <c r="I44" i="52"/>
  <c r="J44" i="52" s="1"/>
  <c r="D44" i="52"/>
  <c r="E44" i="52" s="1"/>
  <c r="N43" i="52"/>
  <c r="O43" i="52" s="1"/>
  <c r="I43" i="52"/>
  <c r="J43" i="52" s="1"/>
  <c r="D43" i="52"/>
  <c r="E43" i="52" s="1"/>
  <c r="N42" i="52"/>
  <c r="O42" i="52" s="1"/>
  <c r="I42" i="52"/>
  <c r="J42" i="52" s="1"/>
  <c r="D42" i="52"/>
  <c r="E42" i="52" s="1"/>
  <c r="N41" i="52"/>
  <c r="O41" i="52" s="1"/>
  <c r="I41" i="52"/>
  <c r="J41" i="52" s="1"/>
  <c r="D41" i="52"/>
  <c r="E41" i="52" s="1"/>
  <c r="N40" i="52"/>
  <c r="O40" i="52" s="1"/>
  <c r="I40" i="52"/>
  <c r="J40" i="52" s="1"/>
  <c r="D40" i="52"/>
  <c r="E40" i="52" s="1"/>
  <c r="N39" i="52"/>
  <c r="O39" i="52" s="1"/>
  <c r="I39" i="52"/>
  <c r="J39" i="52" s="1"/>
  <c r="D39" i="52"/>
  <c r="E39" i="52" s="1"/>
  <c r="N38" i="52"/>
  <c r="O38" i="52" s="1"/>
  <c r="I38" i="52"/>
  <c r="J38" i="52" s="1"/>
  <c r="D38" i="52"/>
  <c r="E38" i="52" s="1"/>
  <c r="N37" i="52"/>
  <c r="O37" i="52" s="1"/>
  <c r="I37" i="52"/>
  <c r="J37" i="52" s="1"/>
  <c r="D37" i="52"/>
  <c r="E37" i="52" s="1"/>
  <c r="N36" i="52"/>
  <c r="O36" i="52" s="1"/>
  <c r="I36" i="52"/>
  <c r="J36" i="52" s="1"/>
  <c r="D36" i="52"/>
  <c r="E36" i="52" s="1"/>
  <c r="O35" i="52"/>
  <c r="N35" i="52"/>
  <c r="J35" i="52"/>
  <c r="I35" i="52"/>
  <c r="E35" i="52"/>
  <c r="D35" i="52"/>
  <c r="O34" i="52"/>
  <c r="N34" i="52"/>
  <c r="J34" i="52"/>
  <c r="I34" i="52"/>
  <c r="E34" i="52"/>
  <c r="D34" i="52"/>
  <c r="T33" i="52"/>
  <c r="S33" i="52"/>
  <c r="O33" i="52"/>
  <c r="N33" i="52"/>
  <c r="J33" i="52"/>
  <c r="I33" i="52"/>
  <c r="E33" i="52"/>
  <c r="D33" i="52"/>
  <c r="T32" i="52"/>
  <c r="S32" i="52"/>
  <c r="O32" i="52"/>
  <c r="N32" i="52"/>
  <c r="J32" i="52"/>
  <c r="I32" i="52"/>
  <c r="E32" i="52"/>
  <c r="D32" i="52"/>
  <c r="T31" i="52"/>
  <c r="S31" i="52"/>
  <c r="O31" i="52"/>
  <c r="N31" i="52"/>
  <c r="J31" i="52"/>
  <c r="I31" i="52"/>
  <c r="E31" i="52"/>
  <c r="D31" i="52"/>
  <c r="T30" i="52"/>
  <c r="S30" i="52"/>
  <c r="O30" i="52"/>
  <c r="N30" i="52"/>
  <c r="J30" i="52"/>
  <c r="I30" i="52"/>
  <c r="E30" i="52"/>
  <c r="D30" i="52"/>
  <c r="T29" i="52"/>
  <c r="S29" i="52"/>
  <c r="O29" i="52"/>
  <c r="N29" i="52"/>
  <c r="J29" i="52"/>
  <c r="I29" i="52"/>
  <c r="E29" i="52"/>
  <c r="D29" i="52"/>
  <c r="T28" i="52"/>
  <c r="S28" i="52"/>
  <c r="O28" i="52"/>
  <c r="N28" i="52"/>
  <c r="J28" i="52"/>
  <c r="I28" i="52"/>
  <c r="E28" i="52"/>
  <c r="D28" i="52"/>
  <c r="T27" i="52"/>
  <c r="S27" i="52"/>
  <c r="O27" i="52"/>
  <c r="N27" i="52"/>
  <c r="J27" i="52"/>
  <c r="I27" i="52"/>
  <c r="E27" i="52"/>
  <c r="D27" i="52"/>
  <c r="T26" i="52"/>
  <c r="S26" i="52"/>
  <c r="O26" i="52"/>
  <c r="N26" i="52"/>
  <c r="J26" i="52"/>
  <c r="I26" i="52"/>
  <c r="E26" i="52"/>
  <c r="D26" i="52"/>
  <c r="T25" i="52"/>
  <c r="S25" i="52"/>
  <c r="O25" i="52"/>
  <c r="N25" i="52"/>
  <c r="J25" i="52"/>
  <c r="I25" i="52"/>
  <c r="E25" i="52"/>
  <c r="D25" i="52"/>
  <c r="T24" i="52"/>
  <c r="S24" i="52"/>
  <c r="O24" i="52"/>
  <c r="N24" i="52"/>
  <c r="J24" i="52"/>
  <c r="I24" i="52"/>
  <c r="E24" i="52"/>
  <c r="D24" i="52"/>
  <c r="T23" i="52"/>
  <c r="S23" i="52"/>
  <c r="O23" i="52"/>
  <c r="N23" i="52"/>
  <c r="J23" i="52"/>
  <c r="I23" i="52"/>
  <c r="E23" i="52"/>
  <c r="D23" i="52"/>
  <c r="T22" i="52"/>
  <c r="S22" i="52"/>
  <c r="O22" i="52"/>
  <c r="N22" i="52"/>
  <c r="J22" i="52"/>
  <c r="I22" i="52"/>
  <c r="E22" i="52"/>
  <c r="D22" i="52"/>
  <c r="T21" i="52"/>
  <c r="S21" i="52"/>
  <c r="O21" i="52"/>
  <c r="N21" i="52"/>
  <c r="J21" i="52"/>
  <c r="I21" i="52"/>
  <c r="E21" i="52"/>
  <c r="D21" i="52"/>
  <c r="T20" i="52"/>
  <c r="S20" i="52"/>
  <c r="O20" i="52"/>
  <c r="N20" i="52"/>
  <c r="J20" i="52"/>
  <c r="I20" i="52"/>
  <c r="E20" i="52"/>
  <c r="D20" i="52"/>
  <c r="T19" i="52"/>
  <c r="S19" i="52"/>
  <c r="O19" i="52"/>
  <c r="N19" i="52"/>
  <c r="J19" i="52"/>
  <c r="I19" i="52"/>
  <c r="E19" i="52"/>
  <c r="D19" i="52"/>
  <c r="T18" i="52"/>
  <c r="S18" i="52"/>
  <c r="O18" i="52"/>
  <c r="N18" i="52"/>
  <c r="J18" i="52"/>
  <c r="I18" i="52"/>
  <c r="E18" i="52"/>
  <c r="D18" i="52"/>
  <c r="T17" i="52"/>
  <c r="S17" i="52"/>
  <c r="O17" i="52"/>
  <c r="N17" i="52"/>
  <c r="J17" i="52"/>
  <c r="I17" i="52"/>
  <c r="E17" i="52"/>
  <c r="D17" i="52"/>
  <c r="T16" i="52"/>
  <c r="S16" i="52"/>
  <c r="O16" i="52"/>
  <c r="N16" i="52"/>
  <c r="J16" i="52"/>
  <c r="I16" i="52"/>
  <c r="E16" i="52"/>
  <c r="D16" i="52"/>
  <c r="T15" i="52"/>
  <c r="S15" i="52"/>
  <c r="O15" i="52"/>
  <c r="N15" i="52"/>
  <c r="J15" i="52"/>
  <c r="I15" i="52"/>
  <c r="E15" i="52"/>
  <c r="D15" i="52"/>
  <c r="T14" i="52"/>
  <c r="S14" i="52"/>
  <c r="O14" i="52"/>
  <c r="N14" i="52"/>
  <c r="J14" i="52"/>
  <c r="I14" i="52"/>
  <c r="E14" i="52"/>
  <c r="D14" i="52"/>
  <c r="T13" i="52"/>
  <c r="S13" i="52"/>
  <c r="O13" i="52"/>
  <c r="N13" i="52"/>
  <c r="J13" i="52"/>
  <c r="I13" i="52"/>
  <c r="E13" i="52"/>
  <c r="D13" i="52"/>
  <c r="T12" i="52"/>
  <c r="S12" i="52"/>
  <c r="O12" i="52"/>
  <c r="N12" i="52"/>
  <c r="I12" i="52"/>
  <c r="J12" i="52" s="1"/>
  <c r="E12" i="52"/>
  <c r="D12" i="52"/>
  <c r="S11" i="52"/>
  <c r="T11" i="52" s="1"/>
  <c r="O11" i="52"/>
  <c r="N11" i="52"/>
  <c r="I11" i="52"/>
  <c r="J11" i="52" s="1"/>
  <c r="E11" i="52"/>
  <c r="D11" i="52"/>
  <c r="S10" i="52"/>
  <c r="T10" i="52" s="1"/>
  <c r="O10" i="52"/>
  <c r="N10" i="52"/>
  <c r="I10" i="52"/>
  <c r="J10" i="52" s="1"/>
  <c r="E10" i="52"/>
  <c r="T35" i="52" s="1"/>
  <c r="D10" i="52"/>
  <c r="N57" i="51" l="1"/>
  <c r="O57" i="51" s="1"/>
  <c r="I57" i="51"/>
  <c r="J57" i="51" s="1"/>
  <c r="D57" i="51"/>
  <c r="E57" i="51" s="1"/>
  <c r="N56" i="51"/>
  <c r="O56" i="51" s="1"/>
  <c r="I56" i="51"/>
  <c r="J56" i="51" s="1"/>
  <c r="D56" i="51"/>
  <c r="E56" i="51" s="1"/>
  <c r="N55" i="51"/>
  <c r="O55" i="51" s="1"/>
  <c r="I55" i="51"/>
  <c r="J55" i="51" s="1"/>
  <c r="D55" i="51"/>
  <c r="E55" i="51" s="1"/>
  <c r="N54" i="51"/>
  <c r="O54" i="51" s="1"/>
  <c r="I54" i="51"/>
  <c r="J54" i="51" s="1"/>
  <c r="D54" i="51"/>
  <c r="E54" i="51" s="1"/>
  <c r="N53" i="51"/>
  <c r="O53" i="51" s="1"/>
  <c r="I53" i="51"/>
  <c r="J53" i="51" s="1"/>
  <c r="D53" i="51"/>
  <c r="E53" i="51" s="1"/>
  <c r="N52" i="51"/>
  <c r="O52" i="51" s="1"/>
  <c r="I52" i="51"/>
  <c r="J52" i="51" s="1"/>
  <c r="D52" i="51"/>
  <c r="E52" i="51" s="1"/>
  <c r="N51" i="51"/>
  <c r="O51" i="51" s="1"/>
  <c r="I51" i="51"/>
  <c r="J51" i="51" s="1"/>
  <c r="D51" i="51"/>
  <c r="E51" i="51" s="1"/>
  <c r="N50" i="51"/>
  <c r="O50" i="51" s="1"/>
  <c r="I50" i="51"/>
  <c r="J50" i="51" s="1"/>
  <c r="D50" i="51"/>
  <c r="E50" i="51" s="1"/>
  <c r="N49" i="51"/>
  <c r="O49" i="51" s="1"/>
  <c r="I49" i="51"/>
  <c r="J49" i="51" s="1"/>
  <c r="D49" i="51"/>
  <c r="E49" i="51" s="1"/>
  <c r="N48" i="51"/>
  <c r="O48" i="51" s="1"/>
  <c r="I48" i="51"/>
  <c r="J48" i="51" s="1"/>
  <c r="D48" i="51"/>
  <c r="E48" i="51" s="1"/>
  <c r="N47" i="51"/>
  <c r="O47" i="51" s="1"/>
  <c r="I47" i="51"/>
  <c r="J47" i="51" s="1"/>
  <c r="D47" i="51"/>
  <c r="E47" i="51" s="1"/>
  <c r="N46" i="51"/>
  <c r="O46" i="51" s="1"/>
  <c r="I46" i="51"/>
  <c r="J46" i="51" s="1"/>
  <c r="D46" i="51"/>
  <c r="E46" i="51" s="1"/>
  <c r="N45" i="51"/>
  <c r="O45" i="51" s="1"/>
  <c r="I45" i="51"/>
  <c r="J45" i="51" s="1"/>
  <c r="D45" i="51"/>
  <c r="E45" i="51" s="1"/>
  <c r="N44" i="51"/>
  <c r="O44" i="51" s="1"/>
  <c r="I44" i="51"/>
  <c r="J44" i="51" s="1"/>
  <c r="D44" i="51"/>
  <c r="E44" i="51" s="1"/>
  <c r="N43" i="51"/>
  <c r="O43" i="51" s="1"/>
  <c r="I43" i="51"/>
  <c r="J43" i="51" s="1"/>
  <c r="D43" i="51"/>
  <c r="E43" i="51" s="1"/>
  <c r="N42" i="51"/>
  <c r="O42" i="51" s="1"/>
  <c r="I42" i="51"/>
  <c r="J42" i="51" s="1"/>
  <c r="D42" i="51"/>
  <c r="E42" i="51" s="1"/>
  <c r="N41" i="51"/>
  <c r="O41" i="51" s="1"/>
  <c r="I41" i="51"/>
  <c r="J41" i="51" s="1"/>
  <c r="D41" i="51"/>
  <c r="E41" i="51" s="1"/>
  <c r="N40" i="51"/>
  <c r="O40" i="51" s="1"/>
  <c r="I40" i="51"/>
  <c r="J40" i="51" s="1"/>
  <c r="D40" i="51"/>
  <c r="E40" i="51" s="1"/>
  <c r="N39" i="51"/>
  <c r="O39" i="51" s="1"/>
  <c r="I39" i="51"/>
  <c r="J39" i="51" s="1"/>
  <c r="D39" i="51"/>
  <c r="E39" i="51" s="1"/>
  <c r="N38" i="51"/>
  <c r="O38" i="51" s="1"/>
  <c r="I38" i="51"/>
  <c r="J38" i="51" s="1"/>
  <c r="D38" i="51"/>
  <c r="E38" i="51" s="1"/>
  <c r="N37" i="51"/>
  <c r="O37" i="51" s="1"/>
  <c r="I37" i="51"/>
  <c r="J37" i="51" s="1"/>
  <c r="D37" i="51"/>
  <c r="E37" i="51" s="1"/>
  <c r="N36" i="51"/>
  <c r="O36" i="51" s="1"/>
  <c r="I36" i="51"/>
  <c r="J36" i="51" s="1"/>
  <c r="D36" i="51"/>
  <c r="E36" i="51" s="1"/>
  <c r="O35" i="51"/>
  <c r="N35" i="51"/>
  <c r="J35" i="51"/>
  <c r="I35" i="51"/>
  <c r="E35" i="51"/>
  <c r="D35" i="51"/>
  <c r="O34" i="51"/>
  <c r="N34" i="51"/>
  <c r="J34" i="51"/>
  <c r="I34" i="51"/>
  <c r="E34" i="51"/>
  <c r="D34" i="51"/>
  <c r="T33" i="51"/>
  <c r="S33" i="51"/>
  <c r="O33" i="51"/>
  <c r="N33" i="51"/>
  <c r="J33" i="51"/>
  <c r="I33" i="51"/>
  <c r="E33" i="51"/>
  <c r="D33" i="51"/>
  <c r="T32" i="51"/>
  <c r="S32" i="51"/>
  <c r="O32" i="51"/>
  <c r="N32" i="51"/>
  <c r="J32" i="51"/>
  <c r="I32" i="51"/>
  <c r="E32" i="51"/>
  <c r="D32" i="51"/>
  <c r="T31" i="51"/>
  <c r="S31" i="51"/>
  <c r="O31" i="51"/>
  <c r="N31" i="51"/>
  <c r="J31" i="51"/>
  <c r="I31" i="51"/>
  <c r="E31" i="51"/>
  <c r="D31" i="51"/>
  <c r="T30" i="51"/>
  <c r="S30" i="51"/>
  <c r="O30" i="51"/>
  <c r="N30" i="51"/>
  <c r="J30" i="51"/>
  <c r="I30" i="51"/>
  <c r="E30" i="51"/>
  <c r="D30" i="51"/>
  <c r="T29" i="51"/>
  <c r="S29" i="51"/>
  <c r="O29" i="51"/>
  <c r="N29" i="51"/>
  <c r="J29" i="51"/>
  <c r="I29" i="51"/>
  <c r="E29" i="51"/>
  <c r="D29" i="51"/>
  <c r="T28" i="51"/>
  <c r="S28" i="51"/>
  <c r="O28" i="51"/>
  <c r="N28" i="51"/>
  <c r="J28" i="51"/>
  <c r="I28" i="51"/>
  <c r="E28" i="51"/>
  <c r="D28" i="51"/>
  <c r="T27" i="51"/>
  <c r="S27" i="51"/>
  <c r="O27" i="51"/>
  <c r="N27" i="51"/>
  <c r="J27" i="51"/>
  <c r="I27" i="51"/>
  <c r="E27" i="51"/>
  <c r="D27" i="51"/>
  <c r="T26" i="51"/>
  <c r="S26" i="51"/>
  <c r="O26" i="51"/>
  <c r="N26" i="51"/>
  <c r="J26" i="51"/>
  <c r="I26" i="51"/>
  <c r="E26" i="51"/>
  <c r="D26" i="51"/>
  <c r="T25" i="51"/>
  <c r="S25" i="51"/>
  <c r="O25" i="51"/>
  <c r="N25" i="51"/>
  <c r="J25" i="51"/>
  <c r="I25" i="51"/>
  <c r="E25" i="51"/>
  <c r="D25" i="51"/>
  <c r="T24" i="51"/>
  <c r="S24" i="51"/>
  <c r="O24" i="51"/>
  <c r="N24" i="51"/>
  <c r="J24" i="51"/>
  <c r="I24" i="51"/>
  <c r="E24" i="51"/>
  <c r="D24" i="51"/>
  <c r="T23" i="51"/>
  <c r="S23" i="51"/>
  <c r="O23" i="51"/>
  <c r="N23" i="51"/>
  <c r="J23" i="51"/>
  <c r="I23" i="51"/>
  <c r="E23" i="51"/>
  <c r="D23" i="51"/>
  <c r="T22" i="51"/>
  <c r="S22" i="51"/>
  <c r="O22" i="51"/>
  <c r="N22" i="51"/>
  <c r="J22" i="51"/>
  <c r="I22" i="51"/>
  <c r="E22" i="51"/>
  <c r="D22" i="51"/>
  <c r="T21" i="51"/>
  <c r="S21" i="51"/>
  <c r="O21" i="51"/>
  <c r="N21" i="51"/>
  <c r="J21" i="51"/>
  <c r="I21" i="51"/>
  <c r="E21" i="51"/>
  <c r="D21" i="51"/>
  <c r="T20" i="51"/>
  <c r="S20" i="51"/>
  <c r="O20" i="51"/>
  <c r="N20" i="51"/>
  <c r="J20" i="51"/>
  <c r="I20" i="51"/>
  <c r="E20" i="51"/>
  <c r="D20" i="51"/>
  <c r="T19" i="51"/>
  <c r="S19" i="51"/>
  <c r="O19" i="51"/>
  <c r="N19" i="51"/>
  <c r="J19" i="51"/>
  <c r="I19" i="51"/>
  <c r="E19" i="51"/>
  <c r="D19" i="51"/>
  <c r="T18" i="51"/>
  <c r="S18" i="51"/>
  <c r="O18" i="51"/>
  <c r="N18" i="51"/>
  <c r="J18" i="51"/>
  <c r="I18" i="51"/>
  <c r="E18" i="51"/>
  <c r="D18" i="51"/>
  <c r="T17" i="51"/>
  <c r="S17" i="51"/>
  <c r="O17" i="51"/>
  <c r="N17" i="51"/>
  <c r="J17" i="51"/>
  <c r="I17" i="51"/>
  <c r="E17" i="51"/>
  <c r="D17" i="51"/>
  <c r="T16" i="51"/>
  <c r="S16" i="51"/>
  <c r="O16" i="51"/>
  <c r="N16" i="51"/>
  <c r="J16" i="51"/>
  <c r="I16" i="51"/>
  <c r="E16" i="51"/>
  <c r="D16" i="51"/>
  <c r="T15" i="51"/>
  <c r="S15" i="51"/>
  <c r="O15" i="51"/>
  <c r="N15" i="51"/>
  <c r="J15" i="51"/>
  <c r="I15" i="51"/>
  <c r="E15" i="51"/>
  <c r="D15" i="51"/>
  <c r="T14" i="51"/>
  <c r="S14" i="51"/>
  <c r="O14" i="51"/>
  <c r="N14" i="51"/>
  <c r="J14" i="51"/>
  <c r="I14" i="51"/>
  <c r="E14" i="51"/>
  <c r="D14" i="51"/>
  <c r="T13" i="51"/>
  <c r="S13" i="51"/>
  <c r="O13" i="51"/>
  <c r="N13" i="51"/>
  <c r="J13" i="51"/>
  <c r="I13" i="51"/>
  <c r="E13" i="51"/>
  <c r="D13" i="51"/>
  <c r="T12" i="51"/>
  <c r="S12" i="51"/>
  <c r="O12" i="51"/>
  <c r="N12" i="51"/>
  <c r="J12" i="51"/>
  <c r="I12" i="51"/>
  <c r="E12" i="51"/>
  <c r="D12" i="51"/>
  <c r="T11" i="51"/>
  <c r="S11" i="51"/>
  <c r="O11" i="51"/>
  <c r="N11" i="51"/>
  <c r="J11" i="51"/>
  <c r="I11" i="51"/>
  <c r="E11" i="51"/>
  <c r="D11" i="51"/>
  <c r="T10" i="51"/>
  <c r="S10" i="51"/>
  <c r="O10" i="51"/>
  <c r="N10" i="51"/>
  <c r="J10" i="51"/>
  <c r="I10" i="51"/>
  <c r="E10" i="51"/>
  <c r="D10" i="51"/>
  <c r="T35" i="51" l="1"/>
  <c r="S57" i="50"/>
  <c r="T57" i="50" s="1"/>
  <c r="O57" i="50"/>
  <c r="N57" i="50"/>
  <c r="I57" i="50"/>
  <c r="J57" i="50" s="1"/>
  <c r="E57" i="50"/>
  <c r="D57" i="50"/>
  <c r="S56" i="50"/>
  <c r="T56" i="50" s="1"/>
  <c r="O56" i="50"/>
  <c r="N56" i="50"/>
  <c r="I56" i="50"/>
  <c r="J56" i="50" s="1"/>
  <c r="E56" i="50"/>
  <c r="D56" i="50"/>
  <c r="S55" i="50"/>
  <c r="T55" i="50" s="1"/>
  <c r="O55" i="50"/>
  <c r="N55" i="50"/>
  <c r="I55" i="50"/>
  <c r="J55" i="50" s="1"/>
  <c r="E55" i="50"/>
  <c r="D55" i="50"/>
  <c r="S54" i="50"/>
  <c r="T54" i="50" s="1"/>
  <c r="O54" i="50"/>
  <c r="N54" i="50"/>
  <c r="I54" i="50"/>
  <c r="J54" i="50" s="1"/>
  <c r="E54" i="50"/>
  <c r="D54" i="50"/>
  <c r="S53" i="50"/>
  <c r="T53" i="50" s="1"/>
  <c r="O53" i="50"/>
  <c r="N53" i="50"/>
  <c r="I53" i="50"/>
  <c r="J53" i="50" s="1"/>
  <c r="E53" i="50"/>
  <c r="D53" i="50"/>
  <c r="S52" i="50"/>
  <c r="T52" i="50" s="1"/>
  <c r="O52" i="50"/>
  <c r="N52" i="50"/>
  <c r="I52" i="50"/>
  <c r="J52" i="50" s="1"/>
  <c r="E52" i="50"/>
  <c r="D52" i="50"/>
  <c r="S51" i="50"/>
  <c r="T51" i="50" s="1"/>
  <c r="O51" i="50"/>
  <c r="N51" i="50"/>
  <c r="I51" i="50"/>
  <c r="J51" i="50" s="1"/>
  <c r="E51" i="50"/>
  <c r="D51" i="50"/>
  <c r="S50" i="50"/>
  <c r="T50" i="50" s="1"/>
  <c r="O50" i="50"/>
  <c r="N50" i="50"/>
  <c r="I50" i="50"/>
  <c r="J50" i="50" s="1"/>
  <c r="E50" i="50"/>
  <c r="D50" i="50"/>
  <c r="S49" i="50"/>
  <c r="T49" i="50" s="1"/>
  <c r="O49" i="50"/>
  <c r="N49" i="50"/>
  <c r="I49" i="50"/>
  <c r="J49" i="50" s="1"/>
  <c r="E49" i="50"/>
  <c r="D49" i="50"/>
  <c r="S48" i="50"/>
  <c r="T48" i="50" s="1"/>
  <c r="O48" i="50"/>
  <c r="N48" i="50"/>
  <c r="I48" i="50"/>
  <c r="J48" i="50" s="1"/>
  <c r="D48" i="50"/>
  <c r="E48" i="50" s="1"/>
  <c r="S47" i="50"/>
  <c r="T47" i="50" s="1"/>
  <c r="N47" i="50"/>
  <c r="O47" i="50" s="1"/>
  <c r="I47" i="50"/>
  <c r="J47" i="50" s="1"/>
  <c r="E47" i="50"/>
  <c r="D47" i="50"/>
  <c r="S46" i="50"/>
  <c r="T46" i="50" s="1"/>
  <c r="O46" i="50"/>
  <c r="N46" i="50"/>
  <c r="I46" i="50"/>
  <c r="J46" i="50" s="1"/>
  <c r="D46" i="50"/>
  <c r="E46" i="50" s="1"/>
  <c r="S45" i="50"/>
  <c r="T45" i="50" s="1"/>
  <c r="N45" i="50"/>
  <c r="O45" i="50" s="1"/>
  <c r="I45" i="50"/>
  <c r="J45" i="50" s="1"/>
  <c r="E45" i="50"/>
  <c r="D45" i="50"/>
  <c r="S44" i="50"/>
  <c r="T44" i="50" s="1"/>
  <c r="O44" i="50"/>
  <c r="N44" i="50"/>
  <c r="I44" i="50"/>
  <c r="J44" i="50" s="1"/>
  <c r="D44" i="50"/>
  <c r="E44" i="50" s="1"/>
  <c r="S43" i="50"/>
  <c r="T43" i="50" s="1"/>
  <c r="N43" i="50"/>
  <c r="O43" i="50" s="1"/>
  <c r="I43" i="50"/>
  <c r="J43" i="50" s="1"/>
  <c r="E43" i="50"/>
  <c r="D43" i="50"/>
  <c r="S42" i="50"/>
  <c r="T42" i="50" s="1"/>
  <c r="O42" i="50"/>
  <c r="N42" i="50"/>
  <c r="I42" i="50"/>
  <c r="J42" i="50" s="1"/>
  <c r="D42" i="50"/>
  <c r="E42" i="50" s="1"/>
  <c r="S41" i="50"/>
  <c r="T41" i="50" s="1"/>
  <c r="N41" i="50"/>
  <c r="O41" i="50" s="1"/>
  <c r="I41" i="50"/>
  <c r="J41" i="50" s="1"/>
  <c r="E41" i="50"/>
  <c r="D41" i="50"/>
  <c r="S40" i="50"/>
  <c r="T40" i="50" s="1"/>
  <c r="O40" i="50"/>
  <c r="N40" i="50"/>
  <c r="I40" i="50"/>
  <c r="J40" i="50" s="1"/>
  <c r="D40" i="50"/>
  <c r="E40" i="50" s="1"/>
  <c r="S39" i="50"/>
  <c r="T39" i="50" s="1"/>
  <c r="N39" i="50"/>
  <c r="O39" i="50" s="1"/>
  <c r="I39" i="50"/>
  <c r="J39" i="50" s="1"/>
  <c r="E39" i="50"/>
  <c r="D39" i="50"/>
  <c r="S38" i="50"/>
  <c r="T38" i="50" s="1"/>
  <c r="O38" i="50"/>
  <c r="N38" i="50"/>
  <c r="I38" i="50"/>
  <c r="J38" i="50" s="1"/>
  <c r="D38" i="50"/>
  <c r="E38" i="50" s="1"/>
  <c r="S37" i="50"/>
  <c r="T37" i="50" s="1"/>
  <c r="N37" i="50"/>
  <c r="O37" i="50" s="1"/>
  <c r="I37" i="50"/>
  <c r="J37" i="50" s="1"/>
  <c r="E37" i="50"/>
  <c r="D37" i="50"/>
  <c r="S36" i="50"/>
  <c r="T36" i="50" s="1"/>
  <c r="O36" i="50"/>
  <c r="N36" i="50"/>
  <c r="I36" i="50"/>
  <c r="J36" i="50" s="1"/>
  <c r="D36" i="50"/>
  <c r="E36" i="50" s="1"/>
  <c r="S35" i="50"/>
  <c r="T35" i="50" s="1"/>
  <c r="N35" i="50"/>
  <c r="O35" i="50" s="1"/>
  <c r="I35" i="50"/>
  <c r="J35" i="50" s="1"/>
  <c r="E35" i="50"/>
  <c r="D35" i="50"/>
  <c r="S34" i="50"/>
  <c r="T34" i="50" s="1"/>
  <c r="O34" i="50"/>
  <c r="N34" i="50"/>
  <c r="I34" i="50"/>
  <c r="J34" i="50" s="1"/>
  <c r="D34" i="50"/>
  <c r="E34" i="50" s="1"/>
  <c r="S33" i="50"/>
  <c r="T33" i="50" s="1"/>
  <c r="N33" i="50"/>
  <c r="O33" i="50" s="1"/>
  <c r="I33" i="50"/>
  <c r="J33" i="50" s="1"/>
  <c r="E33" i="50"/>
  <c r="D33" i="50"/>
  <c r="S32" i="50"/>
  <c r="T32" i="50" s="1"/>
  <c r="O32" i="50"/>
  <c r="N32" i="50"/>
  <c r="I32" i="50"/>
  <c r="J32" i="50" s="1"/>
  <c r="D32" i="50"/>
  <c r="E32" i="50" s="1"/>
  <c r="S31" i="50"/>
  <c r="T31" i="50" s="1"/>
  <c r="N31" i="50"/>
  <c r="O31" i="50" s="1"/>
  <c r="I31" i="50"/>
  <c r="J31" i="50" s="1"/>
  <c r="E31" i="50"/>
  <c r="D31" i="50"/>
  <c r="S30" i="50"/>
  <c r="T30" i="50" s="1"/>
  <c r="O30" i="50"/>
  <c r="N30" i="50"/>
  <c r="I30" i="50"/>
  <c r="J30" i="50" s="1"/>
  <c r="D30" i="50"/>
  <c r="E30" i="50" s="1"/>
  <c r="S29" i="50"/>
  <c r="T29" i="50" s="1"/>
  <c r="N29" i="50"/>
  <c r="O29" i="50" s="1"/>
  <c r="I29" i="50"/>
  <c r="J29" i="50" s="1"/>
  <c r="E29" i="50"/>
  <c r="D29" i="50"/>
  <c r="S28" i="50"/>
  <c r="T28" i="50" s="1"/>
  <c r="O28" i="50"/>
  <c r="N28" i="50"/>
  <c r="I28" i="50"/>
  <c r="J28" i="50" s="1"/>
  <c r="D28" i="50"/>
  <c r="E28" i="50" s="1"/>
  <c r="S27" i="50"/>
  <c r="T27" i="50" s="1"/>
  <c r="N27" i="50"/>
  <c r="O27" i="50" s="1"/>
  <c r="I27" i="50"/>
  <c r="J27" i="50" s="1"/>
  <c r="E27" i="50"/>
  <c r="D27" i="50"/>
  <c r="S26" i="50"/>
  <c r="T26" i="50" s="1"/>
  <c r="O26" i="50"/>
  <c r="N26" i="50"/>
  <c r="I26" i="50"/>
  <c r="J26" i="50" s="1"/>
  <c r="D26" i="50"/>
  <c r="E26" i="50" s="1"/>
  <c r="S25" i="50"/>
  <c r="T25" i="50" s="1"/>
  <c r="N25" i="50"/>
  <c r="O25" i="50" s="1"/>
  <c r="I25" i="50"/>
  <c r="J25" i="50" s="1"/>
  <c r="E25" i="50"/>
  <c r="D25" i="50"/>
  <c r="S24" i="50"/>
  <c r="T24" i="50" s="1"/>
  <c r="O24" i="50"/>
  <c r="N24" i="50"/>
  <c r="I24" i="50"/>
  <c r="J24" i="50" s="1"/>
  <c r="D24" i="50"/>
  <c r="E24" i="50" s="1"/>
  <c r="S23" i="50"/>
  <c r="T23" i="50" s="1"/>
  <c r="N23" i="50"/>
  <c r="O23" i="50" s="1"/>
  <c r="I23" i="50"/>
  <c r="J23" i="50" s="1"/>
  <c r="E23" i="50"/>
  <c r="D23" i="50"/>
  <c r="S22" i="50"/>
  <c r="T22" i="50" s="1"/>
  <c r="O22" i="50"/>
  <c r="N22" i="50"/>
  <c r="I22" i="50"/>
  <c r="J22" i="50" s="1"/>
  <c r="D22" i="50"/>
  <c r="E22" i="50" s="1"/>
  <c r="S21" i="50"/>
  <c r="T21" i="50" s="1"/>
  <c r="N21" i="50"/>
  <c r="O21" i="50" s="1"/>
  <c r="I21" i="50"/>
  <c r="J21" i="50" s="1"/>
  <c r="E21" i="50"/>
  <c r="D21" i="50"/>
  <c r="S20" i="50"/>
  <c r="T20" i="50" s="1"/>
  <c r="O20" i="50"/>
  <c r="N20" i="50"/>
  <c r="I20" i="50"/>
  <c r="J20" i="50" s="1"/>
  <c r="D20" i="50"/>
  <c r="E20" i="50" s="1"/>
  <c r="S19" i="50"/>
  <c r="T19" i="50" s="1"/>
  <c r="N19" i="50"/>
  <c r="O19" i="50" s="1"/>
  <c r="I19" i="50"/>
  <c r="J19" i="50" s="1"/>
  <c r="E19" i="50"/>
  <c r="D19" i="50"/>
  <c r="S18" i="50"/>
  <c r="T18" i="50" s="1"/>
  <c r="O18" i="50"/>
  <c r="N18" i="50"/>
  <c r="I18" i="50"/>
  <c r="J18" i="50" s="1"/>
  <c r="D18" i="50"/>
  <c r="E18" i="50" s="1"/>
  <c r="S17" i="50"/>
  <c r="T17" i="50" s="1"/>
  <c r="N17" i="50"/>
  <c r="O17" i="50" s="1"/>
  <c r="I17" i="50"/>
  <c r="J17" i="50" s="1"/>
  <c r="D17" i="50"/>
  <c r="E17" i="50" s="1"/>
  <c r="S16" i="50"/>
  <c r="T16" i="50" s="1"/>
  <c r="O16" i="50"/>
  <c r="N16" i="50"/>
  <c r="I16" i="50"/>
  <c r="J16" i="50" s="1"/>
  <c r="D16" i="50"/>
  <c r="E16" i="50" s="1"/>
  <c r="S15" i="50"/>
  <c r="T15" i="50" s="1"/>
  <c r="N15" i="50"/>
  <c r="O15" i="50" s="1"/>
  <c r="J15" i="50"/>
  <c r="I15" i="50"/>
  <c r="D15" i="50"/>
  <c r="E15" i="50" s="1"/>
  <c r="T14" i="50"/>
  <c r="S14" i="50"/>
  <c r="N14" i="50"/>
  <c r="O14" i="50" s="1"/>
  <c r="J14" i="50"/>
  <c r="I14" i="50"/>
  <c r="D14" i="50"/>
  <c r="E14" i="50" s="1"/>
  <c r="T13" i="50"/>
  <c r="S13" i="50"/>
  <c r="N13" i="50"/>
  <c r="O13" i="50" s="1"/>
  <c r="J13" i="50"/>
  <c r="I13" i="50"/>
  <c r="D13" i="50"/>
  <c r="E13" i="50" s="1"/>
  <c r="T12" i="50"/>
  <c r="S12" i="50"/>
  <c r="N12" i="50"/>
  <c r="O12" i="50" s="1"/>
  <c r="J12" i="50"/>
  <c r="I12" i="50"/>
  <c r="D12" i="50"/>
  <c r="E12" i="50" s="1"/>
  <c r="T11" i="50"/>
  <c r="S11" i="50"/>
  <c r="N11" i="50"/>
  <c r="O11" i="50" s="1"/>
  <c r="J11" i="50"/>
  <c r="I11" i="50"/>
  <c r="D11" i="50"/>
  <c r="E11" i="50" s="1"/>
  <c r="T10" i="50"/>
  <c r="S10" i="50"/>
  <c r="N10" i="50"/>
  <c r="O10" i="50" s="1"/>
  <c r="J10" i="50"/>
  <c r="I10" i="50"/>
  <c r="D10" i="50"/>
  <c r="E10" i="50" s="1"/>
  <c r="T59" i="50" l="1"/>
  <c r="N57" i="49" l="1"/>
  <c r="O57" i="49" s="1"/>
  <c r="I57" i="49"/>
  <c r="J57" i="49" s="1"/>
  <c r="D57" i="49"/>
  <c r="E57" i="49" s="1"/>
  <c r="N56" i="49"/>
  <c r="O56" i="49" s="1"/>
  <c r="I56" i="49"/>
  <c r="J56" i="49" s="1"/>
  <c r="D56" i="49"/>
  <c r="E56" i="49" s="1"/>
  <c r="N55" i="49"/>
  <c r="O55" i="49" s="1"/>
  <c r="I55" i="49"/>
  <c r="J55" i="49" s="1"/>
  <c r="D55" i="49"/>
  <c r="E55" i="49" s="1"/>
  <c r="N54" i="49"/>
  <c r="O54" i="49" s="1"/>
  <c r="I54" i="49"/>
  <c r="J54" i="49" s="1"/>
  <c r="D54" i="49"/>
  <c r="E54" i="49" s="1"/>
  <c r="N53" i="49"/>
  <c r="O53" i="49" s="1"/>
  <c r="I53" i="49"/>
  <c r="J53" i="49" s="1"/>
  <c r="D53" i="49"/>
  <c r="E53" i="49" s="1"/>
  <c r="N52" i="49"/>
  <c r="O52" i="49" s="1"/>
  <c r="I52" i="49"/>
  <c r="J52" i="49" s="1"/>
  <c r="D52" i="49"/>
  <c r="E52" i="49" s="1"/>
  <c r="N51" i="49"/>
  <c r="O51" i="49" s="1"/>
  <c r="I51" i="49"/>
  <c r="J51" i="49" s="1"/>
  <c r="D51" i="49"/>
  <c r="E51" i="49" s="1"/>
  <c r="N50" i="49"/>
  <c r="O50" i="49" s="1"/>
  <c r="I50" i="49"/>
  <c r="J50" i="49" s="1"/>
  <c r="D50" i="49"/>
  <c r="E50" i="49" s="1"/>
  <c r="N49" i="49"/>
  <c r="O49" i="49" s="1"/>
  <c r="I49" i="49"/>
  <c r="J49" i="49" s="1"/>
  <c r="D49" i="49"/>
  <c r="E49" i="49" s="1"/>
  <c r="N48" i="49"/>
  <c r="O48" i="49" s="1"/>
  <c r="I48" i="49"/>
  <c r="J48" i="49" s="1"/>
  <c r="D48" i="49"/>
  <c r="E48" i="49" s="1"/>
  <c r="N47" i="49"/>
  <c r="O47" i="49" s="1"/>
  <c r="I47" i="49"/>
  <c r="J47" i="49" s="1"/>
  <c r="D47" i="49"/>
  <c r="E47" i="49" s="1"/>
  <c r="N46" i="49"/>
  <c r="O46" i="49" s="1"/>
  <c r="I46" i="49"/>
  <c r="J46" i="49" s="1"/>
  <c r="D46" i="49"/>
  <c r="E46" i="49" s="1"/>
  <c r="N45" i="49"/>
  <c r="O45" i="49" s="1"/>
  <c r="I45" i="49"/>
  <c r="J45" i="49" s="1"/>
  <c r="D45" i="49"/>
  <c r="E45" i="49" s="1"/>
  <c r="N44" i="49"/>
  <c r="O44" i="49" s="1"/>
  <c r="I44" i="49"/>
  <c r="J44" i="49" s="1"/>
  <c r="D44" i="49"/>
  <c r="E44" i="49" s="1"/>
  <c r="N43" i="49"/>
  <c r="O43" i="49" s="1"/>
  <c r="I43" i="49"/>
  <c r="J43" i="49" s="1"/>
  <c r="D43" i="49"/>
  <c r="E43" i="49" s="1"/>
  <c r="N42" i="49"/>
  <c r="O42" i="49" s="1"/>
  <c r="I42" i="49"/>
  <c r="J42" i="49" s="1"/>
  <c r="D42" i="49"/>
  <c r="E42" i="49" s="1"/>
  <c r="N41" i="49"/>
  <c r="O41" i="49" s="1"/>
  <c r="I41" i="49"/>
  <c r="J41" i="49" s="1"/>
  <c r="D41" i="49"/>
  <c r="E41" i="49" s="1"/>
  <c r="N40" i="49"/>
  <c r="O40" i="49" s="1"/>
  <c r="I40" i="49"/>
  <c r="J40" i="49" s="1"/>
  <c r="D40" i="49"/>
  <c r="E40" i="49" s="1"/>
  <c r="N39" i="49"/>
  <c r="O39" i="49" s="1"/>
  <c r="I39" i="49"/>
  <c r="J39" i="49" s="1"/>
  <c r="D39" i="49"/>
  <c r="E39" i="49" s="1"/>
  <c r="N38" i="49"/>
  <c r="O38" i="49" s="1"/>
  <c r="I38" i="49"/>
  <c r="J38" i="49" s="1"/>
  <c r="D38" i="49"/>
  <c r="E38" i="49" s="1"/>
  <c r="N37" i="49"/>
  <c r="O37" i="49" s="1"/>
  <c r="I37" i="49"/>
  <c r="J37" i="49" s="1"/>
  <c r="D37" i="49"/>
  <c r="E37" i="49" s="1"/>
  <c r="N36" i="49"/>
  <c r="O36" i="49" s="1"/>
  <c r="I36" i="49"/>
  <c r="J36" i="49" s="1"/>
  <c r="D36" i="49"/>
  <c r="E36" i="49" s="1"/>
  <c r="N35" i="49"/>
  <c r="O35" i="49" s="1"/>
  <c r="J35" i="49"/>
  <c r="I35" i="49"/>
  <c r="D35" i="49"/>
  <c r="E35" i="49" s="1"/>
  <c r="O34" i="49"/>
  <c r="N34" i="49"/>
  <c r="I34" i="49"/>
  <c r="J34" i="49" s="1"/>
  <c r="E34" i="49"/>
  <c r="D34" i="49"/>
  <c r="S33" i="49"/>
  <c r="T33" i="49" s="1"/>
  <c r="O33" i="49"/>
  <c r="N33" i="49"/>
  <c r="I33" i="49"/>
  <c r="J33" i="49" s="1"/>
  <c r="E33" i="49"/>
  <c r="D33" i="49"/>
  <c r="S32" i="49"/>
  <c r="T32" i="49" s="1"/>
  <c r="O32" i="49"/>
  <c r="N32" i="49"/>
  <c r="I32" i="49"/>
  <c r="J32" i="49" s="1"/>
  <c r="E32" i="49"/>
  <c r="D32" i="49"/>
  <c r="S31" i="49"/>
  <c r="T31" i="49" s="1"/>
  <c r="O31" i="49"/>
  <c r="N31" i="49"/>
  <c r="I31" i="49"/>
  <c r="J31" i="49" s="1"/>
  <c r="E31" i="49"/>
  <c r="D31" i="49"/>
  <c r="S30" i="49"/>
  <c r="T30" i="49" s="1"/>
  <c r="O30" i="49"/>
  <c r="N30" i="49"/>
  <c r="I30" i="49"/>
  <c r="J30" i="49" s="1"/>
  <c r="E30" i="49"/>
  <c r="D30" i="49"/>
  <c r="S29" i="49"/>
  <c r="T29" i="49" s="1"/>
  <c r="O29" i="49"/>
  <c r="N29" i="49"/>
  <c r="I29" i="49"/>
  <c r="J29" i="49" s="1"/>
  <c r="E29" i="49"/>
  <c r="D29" i="49"/>
  <c r="S28" i="49"/>
  <c r="T28" i="49" s="1"/>
  <c r="O28" i="49"/>
  <c r="N28" i="49"/>
  <c r="I28" i="49"/>
  <c r="J28" i="49" s="1"/>
  <c r="E28" i="49"/>
  <c r="D28" i="49"/>
  <c r="S27" i="49"/>
  <c r="T27" i="49" s="1"/>
  <c r="O27" i="49"/>
  <c r="N27" i="49"/>
  <c r="I27" i="49"/>
  <c r="J27" i="49" s="1"/>
  <c r="E27" i="49"/>
  <c r="D27" i="49"/>
  <c r="S26" i="49"/>
  <c r="T26" i="49" s="1"/>
  <c r="O26" i="49"/>
  <c r="N26" i="49"/>
  <c r="I26" i="49"/>
  <c r="J26" i="49" s="1"/>
  <c r="E26" i="49"/>
  <c r="D26" i="49"/>
  <c r="S25" i="49"/>
  <c r="T25" i="49" s="1"/>
  <c r="O25" i="49"/>
  <c r="N25" i="49"/>
  <c r="I25" i="49"/>
  <c r="J25" i="49" s="1"/>
  <c r="E25" i="49"/>
  <c r="D25" i="49"/>
  <c r="S24" i="49"/>
  <c r="T24" i="49" s="1"/>
  <c r="O24" i="49"/>
  <c r="N24" i="49"/>
  <c r="I24" i="49"/>
  <c r="J24" i="49" s="1"/>
  <c r="E24" i="49"/>
  <c r="D24" i="49"/>
  <c r="S23" i="49"/>
  <c r="T23" i="49" s="1"/>
  <c r="O23" i="49"/>
  <c r="N23" i="49"/>
  <c r="I23" i="49"/>
  <c r="J23" i="49" s="1"/>
  <c r="E23" i="49"/>
  <c r="D23" i="49"/>
  <c r="S22" i="49"/>
  <c r="T22" i="49" s="1"/>
  <c r="O22" i="49"/>
  <c r="N22" i="49"/>
  <c r="I22" i="49"/>
  <c r="J22" i="49" s="1"/>
  <c r="E22" i="49"/>
  <c r="D22" i="49"/>
  <c r="S21" i="49"/>
  <c r="T21" i="49" s="1"/>
  <c r="O21" i="49"/>
  <c r="N21" i="49"/>
  <c r="I21" i="49"/>
  <c r="J21" i="49" s="1"/>
  <c r="E21" i="49"/>
  <c r="D21" i="49"/>
  <c r="S20" i="49"/>
  <c r="T20" i="49" s="1"/>
  <c r="O20" i="49"/>
  <c r="N20" i="49"/>
  <c r="I20" i="49"/>
  <c r="J20" i="49" s="1"/>
  <c r="E20" i="49"/>
  <c r="D20" i="49"/>
  <c r="S19" i="49"/>
  <c r="T19" i="49" s="1"/>
  <c r="O19" i="49"/>
  <c r="N19" i="49"/>
  <c r="I19" i="49"/>
  <c r="J19" i="49" s="1"/>
  <c r="E19" i="49"/>
  <c r="D19" i="49"/>
  <c r="S18" i="49"/>
  <c r="T18" i="49" s="1"/>
  <c r="O18" i="49"/>
  <c r="N18" i="49"/>
  <c r="I18" i="49"/>
  <c r="J18" i="49" s="1"/>
  <c r="E18" i="49"/>
  <c r="D18" i="49"/>
  <c r="S17" i="49"/>
  <c r="T17" i="49" s="1"/>
  <c r="O17" i="49"/>
  <c r="N17" i="49"/>
  <c r="I17" i="49"/>
  <c r="J17" i="49" s="1"/>
  <c r="E17" i="49"/>
  <c r="D17" i="49"/>
  <c r="S16" i="49"/>
  <c r="T16" i="49" s="1"/>
  <c r="O16" i="49"/>
  <c r="N16" i="49"/>
  <c r="I16" i="49"/>
  <c r="J16" i="49" s="1"/>
  <c r="E16" i="49"/>
  <c r="D16" i="49"/>
  <c r="S15" i="49"/>
  <c r="T15" i="49" s="1"/>
  <c r="O15" i="49"/>
  <c r="N15" i="49"/>
  <c r="I15" i="49"/>
  <c r="J15" i="49" s="1"/>
  <c r="E15" i="49"/>
  <c r="D15" i="49"/>
  <c r="S14" i="49"/>
  <c r="T14" i="49" s="1"/>
  <c r="O14" i="49"/>
  <c r="N14" i="49"/>
  <c r="I14" i="49"/>
  <c r="J14" i="49" s="1"/>
  <c r="E14" i="49"/>
  <c r="D14" i="49"/>
  <c r="S13" i="49"/>
  <c r="T13" i="49" s="1"/>
  <c r="O13" i="49"/>
  <c r="N13" i="49"/>
  <c r="I13" i="49"/>
  <c r="J13" i="49" s="1"/>
  <c r="E13" i="49"/>
  <c r="D13" i="49"/>
  <c r="S12" i="49"/>
  <c r="T12" i="49" s="1"/>
  <c r="O12" i="49"/>
  <c r="N12" i="49"/>
  <c r="I12" i="49"/>
  <c r="J12" i="49" s="1"/>
  <c r="E12" i="49"/>
  <c r="D12" i="49"/>
  <c r="S11" i="49"/>
  <c r="T11" i="49" s="1"/>
  <c r="O11" i="49"/>
  <c r="N11" i="49"/>
  <c r="I11" i="49"/>
  <c r="J11" i="49" s="1"/>
  <c r="E11" i="49"/>
  <c r="D11" i="49"/>
  <c r="S10" i="49"/>
  <c r="T10" i="49" s="1"/>
  <c r="O10" i="49"/>
  <c r="N10" i="49"/>
  <c r="I10" i="49"/>
  <c r="J10" i="49" s="1"/>
  <c r="E10" i="49"/>
  <c r="D10" i="49"/>
  <c r="T35" i="49" l="1"/>
  <c r="N57" i="48" l="1"/>
  <c r="O57" i="48" s="1"/>
  <c r="I57" i="48"/>
  <c r="J57" i="48" s="1"/>
  <c r="D57" i="48"/>
  <c r="E57" i="48" s="1"/>
  <c r="N56" i="48"/>
  <c r="O56" i="48" s="1"/>
  <c r="I56" i="48"/>
  <c r="J56" i="48" s="1"/>
  <c r="D56" i="48"/>
  <c r="E56" i="48" s="1"/>
  <c r="N55" i="48"/>
  <c r="O55" i="48" s="1"/>
  <c r="I55" i="48"/>
  <c r="J55" i="48" s="1"/>
  <c r="D55" i="48"/>
  <c r="E55" i="48" s="1"/>
  <c r="N54" i="48"/>
  <c r="O54" i="48" s="1"/>
  <c r="I54" i="48"/>
  <c r="J54" i="48" s="1"/>
  <c r="D54" i="48"/>
  <c r="E54" i="48" s="1"/>
  <c r="N53" i="48"/>
  <c r="O53" i="48" s="1"/>
  <c r="I53" i="48"/>
  <c r="J53" i="48" s="1"/>
  <c r="D53" i="48"/>
  <c r="E53" i="48" s="1"/>
  <c r="N52" i="48"/>
  <c r="O52" i="48" s="1"/>
  <c r="I52" i="48"/>
  <c r="J52" i="48" s="1"/>
  <c r="D52" i="48"/>
  <c r="E52" i="48" s="1"/>
  <c r="N51" i="48"/>
  <c r="O51" i="48" s="1"/>
  <c r="I51" i="48"/>
  <c r="J51" i="48" s="1"/>
  <c r="D51" i="48"/>
  <c r="E51" i="48" s="1"/>
  <c r="N50" i="48"/>
  <c r="O50" i="48" s="1"/>
  <c r="I50" i="48"/>
  <c r="J50" i="48" s="1"/>
  <c r="D50" i="48"/>
  <c r="E50" i="48" s="1"/>
  <c r="N49" i="48"/>
  <c r="O49" i="48" s="1"/>
  <c r="I49" i="48"/>
  <c r="J49" i="48" s="1"/>
  <c r="D49" i="48"/>
  <c r="E49" i="48" s="1"/>
  <c r="N48" i="48"/>
  <c r="O48" i="48" s="1"/>
  <c r="I48" i="48"/>
  <c r="J48" i="48" s="1"/>
  <c r="D48" i="48"/>
  <c r="E48" i="48" s="1"/>
  <c r="N47" i="48"/>
  <c r="O47" i="48" s="1"/>
  <c r="I47" i="48"/>
  <c r="J47" i="48" s="1"/>
  <c r="D47" i="48"/>
  <c r="E47" i="48" s="1"/>
  <c r="N46" i="48"/>
  <c r="O46" i="48" s="1"/>
  <c r="I46" i="48"/>
  <c r="J46" i="48" s="1"/>
  <c r="D46" i="48"/>
  <c r="E46" i="48" s="1"/>
  <c r="N45" i="48"/>
  <c r="O45" i="48" s="1"/>
  <c r="I45" i="48"/>
  <c r="J45" i="48" s="1"/>
  <c r="D45" i="48"/>
  <c r="E45" i="48" s="1"/>
  <c r="N44" i="48"/>
  <c r="O44" i="48" s="1"/>
  <c r="I44" i="48"/>
  <c r="J44" i="48" s="1"/>
  <c r="D44" i="48"/>
  <c r="E44" i="48" s="1"/>
  <c r="N43" i="48"/>
  <c r="O43" i="48" s="1"/>
  <c r="I43" i="48"/>
  <c r="J43" i="48" s="1"/>
  <c r="D43" i="48"/>
  <c r="E43" i="48" s="1"/>
  <c r="N42" i="48"/>
  <c r="O42" i="48" s="1"/>
  <c r="I42" i="48"/>
  <c r="J42" i="48" s="1"/>
  <c r="D42" i="48"/>
  <c r="E42" i="48" s="1"/>
  <c r="N41" i="48"/>
  <c r="O41" i="48" s="1"/>
  <c r="I41" i="48"/>
  <c r="J41" i="48" s="1"/>
  <c r="D41" i="48"/>
  <c r="E41" i="48" s="1"/>
  <c r="N40" i="48"/>
  <c r="O40" i="48" s="1"/>
  <c r="I40" i="48"/>
  <c r="J40" i="48" s="1"/>
  <c r="D40" i="48"/>
  <c r="E40" i="48" s="1"/>
  <c r="N39" i="48"/>
  <c r="O39" i="48" s="1"/>
  <c r="I39" i="48"/>
  <c r="J39" i="48" s="1"/>
  <c r="D39" i="48"/>
  <c r="E39" i="48" s="1"/>
  <c r="N38" i="48"/>
  <c r="O38" i="48" s="1"/>
  <c r="I38" i="48"/>
  <c r="J38" i="48" s="1"/>
  <c r="D38" i="48"/>
  <c r="E38" i="48" s="1"/>
  <c r="N37" i="48"/>
  <c r="O37" i="48" s="1"/>
  <c r="I37" i="48"/>
  <c r="J37" i="48" s="1"/>
  <c r="D37" i="48"/>
  <c r="E37" i="48" s="1"/>
  <c r="N36" i="48"/>
  <c r="O36" i="48" s="1"/>
  <c r="I36" i="48"/>
  <c r="J36" i="48" s="1"/>
  <c r="D36" i="48"/>
  <c r="E36" i="48" s="1"/>
  <c r="N35" i="48"/>
  <c r="O35" i="48" s="1"/>
  <c r="J35" i="48"/>
  <c r="I35" i="48"/>
  <c r="D35" i="48"/>
  <c r="E35" i="48" s="1"/>
  <c r="O34" i="48"/>
  <c r="N34" i="48"/>
  <c r="I34" i="48"/>
  <c r="J34" i="48" s="1"/>
  <c r="E34" i="48"/>
  <c r="D34" i="48"/>
  <c r="S33" i="48"/>
  <c r="T33" i="48" s="1"/>
  <c r="O33" i="48"/>
  <c r="N33" i="48"/>
  <c r="I33" i="48"/>
  <c r="J33" i="48" s="1"/>
  <c r="E33" i="48"/>
  <c r="D33" i="48"/>
  <c r="S32" i="48"/>
  <c r="T32" i="48" s="1"/>
  <c r="O32" i="48"/>
  <c r="N32" i="48"/>
  <c r="I32" i="48"/>
  <c r="J32" i="48" s="1"/>
  <c r="E32" i="48"/>
  <c r="D32" i="48"/>
  <c r="S31" i="48"/>
  <c r="T31" i="48" s="1"/>
  <c r="O31" i="48"/>
  <c r="N31" i="48"/>
  <c r="I31" i="48"/>
  <c r="J31" i="48" s="1"/>
  <c r="E31" i="48"/>
  <c r="D31" i="48"/>
  <c r="S30" i="48"/>
  <c r="T30" i="48" s="1"/>
  <c r="O30" i="48"/>
  <c r="N30" i="48"/>
  <c r="I30" i="48"/>
  <c r="J30" i="48" s="1"/>
  <c r="E30" i="48"/>
  <c r="D30" i="48"/>
  <c r="S29" i="48"/>
  <c r="T29" i="48" s="1"/>
  <c r="O29" i="48"/>
  <c r="N29" i="48"/>
  <c r="I29" i="48"/>
  <c r="J29" i="48" s="1"/>
  <c r="E29" i="48"/>
  <c r="D29" i="48"/>
  <c r="S28" i="48"/>
  <c r="T28" i="48" s="1"/>
  <c r="O28" i="48"/>
  <c r="N28" i="48"/>
  <c r="I28" i="48"/>
  <c r="J28" i="48" s="1"/>
  <c r="E28" i="48"/>
  <c r="D28" i="48"/>
  <c r="S27" i="48"/>
  <c r="T27" i="48" s="1"/>
  <c r="O27" i="48"/>
  <c r="N27" i="48"/>
  <c r="I27" i="48"/>
  <c r="J27" i="48" s="1"/>
  <c r="E27" i="48"/>
  <c r="D27" i="48"/>
  <c r="S26" i="48"/>
  <c r="T26" i="48" s="1"/>
  <c r="O26" i="48"/>
  <c r="N26" i="48"/>
  <c r="I26" i="48"/>
  <c r="J26" i="48" s="1"/>
  <c r="E26" i="48"/>
  <c r="D26" i="48"/>
  <c r="S25" i="48"/>
  <c r="T25" i="48" s="1"/>
  <c r="O25" i="48"/>
  <c r="N25" i="48"/>
  <c r="I25" i="48"/>
  <c r="J25" i="48" s="1"/>
  <c r="E25" i="48"/>
  <c r="D25" i="48"/>
  <c r="S24" i="48"/>
  <c r="T24" i="48" s="1"/>
  <c r="O24" i="48"/>
  <c r="N24" i="48"/>
  <c r="I24" i="48"/>
  <c r="J24" i="48" s="1"/>
  <c r="E24" i="48"/>
  <c r="D24" i="48"/>
  <c r="S23" i="48"/>
  <c r="T23" i="48" s="1"/>
  <c r="O23" i="48"/>
  <c r="N23" i="48"/>
  <c r="I23" i="48"/>
  <c r="J23" i="48" s="1"/>
  <c r="E23" i="48"/>
  <c r="D23" i="48"/>
  <c r="S22" i="48"/>
  <c r="T22" i="48" s="1"/>
  <c r="O22" i="48"/>
  <c r="N22" i="48"/>
  <c r="I22" i="48"/>
  <c r="J22" i="48" s="1"/>
  <c r="E22" i="48"/>
  <c r="D22" i="48"/>
  <c r="S21" i="48"/>
  <c r="T21" i="48" s="1"/>
  <c r="O21" i="48"/>
  <c r="N21" i="48"/>
  <c r="I21" i="48"/>
  <c r="J21" i="48" s="1"/>
  <c r="E21" i="48"/>
  <c r="D21" i="48"/>
  <c r="S20" i="48"/>
  <c r="T20" i="48" s="1"/>
  <c r="O20" i="48"/>
  <c r="N20" i="48"/>
  <c r="I20" i="48"/>
  <c r="J20" i="48" s="1"/>
  <c r="E20" i="48"/>
  <c r="D20" i="48"/>
  <c r="S19" i="48"/>
  <c r="T19" i="48" s="1"/>
  <c r="O19" i="48"/>
  <c r="N19" i="48"/>
  <c r="I19" i="48"/>
  <c r="J19" i="48" s="1"/>
  <c r="E19" i="48"/>
  <c r="D19" i="48"/>
  <c r="S18" i="48"/>
  <c r="T18" i="48" s="1"/>
  <c r="O18" i="48"/>
  <c r="N18" i="48"/>
  <c r="I18" i="48"/>
  <c r="J18" i="48" s="1"/>
  <c r="E18" i="48"/>
  <c r="D18" i="48"/>
  <c r="S17" i="48"/>
  <c r="T17" i="48" s="1"/>
  <c r="O17" i="48"/>
  <c r="N17" i="48"/>
  <c r="I17" i="48"/>
  <c r="J17" i="48" s="1"/>
  <c r="E17" i="48"/>
  <c r="D17" i="48"/>
  <c r="S16" i="48"/>
  <c r="T16" i="48" s="1"/>
  <c r="O16" i="48"/>
  <c r="N16" i="48"/>
  <c r="I16" i="48"/>
  <c r="J16" i="48" s="1"/>
  <c r="E16" i="48"/>
  <c r="D16" i="48"/>
  <c r="S15" i="48"/>
  <c r="T15" i="48" s="1"/>
  <c r="O15" i="48"/>
  <c r="N15" i="48"/>
  <c r="I15" i="48"/>
  <c r="J15" i="48" s="1"/>
  <c r="E15" i="48"/>
  <c r="D15" i="48"/>
  <c r="S14" i="48"/>
  <c r="T14" i="48" s="1"/>
  <c r="O14" i="48"/>
  <c r="N14" i="48"/>
  <c r="I14" i="48"/>
  <c r="J14" i="48" s="1"/>
  <c r="E14" i="48"/>
  <c r="D14" i="48"/>
  <c r="S13" i="48"/>
  <c r="T13" i="48" s="1"/>
  <c r="O13" i="48"/>
  <c r="N13" i="48"/>
  <c r="I13" i="48"/>
  <c r="J13" i="48" s="1"/>
  <c r="E13" i="48"/>
  <c r="D13" i="48"/>
  <c r="S12" i="48"/>
  <c r="T12" i="48" s="1"/>
  <c r="O12" i="48"/>
  <c r="N12" i="48"/>
  <c r="I12" i="48"/>
  <c r="J12" i="48" s="1"/>
  <c r="E12" i="48"/>
  <c r="D12" i="48"/>
  <c r="S11" i="48"/>
  <c r="T11" i="48" s="1"/>
  <c r="O11" i="48"/>
  <c r="N11" i="48"/>
  <c r="I11" i="48"/>
  <c r="J11" i="48" s="1"/>
  <c r="E11" i="48"/>
  <c r="D11" i="48"/>
  <c r="S10" i="48"/>
  <c r="T10" i="48" s="1"/>
  <c r="O10" i="48"/>
  <c r="N10" i="48"/>
  <c r="I10" i="48"/>
  <c r="J10" i="48" s="1"/>
  <c r="E10" i="48"/>
  <c r="D10" i="48"/>
  <c r="T35" i="48" l="1"/>
  <c r="N57" i="47" l="1"/>
  <c r="O57" i="47" s="1"/>
  <c r="I57" i="47"/>
  <c r="J57" i="47" s="1"/>
  <c r="D57" i="47"/>
  <c r="E57" i="47" s="1"/>
  <c r="N56" i="47"/>
  <c r="O56" i="47" s="1"/>
  <c r="I56" i="47"/>
  <c r="J56" i="47" s="1"/>
  <c r="D56" i="47"/>
  <c r="E56" i="47" s="1"/>
  <c r="N55" i="47"/>
  <c r="O55" i="47" s="1"/>
  <c r="I55" i="47"/>
  <c r="J55" i="47" s="1"/>
  <c r="D55" i="47"/>
  <c r="E55" i="47" s="1"/>
  <c r="N54" i="47"/>
  <c r="O54" i="47" s="1"/>
  <c r="I54" i="47"/>
  <c r="J54" i="47" s="1"/>
  <c r="D54" i="47"/>
  <c r="E54" i="47" s="1"/>
  <c r="N53" i="47"/>
  <c r="O53" i="47" s="1"/>
  <c r="I53" i="47"/>
  <c r="J53" i="47" s="1"/>
  <c r="D53" i="47"/>
  <c r="E53" i="47" s="1"/>
  <c r="N52" i="47"/>
  <c r="O52" i="47" s="1"/>
  <c r="I52" i="47"/>
  <c r="J52" i="47" s="1"/>
  <c r="D52" i="47"/>
  <c r="E52" i="47" s="1"/>
  <c r="N51" i="47"/>
  <c r="O51" i="47" s="1"/>
  <c r="I51" i="47"/>
  <c r="J51" i="47" s="1"/>
  <c r="D51" i="47"/>
  <c r="E51" i="47" s="1"/>
  <c r="N50" i="47"/>
  <c r="O50" i="47" s="1"/>
  <c r="I50" i="47"/>
  <c r="J50" i="47" s="1"/>
  <c r="D50" i="47"/>
  <c r="E50" i="47" s="1"/>
  <c r="N49" i="47"/>
  <c r="O49" i="47" s="1"/>
  <c r="I49" i="47"/>
  <c r="J49" i="47" s="1"/>
  <c r="D49" i="47"/>
  <c r="E49" i="47" s="1"/>
  <c r="N48" i="47"/>
  <c r="O48" i="47" s="1"/>
  <c r="I48" i="47"/>
  <c r="J48" i="47" s="1"/>
  <c r="D48" i="47"/>
  <c r="E48" i="47" s="1"/>
  <c r="N47" i="47"/>
  <c r="O47" i="47" s="1"/>
  <c r="I47" i="47"/>
  <c r="J47" i="47" s="1"/>
  <c r="D47" i="47"/>
  <c r="E47" i="47" s="1"/>
  <c r="N46" i="47"/>
  <c r="O46" i="47" s="1"/>
  <c r="I46" i="47"/>
  <c r="J46" i="47" s="1"/>
  <c r="D46" i="47"/>
  <c r="E46" i="47" s="1"/>
  <c r="N45" i="47"/>
  <c r="O45" i="47" s="1"/>
  <c r="I45" i="47"/>
  <c r="J45" i="47" s="1"/>
  <c r="D45" i="47"/>
  <c r="E45" i="47" s="1"/>
  <c r="N44" i="47"/>
  <c r="O44" i="47" s="1"/>
  <c r="I44" i="47"/>
  <c r="J44" i="47" s="1"/>
  <c r="D44" i="47"/>
  <c r="E44" i="47" s="1"/>
  <c r="N43" i="47"/>
  <c r="O43" i="47" s="1"/>
  <c r="I43" i="47"/>
  <c r="J43" i="47" s="1"/>
  <c r="D43" i="47"/>
  <c r="E43" i="47" s="1"/>
  <c r="N42" i="47"/>
  <c r="O42" i="47" s="1"/>
  <c r="I42" i="47"/>
  <c r="J42" i="47" s="1"/>
  <c r="D42" i="47"/>
  <c r="E42" i="47" s="1"/>
  <c r="N41" i="47"/>
  <c r="O41" i="47" s="1"/>
  <c r="I41" i="47"/>
  <c r="J41" i="47" s="1"/>
  <c r="D41" i="47"/>
  <c r="E41" i="47" s="1"/>
  <c r="N40" i="47"/>
  <c r="O40" i="47" s="1"/>
  <c r="I40" i="47"/>
  <c r="J40" i="47" s="1"/>
  <c r="D40" i="47"/>
  <c r="E40" i="47" s="1"/>
  <c r="N39" i="47"/>
  <c r="O39" i="47" s="1"/>
  <c r="I39" i="47"/>
  <c r="J39" i="47" s="1"/>
  <c r="D39" i="47"/>
  <c r="E39" i="47" s="1"/>
  <c r="N38" i="47"/>
  <c r="O38" i="47" s="1"/>
  <c r="I38" i="47"/>
  <c r="J38" i="47" s="1"/>
  <c r="D38" i="47"/>
  <c r="E38" i="47" s="1"/>
  <c r="N37" i="47"/>
  <c r="O37" i="47" s="1"/>
  <c r="I37" i="47"/>
  <c r="J37" i="47" s="1"/>
  <c r="D37" i="47"/>
  <c r="E37" i="47" s="1"/>
  <c r="N36" i="47"/>
  <c r="O36" i="47" s="1"/>
  <c r="I36" i="47"/>
  <c r="J36" i="47" s="1"/>
  <c r="D36" i="47"/>
  <c r="E36" i="47" s="1"/>
  <c r="O35" i="47"/>
  <c r="N35" i="47"/>
  <c r="J35" i="47"/>
  <c r="I35" i="47"/>
  <c r="E35" i="47"/>
  <c r="D35" i="47"/>
  <c r="O34" i="47"/>
  <c r="N34" i="47"/>
  <c r="J34" i="47"/>
  <c r="I34" i="47"/>
  <c r="E34" i="47"/>
  <c r="D34" i="47"/>
  <c r="T33" i="47"/>
  <c r="S33" i="47"/>
  <c r="O33" i="47"/>
  <c r="N33" i="47"/>
  <c r="J33" i="47"/>
  <c r="I33" i="47"/>
  <c r="E33" i="47"/>
  <c r="D33" i="47"/>
  <c r="T32" i="47"/>
  <c r="S32" i="47"/>
  <c r="O32" i="47"/>
  <c r="N32" i="47"/>
  <c r="J32" i="47"/>
  <c r="I32" i="47"/>
  <c r="E32" i="47"/>
  <c r="D32" i="47"/>
  <c r="T31" i="47"/>
  <c r="S31" i="47"/>
  <c r="O31" i="47"/>
  <c r="N31" i="47"/>
  <c r="J31" i="47"/>
  <c r="I31" i="47"/>
  <c r="E31" i="47"/>
  <c r="D31" i="47"/>
  <c r="T30" i="47"/>
  <c r="S30" i="47"/>
  <c r="O30" i="47"/>
  <c r="N30" i="47"/>
  <c r="J30" i="47"/>
  <c r="I30" i="47"/>
  <c r="E30" i="47"/>
  <c r="D30" i="47"/>
  <c r="T29" i="47"/>
  <c r="S29" i="47"/>
  <c r="O29" i="47"/>
  <c r="N29" i="47"/>
  <c r="J29" i="47"/>
  <c r="I29" i="47"/>
  <c r="E29" i="47"/>
  <c r="D29" i="47"/>
  <c r="T28" i="47"/>
  <c r="S28" i="47"/>
  <c r="O28" i="47"/>
  <c r="N28" i="47"/>
  <c r="J28" i="47"/>
  <c r="I28" i="47"/>
  <c r="E28" i="47"/>
  <c r="D28" i="47"/>
  <c r="T27" i="47"/>
  <c r="S27" i="47"/>
  <c r="O27" i="47"/>
  <c r="N27" i="47"/>
  <c r="J27" i="47"/>
  <c r="I27" i="47"/>
  <c r="E27" i="47"/>
  <c r="D27" i="47"/>
  <c r="T26" i="47"/>
  <c r="S26" i="47"/>
  <c r="O26" i="47"/>
  <c r="N26" i="47"/>
  <c r="J26" i="47"/>
  <c r="I26" i="47"/>
  <c r="E26" i="47"/>
  <c r="D26" i="47"/>
  <c r="T25" i="47"/>
  <c r="S25" i="47"/>
  <c r="O25" i="47"/>
  <c r="N25" i="47"/>
  <c r="J25" i="47"/>
  <c r="I25" i="47"/>
  <c r="E25" i="47"/>
  <c r="D25" i="47"/>
  <c r="T24" i="47"/>
  <c r="S24" i="47"/>
  <c r="O24" i="47"/>
  <c r="N24" i="47"/>
  <c r="J24" i="47"/>
  <c r="I24" i="47"/>
  <c r="E24" i="47"/>
  <c r="D24" i="47"/>
  <c r="T23" i="47"/>
  <c r="S23" i="47"/>
  <c r="O23" i="47"/>
  <c r="N23" i="47"/>
  <c r="J23" i="47"/>
  <c r="I23" i="47"/>
  <c r="E23" i="47"/>
  <c r="D23" i="47"/>
  <c r="T22" i="47"/>
  <c r="S22" i="47"/>
  <c r="O22" i="47"/>
  <c r="N22" i="47"/>
  <c r="J22" i="47"/>
  <c r="I22" i="47"/>
  <c r="E22" i="47"/>
  <c r="D22" i="47"/>
  <c r="T21" i="47"/>
  <c r="S21" i="47"/>
  <c r="O21" i="47"/>
  <c r="N21" i="47"/>
  <c r="J21" i="47"/>
  <c r="I21" i="47"/>
  <c r="E21" i="47"/>
  <c r="D21" i="47"/>
  <c r="T20" i="47"/>
  <c r="S20" i="47"/>
  <c r="O20" i="47"/>
  <c r="N20" i="47"/>
  <c r="J20" i="47"/>
  <c r="I20" i="47"/>
  <c r="E20" i="47"/>
  <c r="D20" i="47"/>
  <c r="S19" i="47"/>
  <c r="T19" i="47" s="1"/>
  <c r="O19" i="47"/>
  <c r="N19" i="47"/>
  <c r="I19" i="47"/>
  <c r="J19" i="47" s="1"/>
  <c r="E19" i="47"/>
  <c r="D19" i="47"/>
  <c r="S18" i="47"/>
  <c r="T18" i="47" s="1"/>
  <c r="O18" i="47"/>
  <c r="N18" i="47"/>
  <c r="I18" i="47"/>
  <c r="J18" i="47" s="1"/>
  <c r="E18" i="47"/>
  <c r="D18" i="47"/>
  <c r="S17" i="47"/>
  <c r="T17" i="47" s="1"/>
  <c r="O17" i="47"/>
  <c r="N17" i="47"/>
  <c r="I17" i="47"/>
  <c r="J17" i="47" s="1"/>
  <c r="E17" i="47"/>
  <c r="D17" i="47"/>
  <c r="S16" i="47"/>
  <c r="T16" i="47" s="1"/>
  <c r="O16" i="47"/>
  <c r="N16" i="47"/>
  <c r="I16" i="47"/>
  <c r="J16" i="47" s="1"/>
  <c r="E16" i="47"/>
  <c r="D16" i="47"/>
  <c r="S15" i="47"/>
  <c r="T15" i="47" s="1"/>
  <c r="O15" i="47"/>
  <c r="N15" i="47"/>
  <c r="I15" i="47"/>
  <c r="J15" i="47" s="1"/>
  <c r="E15" i="47"/>
  <c r="D15" i="47"/>
  <c r="S14" i="47"/>
  <c r="T14" i="47" s="1"/>
  <c r="O14" i="47"/>
  <c r="N14" i="47"/>
  <c r="I14" i="47"/>
  <c r="J14" i="47" s="1"/>
  <c r="E14" i="47"/>
  <c r="D14" i="47"/>
  <c r="S13" i="47"/>
  <c r="T13" i="47" s="1"/>
  <c r="O13" i="47"/>
  <c r="N13" i="47"/>
  <c r="I13" i="47"/>
  <c r="J13" i="47" s="1"/>
  <c r="E13" i="47"/>
  <c r="D13" i="47"/>
  <c r="S12" i="47"/>
  <c r="T12" i="47" s="1"/>
  <c r="O12" i="47"/>
  <c r="N12" i="47"/>
  <c r="I12" i="47"/>
  <c r="J12" i="47" s="1"/>
  <c r="E12" i="47"/>
  <c r="D12" i="47"/>
  <c r="S11" i="47"/>
  <c r="T11" i="47" s="1"/>
  <c r="O11" i="47"/>
  <c r="N11" i="47"/>
  <c r="I11" i="47"/>
  <c r="J11" i="47" s="1"/>
  <c r="E11" i="47"/>
  <c r="D11" i="47"/>
  <c r="S10" i="47"/>
  <c r="T10" i="47" s="1"/>
  <c r="O10" i="47"/>
  <c r="N10" i="47"/>
  <c r="I10" i="47"/>
  <c r="J10" i="47" s="1"/>
  <c r="E10" i="47"/>
  <c r="D10" i="47"/>
  <c r="T35" i="47" l="1"/>
  <c r="O57" i="46" l="1"/>
  <c r="N57" i="46"/>
  <c r="I57" i="46"/>
  <c r="J57" i="46" s="1"/>
  <c r="E57" i="46"/>
  <c r="D57" i="46"/>
  <c r="N56" i="46"/>
  <c r="O56" i="46" s="1"/>
  <c r="J56" i="46"/>
  <c r="I56" i="46"/>
  <c r="D56" i="46"/>
  <c r="E56" i="46" s="1"/>
  <c r="O55" i="46"/>
  <c r="N55" i="46"/>
  <c r="I55" i="46"/>
  <c r="J55" i="46" s="1"/>
  <c r="E55" i="46"/>
  <c r="D55" i="46"/>
  <c r="N54" i="46"/>
  <c r="O54" i="46" s="1"/>
  <c r="J54" i="46"/>
  <c r="I54" i="46"/>
  <c r="D54" i="46"/>
  <c r="E54" i="46" s="1"/>
  <c r="O53" i="46"/>
  <c r="N53" i="46"/>
  <c r="I53" i="46"/>
  <c r="J53" i="46" s="1"/>
  <c r="E53" i="46"/>
  <c r="D53" i="46"/>
  <c r="N52" i="46"/>
  <c r="O52" i="46" s="1"/>
  <c r="J52" i="46"/>
  <c r="I52" i="46"/>
  <c r="D52" i="46"/>
  <c r="E52" i="46" s="1"/>
  <c r="O51" i="46"/>
  <c r="N51" i="46"/>
  <c r="I51" i="46"/>
  <c r="J51" i="46" s="1"/>
  <c r="E51" i="46"/>
  <c r="D51" i="46"/>
  <c r="N50" i="46"/>
  <c r="O50" i="46" s="1"/>
  <c r="J50" i="46"/>
  <c r="I50" i="46"/>
  <c r="D50" i="46"/>
  <c r="E50" i="46" s="1"/>
  <c r="O49" i="46"/>
  <c r="N49" i="46"/>
  <c r="I49" i="46"/>
  <c r="J49" i="46" s="1"/>
  <c r="E49" i="46"/>
  <c r="D49" i="46"/>
  <c r="N48" i="46"/>
  <c r="O48" i="46" s="1"/>
  <c r="J48" i="46"/>
  <c r="I48" i="46"/>
  <c r="D48" i="46"/>
  <c r="E48" i="46" s="1"/>
  <c r="O47" i="46"/>
  <c r="N47" i="46"/>
  <c r="I47" i="46"/>
  <c r="J47" i="46" s="1"/>
  <c r="E47" i="46"/>
  <c r="D47" i="46"/>
  <c r="N46" i="46"/>
  <c r="O46" i="46" s="1"/>
  <c r="J46" i="46"/>
  <c r="I46" i="46"/>
  <c r="D46" i="46"/>
  <c r="E46" i="46" s="1"/>
  <c r="O45" i="46"/>
  <c r="N45" i="46"/>
  <c r="I45" i="46"/>
  <c r="J45" i="46" s="1"/>
  <c r="E45" i="46"/>
  <c r="D45" i="46"/>
  <c r="N44" i="46"/>
  <c r="O44" i="46" s="1"/>
  <c r="J44" i="46"/>
  <c r="I44" i="46"/>
  <c r="D44" i="46"/>
  <c r="E44" i="46" s="1"/>
  <c r="O43" i="46"/>
  <c r="N43" i="46"/>
  <c r="I43" i="46"/>
  <c r="J43" i="46" s="1"/>
  <c r="E43" i="46"/>
  <c r="D43" i="46"/>
  <c r="N42" i="46"/>
  <c r="O42" i="46" s="1"/>
  <c r="J42" i="46"/>
  <c r="I42" i="46"/>
  <c r="D42" i="46"/>
  <c r="E42" i="46" s="1"/>
  <c r="O41" i="46"/>
  <c r="N41" i="46"/>
  <c r="I41" i="46"/>
  <c r="J41" i="46" s="1"/>
  <c r="E41" i="46"/>
  <c r="D41" i="46"/>
  <c r="N40" i="46"/>
  <c r="O40" i="46" s="1"/>
  <c r="J40" i="46"/>
  <c r="I40" i="46"/>
  <c r="D40" i="46"/>
  <c r="E40" i="46" s="1"/>
  <c r="O39" i="46"/>
  <c r="N39" i="46"/>
  <c r="I39" i="46"/>
  <c r="J39" i="46" s="1"/>
  <c r="E39" i="46"/>
  <c r="D39" i="46"/>
  <c r="N38" i="46"/>
  <c r="O38" i="46" s="1"/>
  <c r="J38" i="46"/>
  <c r="I38" i="46"/>
  <c r="D38" i="46"/>
  <c r="E38" i="46" s="1"/>
  <c r="O37" i="46"/>
  <c r="N37" i="46"/>
  <c r="I37" i="46"/>
  <c r="J37" i="46" s="1"/>
  <c r="E37" i="46"/>
  <c r="D37" i="46"/>
  <c r="N36" i="46"/>
  <c r="O36" i="46" s="1"/>
  <c r="J36" i="46"/>
  <c r="I36" i="46"/>
  <c r="D36" i="46"/>
  <c r="E36" i="46" s="1"/>
  <c r="O35" i="46"/>
  <c r="N35" i="46"/>
  <c r="J35" i="46"/>
  <c r="I35" i="46"/>
  <c r="E35" i="46"/>
  <c r="D35" i="46"/>
  <c r="O34" i="46"/>
  <c r="N34" i="46"/>
  <c r="J34" i="46"/>
  <c r="I34" i="46"/>
  <c r="E34" i="46"/>
  <c r="D34" i="46"/>
  <c r="T33" i="46"/>
  <c r="S33" i="46"/>
  <c r="O33" i="46"/>
  <c r="N33" i="46"/>
  <c r="J33" i="46"/>
  <c r="I33" i="46"/>
  <c r="E33" i="46"/>
  <c r="D33" i="46"/>
  <c r="T32" i="46"/>
  <c r="S32" i="46"/>
  <c r="O32" i="46"/>
  <c r="N32" i="46"/>
  <c r="J32" i="46"/>
  <c r="I32" i="46"/>
  <c r="E32" i="46"/>
  <c r="D32" i="46"/>
  <c r="T31" i="46"/>
  <c r="S31" i="46"/>
  <c r="O31" i="46"/>
  <c r="N31" i="46"/>
  <c r="J31" i="46"/>
  <c r="I31" i="46"/>
  <c r="E31" i="46"/>
  <c r="D31" i="46"/>
  <c r="T30" i="46"/>
  <c r="S30" i="46"/>
  <c r="O30" i="46"/>
  <c r="N30" i="46"/>
  <c r="J30" i="46"/>
  <c r="I30" i="46"/>
  <c r="E30" i="46"/>
  <c r="D30" i="46"/>
  <c r="T29" i="46"/>
  <c r="S29" i="46"/>
  <c r="O29" i="46"/>
  <c r="N29" i="46"/>
  <c r="J29" i="46"/>
  <c r="I29" i="46"/>
  <c r="E29" i="46"/>
  <c r="D29" i="46"/>
  <c r="T28" i="46"/>
  <c r="S28" i="46"/>
  <c r="O28" i="46"/>
  <c r="N28" i="46"/>
  <c r="J28" i="46"/>
  <c r="I28" i="46"/>
  <c r="E28" i="46"/>
  <c r="D28" i="46"/>
  <c r="T27" i="46"/>
  <c r="S27" i="46"/>
  <c r="O27" i="46"/>
  <c r="N27" i="46"/>
  <c r="J27" i="46"/>
  <c r="I27" i="46"/>
  <c r="E27" i="46"/>
  <c r="D27" i="46"/>
  <c r="T26" i="46"/>
  <c r="S26" i="46"/>
  <c r="O26" i="46"/>
  <c r="N26" i="46"/>
  <c r="J26" i="46"/>
  <c r="I26" i="46"/>
  <c r="E26" i="46"/>
  <c r="D26" i="46"/>
  <c r="T25" i="46"/>
  <c r="S25" i="46"/>
  <c r="O25" i="46"/>
  <c r="N25" i="46"/>
  <c r="J25" i="46"/>
  <c r="I25" i="46"/>
  <c r="E25" i="46"/>
  <c r="D25" i="46"/>
  <c r="T24" i="46"/>
  <c r="S24" i="46"/>
  <c r="O24" i="46"/>
  <c r="N24" i="46"/>
  <c r="J24" i="46"/>
  <c r="I24" i="46"/>
  <c r="E24" i="46"/>
  <c r="D24" i="46"/>
  <c r="T23" i="46"/>
  <c r="S23" i="46"/>
  <c r="O23" i="46"/>
  <c r="N23" i="46"/>
  <c r="J23" i="46"/>
  <c r="I23" i="46"/>
  <c r="E23" i="46"/>
  <c r="D23" i="46"/>
  <c r="S22" i="46"/>
  <c r="T22" i="46" s="1"/>
  <c r="O22" i="46"/>
  <c r="N22" i="46"/>
  <c r="I22" i="46"/>
  <c r="J22" i="46" s="1"/>
  <c r="E22" i="46"/>
  <c r="D22" i="46"/>
  <c r="S21" i="46"/>
  <c r="T21" i="46" s="1"/>
  <c r="O21" i="46"/>
  <c r="N21" i="46"/>
  <c r="I21" i="46"/>
  <c r="J21" i="46" s="1"/>
  <c r="E21" i="46"/>
  <c r="D21" i="46"/>
  <c r="S20" i="46"/>
  <c r="T20" i="46" s="1"/>
  <c r="O20" i="46"/>
  <c r="N20" i="46"/>
  <c r="I20" i="46"/>
  <c r="J20" i="46" s="1"/>
  <c r="E20" i="46"/>
  <c r="D20" i="46"/>
  <c r="S19" i="46"/>
  <c r="T19" i="46" s="1"/>
  <c r="O19" i="46"/>
  <c r="N19" i="46"/>
  <c r="I19" i="46"/>
  <c r="J19" i="46" s="1"/>
  <c r="E19" i="46"/>
  <c r="D19" i="46"/>
  <c r="S18" i="46"/>
  <c r="T18" i="46" s="1"/>
  <c r="O18" i="46"/>
  <c r="N18" i="46"/>
  <c r="I18" i="46"/>
  <c r="J18" i="46" s="1"/>
  <c r="E18" i="46"/>
  <c r="D18" i="46"/>
  <c r="S17" i="46"/>
  <c r="T17" i="46" s="1"/>
  <c r="O17" i="46"/>
  <c r="N17" i="46"/>
  <c r="I17" i="46"/>
  <c r="J17" i="46" s="1"/>
  <c r="E17" i="46"/>
  <c r="D17" i="46"/>
  <c r="S16" i="46"/>
  <c r="T16" i="46" s="1"/>
  <c r="O16" i="46"/>
  <c r="N16" i="46"/>
  <c r="I16" i="46"/>
  <c r="J16" i="46" s="1"/>
  <c r="E16" i="46"/>
  <c r="D16" i="46"/>
  <c r="S15" i="46"/>
  <c r="T15" i="46" s="1"/>
  <c r="O15" i="46"/>
  <c r="N15" i="46"/>
  <c r="I15" i="46"/>
  <c r="J15" i="46" s="1"/>
  <c r="E15" i="46"/>
  <c r="D15" i="46"/>
  <c r="S14" i="46"/>
  <c r="T14" i="46" s="1"/>
  <c r="O14" i="46"/>
  <c r="N14" i="46"/>
  <c r="I14" i="46"/>
  <c r="J14" i="46" s="1"/>
  <c r="E14" i="46"/>
  <c r="D14" i="46"/>
  <c r="S13" i="46"/>
  <c r="T13" i="46" s="1"/>
  <c r="O13" i="46"/>
  <c r="N13" i="46"/>
  <c r="I13" i="46"/>
  <c r="J13" i="46" s="1"/>
  <c r="E13" i="46"/>
  <c r="D13" i="46"/>
  <c r="S12" i="46"/>
  <c r="T12" i="46" s="1"/>
  <c r="O12" i="46"/>
  <c r="N12" i="46"/>
  <c r="I12" i="46"/>
  <c r="J12" i="46" s="1"/>
  <c r="D12" i="46"/>
  <c r="E12" i="46" s="1"/>
  <c r="S11" i="46"/>
  <c r="T11" i="46" s="1"/>
  <c r="N11" i="46"/>
  <c r="O11" i="46" s="1"/>
  <c r="I11" i="46"/>
  <c r="J11" i="46" s="1"/>
  <c r="D11" i="46"/>
  <c r="E11" i="46" s="1"/>
  <c r="S10" i="46"/>
  <c r="T10" i="46" s="1"/>
  <c r="N10" i="46"/>
  <c r="O10" i="46" s="1"/>
  <c r="I10" i="46"/>
  <c r="J10" i="46" s="1"/>
  <c r="D10" i="46"/>
  <c r="E10" i="46" s="1"/>
  <c r="T35" i="46" s="1"/>
  <c r="N57" i="45" l="1"/>
  <c r="O57" i="45" s="1"/>
  <c r="I57" i="45"/>
  <c r="J57" i="45" s="1"/>
  <c r="D57" i="45"/>
  <c r="E57" i="45" s="1"/>
  <c r="N56" i="45"/>
  <c r="O56" i="45" s="1"/>
  <c r="I56" i="45"/>
  <c r="J56" i="45" s="1"/>
  <c r="D56" i="45"/>
  <c r="E56" i="45" s="1"/>
  <c r="N55" i="45"/>
  <c r="O55" i="45" s="1"/>
  <c r="I55" i="45"/>
  <c r="J55" i="45" s="1"/>
  <c r="D55" i="45"/>
  <c r="E55" i="45" s="1"/>
  <c r="N54" i="45"/>
  <c r="O54" i="45" s="1"/>
  <c r="I54" i="45"/>
  <c r="J54" i="45" s="1"/>
  <c r="D54" i="45"/>
  <c r="E54" i="45" s="1"/>
  <c r="N53" i="45"/>
  <c r="O53" i="45" s="1"/>
  <c r="I53" i="45"/>
  <c r="J53" i="45" s="1"/>
  <c r="D53" i="45"/>
  <c r="E53" i="45" s="1"/>
  <c r="N52" i="45"/>
  <c r="O52" i="45" s="1"/>
  <c r="I52" i="45"/>
  <c r="J52" i="45" s="1"/>
  <c r="D52" i="45"/>
  <c r="E52" i="45" s="1"/>
  <c r="N51" i="45"/>
  <c r="O51" i="45" s="1"/>
  <c r="I51" i="45"/>
  <c r="J51" i="45" s="1"/>
  <c r="D51" i="45"/>
  <c r="E51" i="45" s="1"/>
  <c r="N50" i="45"/>
  <c r="O50" i="45" s="1"/>
  <c r="I50" i="45"/>
  <c r="J50" i="45" s="1"/>
  <c r="D50" i="45"/>
  <c r="E50" i="45" s="1"/>
  <c r="N49" i="45"/>
  <c r="O49" i="45" s="1"/>
  <c r="I49" i="45"/>
  <c r="J49" i="45" s="1"/>
  <c r="D49" i="45"/>
  <c r="E49" i="45" s="1"/>
  <c r="N48" i="45"/>
  <c r="O48" i="45" s="1"/>
  <c r="I48" i="45"/>
  <c r="J48" i="45" s="1"/>
  <c r="D48" i="45"/>
  <c r="E48" i="45" s="1"/>
  <c r="N47" i="45"/>
  <c r="O47" i="45" s="1"/>
  <c r="I47" i="45"/>
  <c r="J47" i="45" s="1"/>
  <c r="D47" i="45"/>
  <c r="E47" i="45" s="1"/>
  <c r="N46" i="45"/>
  <c r="O46" i="45" s="1"/>
  <c r="I46" i="45"/>
  <c r="J46" i="45" s="1"/>
  <c r="D46" i="45"/>
  <c r="E46" i="45" s="1"/>
  <c r="N45" i="45"/>
  <c r="O45" i="45" s="1"/>
  <c r="I45" i="45"/>
  <c r="J45" i="45" s="1"/>
  <c r="D45" i="45"/>
  <c r="E45" i="45" s="1"/>
  <c r="N44" i="45"/>
  <c r="O44" i="45" s="1"/>
  <c r="I44" i="45"/>
  <c r="J44" i="45" s="1"/>
  <c r="D44" i="45"/>
  <c r="E44" i="45" s="1"/>
  <c r="N43" i="45"/>
  <c r="O43" i="45" s="1"/>
  <c r="I43" i="45"/>
  <c r="J43" i="45" s="1"/>
  <c r="D43" i="45"/>
  <c r="E43" i="45" s="1"/>
  <c r="N42" i="45"/>
  <c r="O42" i="45" s="1"/>
  <c r="I42" i="45"/>
  <c r="J42" i="45" s="1"/>
  <c r="D42" i="45"/>
  <c r="E42" i="45" s="1"/>
  <c r="N41" i="45"/>
  <c r="O41" i="45" s="1"/>
  <c r="I41" i="45"/>
  <c r="J41" i="45" s="1"/>
  <c r="D41" i="45"/>
  <c r="E41" i="45" s="1"/>
  <c r="N40" i="45"/>
  <c r="O40" i="45" s="1"/>
  <c r="I40" i="45"/>
  <c r="J40" i="45" s="1"/>
  <c r="D40" i="45"/>
  <c r="E40" i="45" s="1"/>
  <c r="N39" i="45"/>
  <c r="O39" i="45" s="1"/>
  <c r="I39" i="45"/>
  <c r="J39" i="45" s="1"/>
  <c r="D39" i="45"/>
  <c r="E39" i="45" s="1"/>
  <c r="N38" i="45"/>
  <c r="O38" i="45" s="1"/>
  <c r="I38" i="45"/>
  <c r="J38" i="45" s="1"/>
  <c r="D38" i="45"/>
  <c r="E38" i="45" s="1"/>
  <c r="N37" i="45"/>
  <c r="O37" i="45" s="1"/>
  <c r="I37" i="45"/>
  <c r="J37" i="45" s="1"/>
  <c r="D37" i="45"/>
  <c r="E37" i="45" s="1"/>
  <c r="N36" i="45"/>
  <c r="O36" i="45" s="1"/>
  <c r="I36" i="45"/>
  <c r="J36" i="45" s="1"/>
  <c r="D36" i="45"/>
  <c r="E36" i="45" s="1"/>
  <c r="N35" i="45"/>
  <c r="O35" i="45" s="1"/>
  <c r="J35" i="45"/>
  <c r="I35" i="45"/>
  <c r="D35" i="45"/>
  <c r="E35" i="45" s="1"/>
  <c r="O34" i="45"/>
  <c r="N34" i="45"/>
  <c r="I34" i="45"/>
  <c r="J34" i="45" s="1"/>
  <c r="E34" i="45"/>
  <c r="D34" i="45"/>
  <c r="S33" i="45"/>
  <c r="T33" i="45" s="1"/>
  <c r="O33" i="45"/>
  <c r="N33" i="45"/>
  <c r="I33" i="45"/>
  <c r="J33" i="45" s="1"/>
  <c r="E33" i="45"/>
  <c r="D33" i="45"/>
  <c r="S32" i="45"/>
  <c r="T32" i="45" s="1"/>
  <c r="O32" i="45"/>
  <c r="N32" i="45"/>
  <c r="I32" i="45"/>
  <c r="J32" i="45" s="1"/>
  <c r="E32" i="45"/>
  <c r="D32" i="45"/>
  <c r="S31" i="45"/>
  <c r="T31" i="45" s="1"/>
  <c r="O31" i="45"/>
  <c r="N31" i="45"/>
  <c r="I31" i="45"/>
  <c r="J31" i="45" s="1"/>
  <c r="E31" i="45"/>
  <c r="D31" i="45"/>
  <c r="S30" i="45"/>
  <c r="T30" i="45" s="1"/>
  <c r="O30" i="45"/>
  <c r="N30" i="45"/>
  <c r="I30" i="45"/>
  <c r="J30" i="45" s="1"/>
  <c r="E30" i="45"/>
  <c r="D30" i="45"/>
  <c r="S29" i="45"/>
  <c r="T29" i="45" s="1"/>
  <c r="O29" i="45"/>
  <c r="N29" i="45"/>
  <c r="I29" i="45"/>
  <c r="J29" i="45" s="1"/>
  <c r="E29" i="45"/>
  <c r="D29" i="45"/>
  <c r="S28" i="45"/>
  <c r="T28" i="45" s="1"/>
  <c r="O28" i="45"/>
  <c r="N28" i="45"/>
  <c r="I28" i="45"/>
  <c r="J28" i="45" s="1"/>
  <c r="E28" i="45"/>
  <c r="D28" i="45"/>
  <c r="S27" i="45"/>
  <c r="T27" i="45" s="1"/>
  <c r="O27" i="45"/>
  <c r="N27" i="45"/>
  <c r="I27" i="45"/>
  <c r="J27" i="45" s="1"/>
  <c r="E27" i="45"/>
  <c r="D27" i="45"/>
  <c r="S26" i="45"/>
  <c r="T26" i="45" s="1"/>
  <c r="O26" i="45"/>
  <c r="N26" i="45"/>
  <c r="I26" i="45"/>
  <c r="J26" i="45" s="1"/>
  <c r="E26" i="45"/>
  <c r="D26" i="45"/>
  <c r="S25" i="45"/>
  <c r="T25" i="45" s="1"/>
  <c r="O25" i="45"/>
  <c r="N25" i="45"/>
  <c r="I25" i="45"/>
  <c r="J25" i="45" s="1"/>
  <c r="E25" i="45"/>
  <c r="D25" i="45"/>
  <c r="S24" i="45"/>
  <c r="T24" i="45" s="1"/>
  <c r="O24" i="45"/>
  <c r="N24" i="45"/>
  <c r="I24" i="45"/>
  <c r="J24" i="45" s="1"/>
  <c r="E24" i="45"/>
  <c r="D24" i="45"/>
  <c r="S23" i="45"/>
  <c r="T23" i="45" s="1"/>
  <c r="O23" i="45"/>
  <c r="N23" i="45"/>
  <c r="I23" i="45"/>
  <c r="J23" i="45" s="1"/>
  <c r="E23" i="45"/>
  <c r="D23" i="45"/>
  <c r="S22" i="45"/>
  <c r="T22" i="45" s="1"/>
  <c r="O22" i="45"/>
  <c r="N22" i="45"/>
  <c r="I22" i="45"/>
  <c r="J22" i="45" s="1"/>
  <c r="E22" i="45"/>
  <c r="D22" i="45"/>
  <c r="S21" i="45"/>
  <c r="T21" i="45" s="1"/>
  <c r="O21" i="45"/>
  <c r="N21" i="45"/>
  <c r="I21" i="45"/>
  <c r="J21" i="45" s="1"/>
  <c r="E21" i="45"/>
  <c r="D21" i="45"/>
  <c r="S20" i="45"/>
  <c r="T20" i="45" s="1"/>
  <c r="O20" i="45"/>
  <c r="N20" i="45"/>
  <c r="I20" i="45"/>
  <c r="J20" i="45" s="1"/>
  <c r="E20" i="45"/>
  <c r="D20" i="45"/>
  <c r="S19" i="45"/>
  <c r="T19" i="45" s="1"/>
  <c r="O19" i="45"/>
  <c r="N19" i="45"/>
  <c r="I19" i="45"/>
  <c r="J19" i="45" s="1"/>
  <c r="E19" i="45"/>
  <c r="D19" i="45"/>
  <c r="S18" i="45"/>
  <c r="T18" i="45" s="1"/>
  <c r="O18" i="45"/>
  <c r="N18" i="45"/>
  <c r="I18" i="45"/>
  <c r="J18" i="45" s="1"/>
  <c r="E18" i="45"/>
  <c r="D18" i="45"/>
  <c r="S17" i="45"/>
  <c r="T17" i="45" s="1"/>
  <c r="O17" i="45"/>
  <c r="N17" i="45"/>
  <c r="I17" i="45"/>
  <c r="J17" i="45" s="1"/>
  <c r="E17" i="45"/>
  <c r="D17" i="45"/>
  <c r="S16" i="45"/>
  <c r="T16" i="45" s="1"/>
  <c r="O16" i="45"/>
  <c r="N16" i="45"/>
  <c r="I16" i="45"/>
  <c r="J16" i="45" s="1"/>
  <c r="E16" i="45"/>
  <c r="D16" i="45"/>
  <c r="S15" i="45"/>
  <c r="T15" i="45" s="1"/>
  <c r="O15" i="45"/>
  <c r="N15" i="45"/>
  <c r="I15" i="45"/>
  <c r="J15" i="45" s="1"/>
  <c r="E15" i="45"/>
  <c r="D15" i="45"/>
  <c r="S14" i="45"/>
  <c r="T14" i="45" s="1"/>
  <c r="O14" i="45"/>
  <c r="N14" i="45"/>
  <c r="I14" i="45"/>
  <c r="J14" i="45" s="1"/>
  <c r="E14" i="45"/>
  <c r="D14" i="45"/>
  <c r="S13" i="45"/>
  <c r="T13" i="45" s="1"/>
  <c r="O13" i="45"/>
  <c r="N13" i="45"/>
  <c r="I13" i="45"/>
  <c r="J13" i="45" s="1"/>
  <c r="E13" i="45"/>
  <c r="D13" i="45"/>
  <c r="S12" i="45"/>
  <c r="T12" i="45" s="1"/>
  <c r="O12" i="45"/>
  <c r="N12" i="45"/>
  <c r="I12" i="45"/>
  <c r="J12" i="45" s="1"/>
  <c r="E12" i="45"/>
  <c r="D12" i="45"/>
  <c r="S11" i="45"/>
  <c r="T11" i="45" s="1"/>
  <c r="O11" i="45"/>
  <c r="N11" i="45"/>
  <c r="I11" i="45"/>
  <c r="J11" i="45" s="1"/>
  <c r="E11" i="45"/>
  <c r="D11" i="45"/>
  <c r="S10" i="45"/>
  <c r="T10" i="45" s="1"/>
  <c r="O10" i="45"/>
  <c r="N10" i="45"/>
  <c r="I10" i="45"/>
  <c r="J10" i="45" s="1"/>
  <c r="E10" i="45"/>
  <c r="D10" i="45"/>
  <c r="T35" i="45" l="1"/>
  <c r="N57" i="44" l="1"/>
  <c r="O57" i="44" s="1"/>
  <c r="I57" i="44"/>
  <c r="J57" i="44" s="1"/>
  <c r="D57" i="44"/>
  <c r="E57" i="44" s="1"/>
  <c r="N56" i="44"/>
  <c r="O56" i="44" s="1"/>
  <c r="I56" i="44"/>
  <c r="J56" i="44" s="1"/>
  <c r="D56" i="44"/>
  <c r="E56" i="44" s="1"/>
  <c r="N55" i="44"/>
  <c r="O55" i="44" s="1"/>
  <c r="I55" i="44"/>
  <c r="J55" i="44" s="1"/>
  <c r="D55" i="44"/>
  <c r="E55" i="44" s="1"/>
  <c r="N54" i="44"/>
  <c r="O54" i="44" s="1"/>
  <c r="I54" i="44"/>
  <c r="J54" i="44" s="1"/>
  <c r="D54" i="44"/>
  <c r="E54" i="44" s="1"/>
  <c r="N53" i="44"/>
  <c r="O53" i="44" s="1"/>
  <c r="I53" i="44"/>
  <c r="J53" i="44" s="1"/>
  <c r="D53" i="44"/>
  <c r="E53" i="44" s="1"/>
  <c r="N52" i="44"/>
  <c r="O52" i="44" s="1"/>
  <c r="I52" i="44"/>
  <c r="J52" i="44" s="1"/>
  <c r="D52" i="44"/>
  <c r="E52" i="44" s="1"/>
  <c r="N51" i="44"/>
  <c r="O51" i="44" s="1"/>
  <c r="I51" i="44"/>
  <c r="J51" i="44" s="1"/>
  <c r="D51" i="44"/>
  <c r="E51" i="44" s="1"/>
  <c r="N50" i="44"/>
  <c r="O50" i="44" s="1"/>
  <c r="I50" i="44"/>
  <c r="J50" i="44" s="1"/>
  <c r="D50" i="44"/>
  <c r="E50" i="44" s="1"/>
  <c r="N49" i="44"/>
  <c r="O49" i="44" s="1"/>
  <c r="I49" i="44"/>
  <c r="J49" i="44" s="1"/>
  <c r="D49" i="44"/>
  <c r="E49" i="44" s="1"/>
  <c r="N48" i="44"/>
  <c r="O48" i="44" s="1"/>
  <c r="I48" i="44"/>
  <c r="J48" i="44" s="1"/>
  <c r="D48" i="44"/>
  <c r="E48" i="44" s="1"/>
  <c r="N47" i="44"/>
  <c r="O47" i="44" s="1"/>
  <c r="I47" i="44"/>
  <c r="J47" i="44" s="1"/>
  <c r="D47" i="44"/>
  <c r="E47" i="44" s="1"/>
  <c r="N46" i="44"/>
  <c r="O46" i="44" s="1"/>
  <c r="I46" i="44"/>
  <c r="J46" i="44" s="1"/>
  <c r="D46" i="44"/>
  <c r="E46" i="44" s="1"/>
  <c r="N45" i="44"/>
  <c r="O45" i="44" s="1"/>
  <c r="I45" i="44"/>
  <c r="J45" i="44" s="1"/>
  <c r="D45" i="44"/>
  <c r="E45" i="44" s="1"/>
  <c r="N44" i="44"/>
  <c r="O44" i="44" s="1"/>
  <c r="I44" i="44"/>
  <c r="J44" i="44" s="1"/>
  <c r="D44" i="44"/>
  <c r="E44" i="44" s="1"/>
  <c r="N43" i="44"/>
  <c r="O43" i="44" s="1"/>
  <c r="I43" i="44"/>
  <c r="J43" i="44" s="1"/>
  <c r="D43" i="44"/>
  <c r="E43" i="44" s="1"/>
  <c r="N42" i="44"/>
  <c r="O42" i="44" s="1"/>
  <c r="I42" i="44"/>
  <c r="J42" i="44" s="1"/>
  <c r="D42" i="44"/>
  <c r="E42" i="44" s="1"/>
  <c r="N41" i="44"/>
  <c r="O41" i="44" s="1"/>
  <c r="I41" i="44"/>
  <c r="J41" i="44" s="1"/>
  <c r="D41" i="44"/>
  <c r="E41" i="44" s="1"/>
  <c r="N40" i="44"/>
  <c r="O40" i="44" s="1"/>
  <c r="I40" i="44"/>
  <c r="J40" i="44" s="1"/>
  <c r="D40" i="44"/>
  <c r="E40" i="44" s="1"/>
  <c r="N39" i="44"/>
  <c r="O39" i="44" s="1"/>
  <c r="I39" i="44"/>
  <c r="J39" i="44" s="1"/>
  <c r="D39" i="44"/>
  <c r="E39" i="44" s="1"/>
  <c r="N38" i="44"/>
  <c r="O38" i="44" s="1"/>
  <c r="I38" i="44"/>
  <c r="J38" i="44" s="1"/>
  <c r="D38" i="44"/>
  <c r="E38" i="44" s="1"/>
  <c r="N37" i="44"/>
  <c r="O37" i="44" s="1"/>
  <c r="I37" i="44"/>
  <c r="J37" i="44" s="1"/>
  <c r="D37" i="44"/>
  <c r="E37" i="44" s="1"/>
  <c r="N36" i="44"/>
  <c r="O36" i="44" s="1"/>
  <c r="I36" i="44"/>
  <c r="J36" i="44" s="1"/>
  <c r="D36" i="44"/>
  <c r="E36" i="44" s="1"/>
  <c r="N35" i="44"/>
  <c r="O35" i="44" s="1"/>
  <c r="J35" i="44"/>
  <c r="I35" i="44"/>
  <c r="D35" i="44"/>
  <c r="E35" i="44" s="1"/>
  <c r="O34" i="44"/>
  <c r="N34" i="44"/>
  <c r="I34" i="44"/>
  <c r="J34" i="44" s="1"/>
  <c r="E34" i="44"/>
  <c r="D34" i="44"/>
  <c r="S33" i="44"/>
  <c r="T33" i="44" s="1"/>
  <c r="O33" i="44"/>
  <c r="N33" i="44"/>
  <c r="I33" i="44"/>
  <c r="J33" i="44" s="1"/>
  <c r="E33" i="44"/>
  <c r="D33" i="44"/>
  <c r="S32" i="44"/>
  <c r="T32" i="44" s="1"/>
  <c r="O32" i="44"/>
  <c r="N32" i="44"/>
  <c r="I32" i="44"/>
  <c r="J32" i="44" s="1"/>
  <c r="E32" i="44"/>
  <c r="D32" i="44"/>
  <c r="S31" i="44"/>
  <c r="T31" i="44" s="1"/>
  <c r="O31" i="44"/>
  <c r="N31" i="44"/>
  <c r="I31" i="44"/>
  <c r="J31" i="44" s="1"/>
  <c r="E31" i="44"/>
  <c r="D31" i="44"/>
  <c r="S30" i="44"/>
  <c r="T30" i="44" s="1"/>
  <c r="O30" i="44"/>
  <c r="N30" i="44"/>
  <c r="I30" i="44"/>
  <c r="J30" i="44" s="1"/>
  <c r="E30" i="44"/>
  <c r="D30" i="44"/>
  <c r="S29" i="44"/>
  <c r="T29" i="44" s="1"/>
  <c r="O29" i="44"/>
  <c r="N29" i="44"/>
  <c r="I29" i="44"/>
  <c r="J29" i="44" s="1"/>
  <c r="E29" i="44"/>
  <c r="D29" i="44"/>
  <c r="S28" i="44"/>
  <c r="T28" i="44" s="1"/>
  <c r="O28" i="44"/>
  <c r="N28" i="44"/>
  <c r="I28" i="44"/>
  <c r="J28" i="44" s="1"/>
  <c r="E28" i="44"/>
  <c r="D28" i="44"/>
  <c r="S27" i="44"/>
  <c r="T27" i="44" s="1"/>
  <c r="O27" i="44"/>
  <c r="N27" i="44"/>
  <c r="I27" i="44"/>
  <c r="J27" i="44" s="1"/>
  <c r="E27" i="44"/>
  <c r="D27" i="44"/>
  <c r="S26" i="44"/>
  <c r="T26" i="44" s="1"/>
  <c r="O26" i="44"/>
  <c r="N26" i="44"/>
  <c r="I26" i="44"/>
  <c r="J26" i="44" s="1"/>
  <c r="E26" i="44"/>
  <c r="D26" i="44"/>
  <c r="S25" i="44"/>
  <c r="T25" i="44" s="1"/>
  <c r="O25" i="44"/>
  <c r="N25" i="44"/>
  <c r="I25" i="44"/>
  <c r="J25" i="44" s="1"/>
  <c r="E25" i="44"/>
  <c r="D25" i="44"/>
  <c r="S24" i="44"/>
  <c r="T24" i="44" s="1"/>
  <c r="O24" i="44"/>
  <c r="N24" i="44"/>
  <c r="I24" i="44"/>
  <c r="J24" i="44" s="1"/>
  <c r="E24" i="44"/>
  <c r="D24" i="44"/>
  <c r="S23" i="44"/>
  <c r="T23" i="44" s="1"/>
  <c r="O23" i="44"/>
  <c r="N23" i="44"/>
  <c r="I23" i="44"/>
  <c r="J23" i="44" s="1"/>
  <c r="E23" i="44"/>
  <c r="D23" i="44"/>
  <c r="S22" i="44"/>
  <c r="T22" i="44" s="1"/>
  <c r="O22" i="44"/>
  <c r="N22" i="44"/>
  <c r="I22" i="44"/>
  <c r="J22" i="44" s="1"/>
  <c r="E22" i="44"/>
  <c r="D22" i="44"/>
  <c r="S21" i="44"/>
  <c r="T21" i="44" s="1"/>
  <c r="O21" i="44"/>
  <c r="N21" i="44"/>
  <c r="I21" i="44"/>
  <c r="J21" i="44" s="1"/>
  <c r="E21" i="44"/>
  <c r="D21" i="44"/>
  <c r="S20" i="44"/>
  <c r="T20" i="44" s="1"/>
  <c r="O20" i="44"/>
  <c r="N20" i="44"/>
  <c r="I20" i="44"/>
  <c r="J20" i="44" s="1"/>
  <c r="E20" i="44"/>
  <c r="D20" i="44"/>
  <c r="S19" i="44"/>
  <c r="T19" i="44" s="1"/>
  <c r="O19" i="44"/>
  <c r="N19" i="44"/>
  <c r="I19" i="44"/>
  <c r="J19" i="44" s="1"/>
  <c r="E19" i="44"/>
  <c r="D19" i="44"/>
  <c r="S18" i="44"/>
  <c r="T18" i="44" s="1"/>
  <c r="O18" i="44"/>
  <c r="N18" i="44"/>
  <c r="I18" i="44"/>
  <c r="J18" i="44" s="1"/>
  <c r="E18" i="44"/>
  <c r="D18" i="44"/>
  <c r="S17" i="44"/>
  <c r="T17" i="44" s="1"/>
  <c r="O17" i="44"/>
  <c r="N17" i="44"/>
  <c r="I17" i="44"/>
  <c r="J17" i="44" s="1"/>
  <c r="E17" i="44"/>
  <c r="D17" i="44"/>
  <c r="S16" i="44"/>
  <c r="T16" i="44" s="1"/>
  <c r="O16" i="44"/>
  <c r="N16" i="44"/>
  <c r="I16" i="44"/>
  <c r="J16" i="44" s="1"/>
  <c r="E16" i="44"/>
  <c r="D16" i="44"/>
  <c r="S15" i="44"/>
  <c r="T15" i="44" s="1"/>
  <c r="O15" i="44"/>
  <c r="N15" i="44"/>
  <c r="I15" i="44"/>
  <c r="J15" i="44" s="1"/>
  <c r="E15" i="44"/>
  <c r="D15" i="44"/>
  <c r="S14" i="44"/>
  <c r="T14" i="44" s="1"/>
  <c r="O14" i="44"/>
  <c r="N14" i="44"/>
  <c r="I14" i="44"/>
  <c r="J14" i="44" s="1"/>
  <c r="E14" i="44"/>
  <c r="D14" i="44"/>
  <c r="S13" i="44"/>
  <c r="T13" i="44" s="1"/>
  <c r="O13" i="44"/>
  <c r="N13" i="44"/>
  <c r="I13" i="44"/>
  <c r="J13" i="44" s="1"/>
  <c r="E13" i="44"/>
  <c r="D13" i="44"/>
  <c r="S12" i="44"/>
  <c r="T12" i="44" s="1"/>
  <c r="O12" i="44"/>
  <c r="N12" i="44"/>
  <c r="I12" i="44"/>
  <c r="J12" i="44" s="1"/>
  <c r="E12" i="44"/>
  <c r="D12" i="44"/>
  <c r="S11" i="44"/>
  <c r="T11" i="44" s="1"/>
  <c r="O11" i="44"/>
  <c r="N11" i="44"/>
  <c r="I11" i="44"/>
  <c r="J11" i="44" s="1"/>
  <c r="E11" i="44"/>
  <c r="D11" i="44"/>
  <c r="S10" i="44"/>
  <c r="T10" i="44" s="1"/>
  <c r="O10" i="44"/>
  <c r="N10" i="44"/>
  <c r="I10" i="44"/>
  <c r="J10" i="44" s="1"/>
  <c r="E10" i="44"/>
  <c r="D10" i="44"/>
  <c r="T35" i="44" l="1"/>
  <c r="O57" i="43" l="1"/>
  <c r="N57" i="43"/>
  <c r="I57" i="43"/>
  <c r="J57" i="43" s="1"/>
  <c r="E57" i="43"/>
  <c r="D57" i="43"/>
  <c r="N56" i="43"/>
  <c r="O56" i="43" s="1"/>
  <c r="J56" i="43"/>
  <c r="I56" i="43"/>
  <c r="D56" i="43"/>
  <c r="E56" i="43" s="1"/>
  <c r="O55" i="43"/>
  <c r="N55" i="43"/>
  <c r="I55" i="43"/>
  <c r="J55" i="43" s="1"/>
  <c r="E55" i="43"/>
  <c r="D55" i="43"/>
  <c r="N54" i="43"/>
  <c r="O54" i="43" s="1"/>
  <c r="J54" i="43"/>
  <c r="I54" i="43"/>
  <c r="D54" i="43"/>
  <c r="E54" i="43" s="1"/>
  <c r="O53" i="43"/>
  <c r="N53" i="43"/>
  <c r="I53" i="43"/>
  <c r="J53" i="43" s="1"/>
  <c r="E53" i="43"/>
  <c r="D53" i="43"/>
  <c r="N52" i="43"/>
  <c r="O52" i="43" s="1"/>
  <c r="I52" i="43"/>
  <c r="J52" i="43" s="1"/>
  <c r="D52" i="43"/>
  <c r="E52" i="43" s="1"/>
  <c r="N51" i="43"/>
  <c r="O51" i="43" s="1"/>
  <c r="I51" i="43"/>
  <c r="J51" i="43" s="1"/>
  <c r="D51" i="43"/>
  <c r="E51" i="43" s="1"/>
  <c r="N50" i="43"/>
  <c r="O50" i="43" s="1"/>
  <c r="I50" i="43"/>
  <c r="J50" i="43" s="1"/>
  <c r="D50" i="43"/>
  <c r="E50" i="43" s="1"/>
  <c r="N49" i="43"/>
  <c r="O49" i="43" s="1"/>
  <c r="I49" i="43"/>
  <c r="J49" i="43" s="1"/>
  <c r="D49" i="43"/>
  <c r="E49" i="43" s="1"/>
  <c r="N48" i="43"/>
  <c r="O48" i="43" s="1"/>
  <c r="I48" i="43"/>
  <c r="J48" i="43" s="1"/>
  <c r="D48" i="43"/>
  <c r="E48" i="43" s="1"/>
  <c r="N47" i="43"/>
  <c r="O47" i="43" s="1"/>
  <c r="I47" i="43"/>
  <c r="J47" i="43" s="1"/>
  <c r="D47" i="43"/>
  <c r="E47" i="43" s="1"/>
  <c r="N46" i="43"/>
  <c r="O46" i="43" s="1"/>
  <c r="I46" i="43"/>
  <c r="J46" i="43" s="1"/>
  <c r="D46" i="43"/>
  <c r="E46" i="43" s="1"/>
  <c r="N45" i="43"/>
  <c r="O45" i="43" s="1"/>
  <c r="I45" i="43"/>
  <c r="J45" i="43" s="1"/>
  <c r="D45" i="43"/>
  <c r="E45" i="43" s="1"/>
  <c r="N44" i="43"/>
  <c r="O44" i="43" s="1"/>
  <c r="I44" i="43"/>
  <c r="J44" i="43" s="1"/>
  <c r="D44" i="43"/>
  <c r="E44" i="43" s="1"/>
  <c r="N43" i="43"/>
  <c r="O43" i="43" s="1"/>
  <c r="I43" i="43"/>
  <c r="J43" i="43" s="1"/>
  <c r="D43" i="43"/>
  <c r="E43" i="43" s="1"/>
  <c r="N42" i="43"/>
  <c r="O42" i="43" s="1"/>
  <c r="I42" i="43"/>
  <c r="J42" i="43" s="1"/>
  <c r="D42" i="43"/>
  <c r="E42" i="43" s="1"/>
  <c r="N41" i="43"/>
  <c r="O41" i="43" s="1"/>
  <c r="I41" i="43"/>
  <c r="J41" i="43" s="1"/>
  <c r="D41" i="43"/>
  <c r="E41" i="43" s="1"/>
  <c r="N40" i="43"/>
  <c r="O40" i="43" s="1"/>
  <c r="I40" i="43"/>
  <c r="J40" i="43" s="1"/>
  <c r="D40" i="43"/>
  <c r="E40" i="43" s="1"/>
  <c r="N39" i="43"/>
  <c r="O39" i="43" s="1"/>
  <c r="I39" i="43"/>
  <c r="J39" i="43" s="1"/>
  <c r="D39" i="43"/>
  <c r="E39" i="43" s="1"/>
  <c r="N38" i="43"/>
  <c r="O38" i="43" s="1"/>
  <c r="I38" i="43"/>
  <c r="J38" i="43" s="1"/>
  <c r="D38" i="43"/>
  <c r="E38" i="43" s="1"/>
  <c r="N37" i="43"/>
  <c r="O37" i="43" s="1"/>
  <c r="I37" i="43"/>
  <c r="J37" i="43" s="1"/>
  <c r="D37" i="43"/>
  <c r="E37" i="43" s="1"/>
  <c r="N36" i="43"/>
  <c r="O36" i="43" s="1"/>
  <c r="I36" i="43"/>
  <c r="J36" i="43" s="1"/>
  <c r="D36" i="43"/>
  <c r="E36" i="43" s="1"/>
  <c r="O35" i="43"/>
  <c r="N35" i="43"/>
  <c r="J35" i="43"/>
  <c r="I35" i="43"/>
  <c r="E35" i="43"/>
  <c r="D35" i="43"/>
  <c r="O34" i="43"/>
  <c r="N34" i="43"/>
  <c r="J34" i="43"/>
  <c r="I34" i="43"/>
  <c r="E34" i="43"/>
  <c r="D34" i="43"/>
  <c r="T33" i="43"/>
  <c r="S33" i="43"/>
  <c r="O33" i="43"/>
  <c r="N33" i="43"/>
  <c r="J33" i="43"/>
  <c r="I33" i="43"/>
  <c r="E33" i="43"/>
  <c r="D33" i="43"/>
  <c r="T32" i="43"/>
  <c r="S32" i="43"/>
  <c r="O32" i="43"/>
  <c r="N32" i="43"/>
  <c r="J32" i="43"/>
  <c r="I32" i="43"/>
  <c r="E32" i="43"/>
  <c r="D32" i="43"/>
  <c r="T31" i="43"/>
  <c r="S31" i="43"/>
  <c r="O31" i="43"/>
  <c r="N31" i="43"/>
  <c r="J31" i="43"/>
  <c r="I31" i="43"/>
  <c r="E31" i="43"/>
  <c r="D31" i="43"/>
  <c r="T30" i="43"/>
  <c r="S30" i="43"/>
  <c r="O30" i="43"/>
  <c r="N30" i="43"/>
  <c r="J30" i="43"/>
  <c r="I30" i="43"/>
  <c r="E30" i="43"/>
  <c r="D30" i="43"/>
  <c r="T29" i="43"/>
  <c r="S29" i="43"/>
  <c r="O29" i="43"/>
  <c r="N29" i="43"/>
  <c r="J29" i="43"/>
  <c r="I29" i="43"/>
  <c r="E29" i="43"/>
  <c r="D29" i="43"/>
  <c r="T28" i="43"/>
  <c r="S28" i="43"/>
  <c r="O28" i="43"/>
  <c r="N28" i="43"/>
  <c r="J28" i="43"/>
  <c r="I28" i="43"/>
  <c r="E28" i="43"/>
  <c r="D28" i="43"/>
  <c r="T27" i="43"/>
  <c r="S27" i="43"/>
  <c r="O27" i="43"/>
  <c r="N27" i="43"/>
  <c r="J27" i="43"/>
  <c r="I27" i="43"/>
  <c r="E27" i="43"/>
  <c r="D27" i="43"/>
  <c r="T26" i="43"/>
  <c r="S26" i="43"/>
  <c r="O26" i="43"/>
  <c r="N26" i="43"/>
  <c r="J26" i="43"/>
  <c r="I26" i="43"/>
  <c r="E26" i="43"/>
  <c r="D26" i="43"/>
  <c r="T25" i="43"/>
  <c r="S25" i="43"/>
  <c r="O25" i="43"/>
  <c r="N25" i="43"/>
  <c r="J25" i="43"/>
  <c r="I25" i="43"/>
  <c r="E25" i="43"/>
  <c r="D25" i="43"/>
  <c r="T24" i="43"/>
  <c r="S24" i="43"/>
  <c r="O24" i="43"/>
  <c r="N24" i="43"/>
  <c r="J24" i="43"/>
  <c r="I24" i="43"/>
  <c r="E24" i="43"/>
  <c r="D24" i="43"/>
  <c r="T23" i="43"/>
  <c r="S23" i="43"/>
  <c r="O23" i="43"/>
  <c r="N23" i="43"/>
  <c r="J23" i="43"/>
  <c r="I23" i="43"/>
  <c r="E23" i="43"/>
  <c r="D23" i="43"/>
  <c r="T22" i="43"/>
  <c r="S22" i="43"/>
  <c r="O22" i="43"/>
  <c r="N22" i="43"/>
  <c r="J22" i="43"/>
  <c r="I22" i="43"/>
  <c r="E22" i="43"/>
  <c r="D22" i="43"/>
  <c r="T21" i="43"/>
  <c r="S21" i="43"/>
  <c r="O21" i="43"/>
  <c r="N21" i="43"/>
  <c r="J21" i="43"/>
  <c r="I21" i="43"/>
  <c r="E21" i="43"/>
  <c r="D21" i="43"/>
  <c r="T20" i="43"/>
  <c r="S20" i="43"/>
  <c r="O20" i="43"/>
  <c r="N20" i="43"/>
  <c r="J20" i="43"/>
  <c r="I20" i="43"/>
  <c r="E20" i="43"/>
  <c r="D20" i="43"/>
  <c r="T19" i="43"/>
  <c r="S19" i="43"/>
  <c r="O19" i="43"/>
  <c r="N19" i="43"/>
  <c r="J19" i="43"/>
  <c r="I19" i="43"/>
  <c r="E19" i="43"/>
  <c r="D19" i="43"/>
  <c r="T18" i="43"/>
  <c r="S18" i="43"/>
  <c r="O18" i="43"/>
  <c r="N18" i="43"/>
  <c r="J18" i="43"/>
  <c r="I18" i="43"/>
  <c r="E18" i="43"/>
  <c r="D18" i="43"/>
  <c r="T17" i="43"/>
  <c r="S17" i="43"/>
  <c r="O17" i="43"/>
  <c r="N17" i="43"/>
  <c r="I17" i="43"/>
  <c r="J17" i="43" s="1"/>
  <c r="E17" i="43"/>
  <c r="D17" i="43"/>
  <c r="S16" i="43"/>
  <c r="T16" i="43" s="1"/>
  <c r="O16" i="43"/>
  <c r="N16" i="43"/>
  <c r="I16" i="43"/>
  <c r="J16" i="43" s="1"/>
  <c r="E16" i="43"/>
  <c r="D16" i="43"/>
  <c r="S15" i="43"/>
  <c r="T15" i="43" s="1"/>
  <c r="O15" i="43"/>
  <c r="N15" i="43"/>
  <c r="I15" i="43"/>
  <c r="J15" i="43" s="1"/>
  <c r="E15" i="43"/>
  <c r="D15" i="43"/>
  <c r="S14" i="43"/>
  <c r="T14" i="43" s="1"/>
  <c r="O14" i="43"/>
  <c r="N14" i="43"/>
  <c r="I14" i="43"/>
  <c r="J14" i="43" s="1"/>
  <c r="E14" i="43"/>
  <c r="D14" i="43"/>
  <c r="S13" i="43"/>
  <c r="T13" i="43" s="1"/>
  <c r="O13" i="43"/>
  <c r="N13" i="43"/>
  <c r="I13" i="43"/>
  <c r="J13" i="43" s="1"/>
  <c r="E13" i="43"/>
  <c r="D13" i="43"/>
  <c r="S12" i="43"/>
  <c r="T12" i="43" s="1"/>
  <c r="O12" i="43"/>
  <c r="N12" i="43"/>
  <c r="I12" i="43"/>
  <c r="J12" i="43" s="1"/>
  <c r="E12" i="43"/>
  <c r="D12" i="43"/>
  <c r="S11" i="43"/>
  <c r="T11" i="43" s="1"/>
  <c r="O11" i="43"/>
  <c r="N11" i="43"/>
  <c r="I11" i="43"/>
  <c r="J11" i="43" s="1"/>
  <c r="E11" i="43"/>
  <c r="D11" i="43"/>
  <c r="S10" i="43"/>
  <c r="T10" i="43" s="1"/>
  <c r="O10" i="43"/>
  <c r="N10" i="43"/>
  <c r="I10" i="43"/>
  <c r="J10" i="43" s="1"/>
  <c r="E10" i="43"/>
  <c r="D10" i="43"/>
  <c r="T35" i="43" l="1"/>
  <c r="O57" i="42" l="1"/>
  <c r="N57" i="42"/>
  <c r="I57" i="42"/>
  <c r="J57" i="42" s="1"/>
  <c r="E57" i="42"/>
  <c r="D57" i="42"/>
  <c r="N56" i="42"/>
  <c r="O56" i="42" s="1"/>
  <c r="J56" i="42"/>
  <c r="I56" i="42"/>
  <c r="D56" i="42"/>
  <c r="E56" i="42" s="1"/>
  <c r="O55" i="42"/>
  <c r="N55" i="42"/>
  <c r="I55" i="42"/>
  <c r="J55" i="42" s="1"/>
  <c r="E55" i="42"/>
  <c r="D55" i="42"/>
  <c r="N54" i="42"/>
  <c r="O54" i="42" s="1"/>
  <c r="J54" i="42"/>
  <c r="I54" i="42"/>
  <c r="D54" i="42"/>
  <c r="E54" i="42" s="1"/>
  <c r="O53" i="42"/>
  <c r="N53" i="42"/>
  <c r="I53" i="42"/>
  <c r="J53" i="42" s="1"/>
  <c r="E53" i="42"/>
  <c r="D53" i="42"/>
  <c r="N52" i="42"/>
  <c r="O52" i="42" s="1"/>
  <c r="J52" i="42"/>
  <c r="I52" i="42"/>
  <c r="D52" i="42"/>
  <c r="E52" i="42" s="1"/>
  <c r="O51" i="42"/>
  <c r="N51" i="42"/>
  <c r="I51" i="42"/>
  <c r="J51" i="42" s="1"/>
  <c r="E51" i="42"/>
  <c r="D51" i="42"/>
  <c r="N50" i="42"/>
  <c r="O50" i="42" s="1"/>
  <c r="J50" i="42"/>
  <c r="I50" i="42"/>
  <c r="D50" i="42"/>
  <c r="E50" i="42" s="1"/>
  <c r="O49" i="42"/>
  <c r="N49" i="42"/>
  <c r="I49" i="42"/>
  <c r="J49" i="42" s="1"/>
  <c r="E49" i="42"/>
  <c r="D49" i="42"/>
  <c r="N48" i="42"/>
  <c r="O48" i="42" s="1"/>
  <c r="J48" i="42"/>
  <c r="I48" i="42"/>
  <c r="D48" i="42"/>
  <c r="E48" i="42" s="1"/>
  <c r="O47" i="42"/>
  <c r="N47" i="42"/>
  <c r="I47" i="42"/>
  <c r="J47" i="42" s="1"/>
  <c r="E47" i="42"/>
  <c r="D47" i="42"/>
  <c r="N46" i="42"/>
  <c r="O46" i="42" s="1"/>
  <c r="J46" i="42"/>
  <c r="I46" i="42"/>
  <c r="D46" i="42"/>
  <c r="E46" i="42" s="1"/>
  <c r="O45" i="42"/>
  <c r="N45" i="42"/>
  <c r="I45" i="42"/>
  <c r="J45" i="42" s="1"/>
  <c r="E45" i="42"/>
  <c r="D45" i="42"/>
  <c r="N44" i="42"/>
  <c r="O44" i="42" s="1"/>
  <c r="J44" i="42"/>
  <c r="I44" i="42"/>
  <c r="D44" i="42"/>
  <c r="E44" i="42" s="1"/>
  <c r="O43" i="42"/>
  <c r="N43" i="42"/>
  <c r="I43" i="42"/>
  <c r="J43" i="42" s="1"/>
  <c r="E43" i="42"/>
  <c r="D43" i="42"/>
  <c r="N42" i="42"/>
  <c r="O42" i="42" s="1"/>
  <c r="J42" i="42"/>
  <c r="I42" i="42"/>
  <c r="D42" i="42"/>
  <c r="E42" i="42" s="1"/>
  <c r="O41" i="42"/>
  <c r="N41" i="42"/>
  <c r="I41" i="42"/>
  <c r="J41" i="42" s="1"/>
  <c r="E41" i="42"/>
  <c r="D41" i="42"/>
  <c r="N40" i="42"/>
  <c r="O40" i="42" s="1"/>
  <c r="J40" i="42"/>
  <c r="I40" i="42"/>
  <c r="D40" i="42"/>
  <c r="E40" i="42" s="1"/>
  <c r="O39" i="42"/>
  <c r="N39" i="42"/>
  <c r="I39" i="42"/>
  <c r="J39" i="42" s="1"/>
  <c r="E39" i="42"/>
  <c r="D39" i="42"/>
  <c r="N38" i="42"/>
  <c r="O38" i="42" s="1"/>
  <c r="J38" i="42"/>
  <c r="I38" i="42"/>
  <c r="D38" i="42"/>
  <c r="E38" i="42" s="1"/>
  <c r="O37" i="42"/>
  <c r="N37" i="42"/>
  <c r="I37" i="42"/>
  <c r="J37" i="42" s="1"/>
  <c r="E37" i="42"/>
  <c r="D37" i="42"/>
  <c r="N36" i="42"/>
  <c r="O36" i="42" s="1"/>
  <c r="J36" i="42"/>
  <c r="I36" i="42"/>
  <c r="D36" i="42"/>
  <c r="E36" i="42" s="1"/>
  <c r="O35" i="42"/>
  <c r="N35" i="42"/>
  <c r="J35" i="42"/>
  <c r="I35" i="42"/>
  <c r="E35" i="42"/>
  <c r="D35" i="42"/>
  <c r="O34" i="42"/>
  <c r="N34" i="42"/>
  <c r="J34" i="42"/>
  <c r="I34" i="42"/>
  <c r="E34" i="42"/>
  <c r="D34" i="42"/>
  <c r="T33" i="42"/>
  <c r="S33" i="42"/>
  <c r="O33" i="42"/>
  <c r="N33" i="42"/>
  <c r="J33" i="42"/>
  <c r="I33" i="42"/>
  <c r="E33" i="42"/>
  <c r="D33" i="42"/>
  <c r="T32" i="42"/>
  <c r="S32" i="42"/>
  <c r="O32" i="42"/>
  <c r="N32" i="42"/>
  <c r="J32" i="42"/>
  <c r="I32" i="42"/>
  <c r="E32" i="42"/>
  <c r="D32" i="42"/>
  <c r="T31" i="42"/>
  <c r="S31" i="42"/>
  <c r="O31" i="42"/>
  <c r="N31" i="42"/>
  <c r="J31" i="42"/>
  <c r="I31" i="42"/>
  <c r="E31" i="42"/>
  <c r="D31" i="42"/>
  <c r="T30" i="42"/>
  <c r="S30" i="42"/>
  <c r="O30" i="42"/>
  <c r="N30" i="42"/>
  <c r="J30" i="42"/>
  <c r="I30" i="42"/>
  <c r="E30" i="42"/>
  <c r="D30" i="42"/>
  <c r="T29" i="42"/>
  <c r="S29" i="42"/>
  <c r="O29" i="42"/>
  <c r="N29" i="42"/>
  <c r="J29" i="42"/>
  <c r="I29" i="42"/>
  <c r="E29" i="42"/>
  <c r="D29" i="42"/>
  <c r="T28" i="42"/>
  <c r="S28" i="42"/>
  <c r="O28" i="42"/>
  <c r="N28" i="42"/>
  <c r="J28" i="42"/>
  <c r="I28" i="42"/>
  <c r="E28" i="42"/>
  <c r="D28" i="42"/>
  <c r="T27" i="42"/>
  <c r="S27" i="42"/>
  <c r="O27" i="42"/>
  <c r="N27" i="42"/>
  <c r="J27" i="42"/>
  <c r="I27" i="42"/>
  <c r="E27" i="42"/>
  <c r="D27" i="42"/>
  <c r="T26" i="42"/>
  <c r="S26" i="42"/>
  <c r="O26" i="42"/>
  <c r="N26" i="42"/>
  <c r="J26" i="42"/>
  <c r="I26" i="42"/>
  <c r="E26" i="42"/>
  <c r="D26" i="42"/>
  <c r="T25" i="42"/>
  <c r="S25" i="42"/>
  <c r="O25" i="42"/>
  <c r="N25" i="42"/>
  <c r="J25" i="42"/>
  <c r="I25" i="42"/>
  <c r="E25" i="42"/>
  <c r="D25" i="42"/>
  <c r="T24" i="42"/>
  <c r="S24" i="42"/>
  <c r="O24" i="42"/>
  <c r="N24" i="42"/>
  <c r="J24" i="42"/>
  <c r="I24" i="42"/>
  <c r="E24" i="42"/>
  <c r="D24" i="42"/>
  <c r="T23" i="42"/>
  <c r="S23" i="42"/>
  <c r="O23" i="42"/>
  <c r="N23" i="42"/>
  <c r="J23" i="42"/>
  <c r="I23" i="42"/>
  <c r="E23" i="42"/>
  <c r="D23" i="42"/>
  <c r="T22" i="42"/>
  <c r="S22" i="42"/>
  <c r="O22" i="42"/>
  <c r="N22" i="42"/>
  <c r="J22" i="42"/>
  <c r="I22" i="42"/>
  <c r="E22" i="42"/>
  <c r="D22" i="42"/>
  <c r="S21" i="42"/>
  <c r="T21" i="42" s="1"/>
  <c r="O21" i="42"/>
  <c r="N21" i="42"/>
  <c r="I21" i="42"/>
  <c r="J21" i="42" s="1"/>
  <c r="E21" i="42"/>
  <c r="D21" i="42"/>
  <c r="S20" i="42"/>
  <c r="T20" i="42" s="1"/>
  <c r="O20" i="42"/>
  <c r="N20" i="42"/>
  <c r="I20" i="42"/>
  <c r="J20" i="42" s="1"/>
  <c r="E20" i="42"/>
  <c r="D20" i="42"/>
  <c r="S19" i="42"/>
  <c r="T19" i="42" s="1"/>
  <c r="O19" i="42"/>
  <c r="N19" i="42"/>
  <c r="I19" i="42"/>
  <c r="J19" i="42" s="1"/>
  <c r="E19" i="42"/>
  <c r="D19" i="42"/>
  <c r="S18" i="42"/>
  <c r="T18" i="42" s="1"/>
  <c r="O18" i="42"/>
  <c r="N18" i="42"/>
  <c r="I18" i="42"/>
  <c r="J18" i="42" s="1"/>
  <c r="E18" i="42"/>
  <c r="D18" i="42"/>
  <c r="S17" i="42"/>
  <c r="T17" i="42" s="1"/>
  <c r="O17" i="42"/>
  <c r="N17" i="42"/>
  <c r="I17" i="42"/>
  <c r="J17" i="42" s="1"/>
  <c r="E17" i="42"/>
  <c r="D17" i="42"/>
  <c r="S16" i="42"/>
  <c r="T16" i="42" s="1"/>
  <c r="O16" i="42"/>
  <c r="N16" i="42"/>
  <c r="I16" i="42"/>
  <c r="J16" i="42" s="1"/>
  <c r="E16" i="42"/>
  <c r="D16" i="42"/>
  <c r="S15" i="42"/>
  <c r="T15" i="42" s="1"/>
  <c r="O15" i="42"/>
  <c r="N15" i="42"/>
  <c r="I15" i="42"/>
  <c r="J15" i="42" s="1"/>
  <c r="E15" i="42"/>
  <c r="D15" i="42"/>
  <c r="S14" i="42"/>
  <c r="T14" i="42" s="1"/>
  <c r="N14" i="42"/>
  <c r="O14" i="42" s="1"/>
  <c r="I14" i="42"/>
  <c r="J14" i="42" s="1"/>
  <c r="D14" i="42"/>
  <c r="E14" i="42" s="1"/>
  <c r="S13" i="42"/>
  <c r="T13" i="42" s="1"/>
  <c r="N13" i="42"/>
  <c r="O13" i="42" s="1"/>
  <c r="I13" i="42"/>
  <c r="J13" i="42" s="1"/>
  <c r="D13" i="42"/>
  <c r="E13" i="42" s="1"/>
  <c r="S12" i="42"/>
  <c r="T12" i="42" s="1"/>
  <c r="N12" i="42"/>
  <c r="O12" i="42" s="1"/>
  <c r="I12" i="42"/>
  <c r="J12" i="42" s="1"/>
  <c r="D12" i="42"/>
  <c r="E12" i="42" s="1"/>
  <c r="S11" i="42"/>
  <c r="T11" i="42" s="1"/>
  <c r="N11" i="42"/>
  <c r="O11" i="42" s="1"/>
  <c r="I11" i="42"/>
  <c r="J11" i="42" s="1"/>
  <c r="D11" i="42"/>
  <c r="E11" i="42" s="1"/>
  <c r="S10" i="42"/>
  <c r="T10" i="42" s="1"/>
  <c r="N10" i="42"/>
  <c r="O10" i="42" s="1"/>
  <c r="I10" i="42"/>
  <c r="J10" i="42" s="1"/>
  <c r="D10" i="42"/>
  <c r="E10" i="42" s="1"/>
  <c r="T35" i="42" l="1"/>
  <c r="N57" i="41"/>
  <c r="O57" i="41" s="1"/>
  <c r="I57" i="41"/>
  <c r="J57" i="41" s="1"/>
  <c r="D57" i="41"/>
  <c r="E57" i="41" s="1"/>
  <c r="N56" i="41"/>
  <c r="O56" i="41" s="1"/>
  <c r="I56" i="41"/>
  <c r="J56" i="41" s="1"/>
  <c r="D56" i="41"/>
  <c r="E56" i="41" s="1"/>
  <c r="N55" i="41"/>
  <c r="O55" i="41" s="1"/>
  <c r="I55" i="41"/>
  <c r="J55" i="41" s="1"/>
  <c r="D55" i="41"/>
  <c r="E55" i="41" s="1"/>
  <c r="N54" i="41"/>
  <c r="O54" i="41" s="1"/>
  <c r="I54" i="41"/>
  <c r="J54" i="41" s="1"/>
  <c r="D54" i="41"/>
  <c r="E54" i="41" s="1"/>
  <c r="N53" i="41"/>
  <c r="O53" i="41" s="1"/>
  <c r="I53" i="41"/>
  <c r="J53" i="41" s="1"/>
  <c r="D53" i="41"/>
  <c r="E53" i="41" s="1"/>
  <c r="N52" i="41"/>
  <c r="O52" i="41" s="1"/>
  <c r="I52" i="41"/>
  <c r="J52" i="41" s="1"/>
  <c r="D52" i="41"/>
  <c r="E52" i="41" s="1"/>
  <c r="N51" i="41"/>
  <c r="O51" i="41" s="1"/>
  <c r="I51" i="41"/>
  <c r="J51" i="41" s="1"/>
  <c r="D51" i="41"/>
  <c r="E51" i="41" s="1"/>
  <c r="N50" i="41"/>
  <c r="O50" i="41" s="1"/>
  <c r="I50" i="41"/>
  <c r="J50" i="41" s="1"/>
  <c r="D50" i="41"/>
  <c r="E50" i="41" s="1"/>
  <c r="N49" i="41"/>
  <c r="O49" i="41" s="1"/>
  <c r="I49" i="41"/>
  <c r="J49" i="41" s="1"/>
  <c r="D49" i="41"/>
  <c r="E49" i="41" s="1"/>
  <c r="N48" i="41"/>
  <c r="O48" i="41" s="1"/>
  <c r="I48" i="41"/>
  <c r="J48" i="41" s="1"/>
  <c r="D48" i="41"/>
  <c r="E48" i="41" s="1"/>
  <c r="N47" i="41"/>
  <c r="O47" i="41" s="1"/>
  <c r="I47" i="41"/>
  <c r="J47" i="41" s="1"/>
  <c r="D47" i="41"/>
  <c r="E47" i="41" s="1"/>
  <c r="N46" i="41"/>
  <c r="O46" i="41" s="1"/>
  <c r="I46" i="41"/>
  <c r="J46" i="41" s="1"/>
  <c r="D46" i="41"/>
  <c r="E46" i="41" s="1"/>
  <c r="N45" i="41"/>
  <c r="O45" i="41" s="1"/>
  <c r="I45" i="41"/>
  <c r="J45" i="41" s="1"/>
  <c r="D45" i="41"/>
  <c r="E45" i="41" s="1"/>
  <c r="N44" i="41"/>
  <c r="O44" i="41" s="1"/>
  <c r="I44" i="41"/>
  <c r="J44" i="41" s="1"/>
  <c r="D44" i="41"/>
  <c r="E44" i="41" s="1"/>
  <c r="N43" i="41"/>
  <c r="O43" i="41" s="1"/>
  <c r="I43" i="41"/>
  <c r="J43" i="41" s="1"/>
  <c r="D43" i="41"/>
  <c r="E43" i="41" s="1"/>
  <c r="N42" i="41"/>
  <c r="O42" i="41" s="1"/>
  <c r="I42" i="41"/>
  <c r="J42" i="41" s="1"/>
  <c r="D42" i="41"/>
  <c r="E42" i="41" s="1"/>
  <c r="N41" i="41"/>
  <c r="O41" i="41" s="1"/>
  <c r="I41" i="41"/>
  <c r="J41" i="41" s="1"/>
  <c r="D41" i="41"/>
  <c r="E41" i="41" s="1"/>
  <c r="N40" i="41"/>
  <c r="O40" i="41" s="1"/>
  <c r="I40" i="41"/>
  <c r="J40" i="41" s="1"/>
  <c r="D40" i="41"/>
  <c r="E40" i="41" s="1"/>
  <c r="N39" i="41"/>
  <c r="O39" i="41" s="1"/>
  <c r="I39" i="41"/>
  <c r="J39" i="41" s="1"/>
  <c r="D39" i="41"/>
  <c r="E39" i="41" s="1"/>
  <c r="N38" i="41"/>
  <c r="O38" i="41" s="1"/>
  <c r="I38" i="41"/>
  <c r="J38" i="41" s="1"/>
  <c r="D38" i="41"/>
  <c r="E38" i="41" s="1"/>
  <c r="N37" i="41"/>
  <c r="O37" i="41" s="1"/>
  <c r="I37" i="41"/>
  <c r="J37" i="41" s="1"/>
  <c r="D37" i="41"/>
  <c r="E37" i="41" s="1"/>
  <c r="N36" i="41"/>
  <c r="O36" i="41" s="1"/>
  <c r="I36" i="41"/>
  <c r="J36" i="41" s="1"/>
  <c r="D36" i="41"/>
  <c r="E36" i="41" s="1"/>
  <c r="O35" i="41"/>
  <c r="N35" i="41"/>
  <c r="J35" i="41"/>
  <c r="I35" i="41"/>
  <c r="E35" i="41"/>
  <c r="D35" i="41"/>
  <c r="O34" i="41"/>
  <c r="N34" i="41"/>
  <c r="J34" i="41"/>
  <c r="I34" i="41"/>
  <c r="E34" i="41"/>
  <c r="D34" i="41"/>
  <c r="T33" i="41"/>
  <c r="S33" i="41"/>
  <c r="O33" i="41"/>
  <c r="N33" i="41"/>
  <c r="J33" i="41"/>
  <c r="I33" i="41"/>
  <c r="E33" i="41"/>
  <c r="D33" i="41"/>
  <c r="T32" i="41"/>
  <c r="S32" i="41"/>
  <c r="O32" i="41"/>
  <c r="N32" i="41"/>
  <c r="J32" i="41"/>
  <c r="I32" i="41"/>
  <c r="E32" i="41"/>
  <c r="D32" i="41"/>
  <c r="T31" i="41"/>
  <c r="S31" i="41"/>
  <c r="O31" i="41"/>
  <c r="N31" i="41"/>
  <c r="J31" i="41"/>
  <c r="I31" i="41"/>
  <c r="E31" i="41"/>
  <c r="D31" i="41"/>
  <c r="T30" i="41"/>
  <c r="S30" i="41"/>
  <c r="O30" i="41"/>
  <c r="N30" i="41"/>
  <c r="J30" i="41"/>
  <c r="I30" i="41"/>
  <c r="E30" i="41"/>
  <c r="D30" i="41"/>
  <c r="T29" i="41"/>
  <c r="S29" i="41"/>
  <c r="O29" i="41"/>
  <c r="N29" i="41"/>
  <c r="J29" i="41"/>
  <c r="I29" i="41"/>
  <c r="E29" i="41"/>
  <c r="D29" i="41"/>
  <c r="T28" i="41"/>
  <c r="S28" i="41"/>
  <c r="O28" i="41"/>
  <c r="N28" i="41"/>
  <c r="J28" i="41"/>
  <c r="I28" i="41"/>
  <c r="E28" i="41"/>
  <c r="D28" i="41"/>
  <c r="T27" i="41"/>
  <c r="S27" i="41"/>
  <c r="O27" i="41"/>
  <c r="N27" i="41"/>
  <c r="J27" i="41"/>
  <c r="I27" i="41"/>
  <c r="E27" i="41"/>
  <c r="D27" i="41"/>
  <c r="T26" i="41"/>
  <c r="S26" i="41"/>
  <c r="O26" i="41"/>
  <c r="N26" i="41"/>
  <c r="J26" i="41"/>
  <c r="I26" i="41"/>
  <c r="E26" i="41"/>
  <c r="D26" i="41"/>
  <c r="T25" i="41"/>
  <c r="S25" i="41"/>
  <c r="O25" i="41"/>
  <c r="N25" i="41"/>
  <c r="J25" i="41"/>
  <c r="I25" i="41"/>
  <c r="E25" i="41"/>
  <c r="D25" i="41"/>
  <c r="T24" i="41"/>
  <c r="S24" i="41"/>
  <c r="O24" i="41"/>
  <c r="N24" i="41"/>
  <c r="J24" i="41"/>
  <c r="I24" i="41"/>
  <c r="E24" i="41"/>
  <c r="D24" i="41"/>
  <c r="T23" i="41"/>
  <c r="S23" i="41"/>
  <c r="O23" i="41"/>
  <c r="N23" i="41"/>
  <c r="J23" i="41"/>
  <c r="I23" i="41"/>
  <c r="E23" i="41"/>
  <c r="D23" i="41"/>
  <c r="T22" i="41"/>
  <c r="S22" i="41"/>
  <c r="O22" i="41"/>
  <c r="N22" i="41"/>
  <c r="J22" i="41"/>
  <c r="I22" i="41"/>
  <c r="E22" i="41"/>
  <c r="D22" i="41"/>
  <c r="T21" i="41"/>
  <c r="S21" i="41"/>
  <c r="O21" i="41"/>
  <c r="N21" i="41"/>
  <c r="J21" i="41"/>
  <c r="I21" i="41"/>
  <c r="E21" i="41"/>
  <c r="D21" i="41"/>
  <c r="T20" i="41"/>
  <c r="S20" i="41"/>
  <c r="O20" i="41"/>
  <c r="N20" i="41"/>
  <c r="J20" i="41"/>
  <c r="I20" i="41"/>
  <c r="E20" i="41"/>
  <c r="D20" i="41"/>
  <c r="T19" i="41"/>
  <c r="S19" i="41"/>
  <c r="O19" i="41"/>
  <c r="N19" i="41"/>
  <c r="J19" i="41"/>
  <c r="I19" i="41"/>
  <c r="E19" i="41"/>
  <c r="D19" i="41"/>
  <c r="T18" i="41"/>
  <c r="S18" i="41"/>
  <c r="O18" i="41"/>
  <c r="N18" i="41"/>
  <c r="J18" i="41"/>
  <c r="I18" i="41"/>
  <c r="E18" i="41"/>
  <c r="D18" i="41"/>
  <c r="T17" i="41"/>
  <c r="S17" i="41"/>
  <c r="O17" i="41"/>
  <c r="N17" i="41"/>
  <c r="J17" i="41"/>
  <c r="I17" i="41"/>
  <c r="E17" i="41"/>
  <c r="D17" i="41"/>
  <c r="T16" i="41"/>
  <c r="S16" i="41"/>
  <c r="O16" i="41"/>
  <c r="N16" i="41"/>
  <c r="J16" i="41"/>
  <c r="I16" i="41"/>
  <c r="E16" i="41"/>
  <c r="D16" i="41"/>
  <c r="T15" i="41"/>
  <c r="S15" i="41"/>
  <c r="O15" i="41"/>
  <c r="N15" i="41"/>
  <c r="J15" i="41"/>
  <c r="I15" i="41"/>
  <c r="E15" i="41"/>
  <c r="D15" i="41"/>
  <c r="T14" i="41"/>
  <c r="S14" i="41"/>
  <c r="O14" i="41"/>
  <c r="N14" i="41"/>
  <c r="J14" i="41"/>
  <c r="I14" i="41"/>
  <c r="E14" i="41"/>
  <c r="D14" i="41"/>
  <c r="T13" i="41"/>
  <c r="S13" i="41"/>
  <c r="O13" i="41"/>
  <c r="N13" i="41"/>
  <c r="J13" i="41"/>
  <c r="I13" i="41"/>
  <c r="E13" i="41"/>
  <c r="D13" i="41"/>
  <c r="T12" i="41"/>
  <c r="S12" i="41"/>
  <c r="O12" i="41"/>
  <c r="N12" i="41"/>
  <c r="J12" i="41"/>
  <c r="I12" i="41"/>
  <c r="E12" i="41"/>
  <c r="D12" i="41"/>
  <c r="T11" i="41"/>
  <c r="S11" i="41"/>
  <c r="O11" i="41"/>
  <c r="N11" i="41"/>
  <c r="J11" i="41"/>
  <c r="I11" i="41"/>
  <c r="E11" i="41"/>
  <c r="D11" i="41"/>
  <c r="T10" i="41"/>
  <c r="S10" i="41"/>
  <c r="O10" i="41"/>
  <c r="N10" i="41"/>
  <c r="J10" i="41"/>
  <c r="I10" i="41"/>
  <c r="E10" i="41"/>
  <c r="D10" i="41"/>
  <c r="T35" i="41" l="1"/>
  <c r="N57" i="40" l="1"/>
  <c r="O57" i="40" s="1"/>
  <c r="I57" i="40"/>
  <c r="J57" i="40" s="1"/>
  <c r="D57" i="40"/>
  <c r="E57" i="40" s="1"/>
  <c r="N56" i="40"/>
  <c r="O56" i="40" s="1"/>
  <c r="I56" i="40"/>
  <c r="J56" i="40" s="1"/>
  <c r="D56" i="40"/>
  <c r="E56" i="40" s="1"/>
  <c r="N55" i="40"/>
  <c r="O55" i="40" s="1"/>
  <c r="I55" i="40"/>
  <c r="J55" i="40" s="1"/>
  <c r="D55" i="40"/>
  <c r="E55" i="40" s="1"/>
  <c r="N54" i="40"/>
  <c r="O54" i="40" s="1"/>
  <c r="I54" i="40"/>
  <c r="J54" i="40" s="1"/>
  <c r="D54" i="40"/>
  <c r="E54" i="40" s="1"/>
  <c r="N53" i="40"/>
  <c r="O53" i="40" s="1"/>
  <c r="I53" i="40"/>
  <c r="J53" i="40" s="1"/>
  <c r="D53" i="40"/>
  <c r="E53" i="40" s="1"/>
  <c r="N52" i="40"/>
  <c r="O52" i="40" s="1"/>
  <c r="I52" i="40"/>
  <c r="J52" i="40" s="1"/>
  <c r="D52" i="40"/>
  <c r="E52" i="40" s="1"/>
  <c r="N51" i="40"/>
  <c r="O51" i="40" s="1"/>
  <c r="I51" i="40"/>
  <c r="J51" i="40" s="1"/>
  <c r="D51" i="40"/>
  <c r="E51" i="40" s="1"/>
  <c r="N50" i="40"/>
  <c r="O50" i="40" s="1"/>
  <c r="I50" i="40"/>
  <c r="J50" i="40" s="1"/>
  <c r="D50" i="40"/>
  <c r="E50" i="40" s="1"/>
  <c r="N49" i="40"/>
  <c r="O49" i="40" s="1"/>
  <c r="I49" i="40"/>
  <c r="J49" i="40" s="1"/>
  <c r="D49" i="40"/>
  <c r="E49" i="40" s="1"/>
  <c r="N48" i="40"/>
  <c r="O48" i="40" s="1"/>
  <c r="I48" i="40"/>
  <c r="J48" i="40" s="1"/>
  <c r="D48" i="40"/>
  <c r="E48" i="40" s="1"/>
  <c r="N47" i="40"/>
  <c r="O47" i="40" s="1"/>
  <c r="I47" i="40"/>
  <c r="J47" i="40" s="1"/>
  <c r="D47" i="40"/>
  <c r="E47" i="40" s="1"/>
  <c r="N46" i="40"/>
  <c r="O46" i="40" s="1"/>
  <c r="I46" i="40"/>
  <c r="J46" i="40" s="1"/>
  <c r="D46" i="40"/>
  <c r="E46" i="40" s="1"/>
  <c r="N45" i="40"/>
  <c r="O45" i="40" s="1"/>
  <c r="I45" i="40"/>
  <c r="J45" i="40" s="1"/>
  <c r="D45" i="40"/>
  <c r="E45" i="40" s="1"/>
  <c r="N44" i="40"/>
  <c r="O44" i="40" s="1"/>
  <c r="I44" i="40"/>
  <c r="J44" i="40" s="1"/>
  <c r="D44" i="40"/>
  <c r="E44" i="40" s="1"/>
  <c r="N43" i="40"/>
  <c r="O43" i="40" s="1"/>
  <c r="I43" i="40"/>
  <c r="J43" i="40" s="1"/>
  <c r="D43" i="40"/>
  <c r="E43" i="40" s="1"/>
  <c r="N42" i="40"/>
  <c r="O42" i="40" s="1"/>
  <c r="I42" i="40"/>
  <c r="J42" i="40" s="1"/>
  <c r="D42" i="40"/>
  <c r="E42" i="40" s="1"/>
  <c r="N41" i="40"/>
  <c r="O41" i="40" s="1"/>
  <c r="I41" i="40"/>
  <c r="J41" i="40" s="1"/>
  <c r="D41" i="40"/>
  <c r="E41" i="40" s="1"/>
  <c r="N40" i="40"/>
  <c r="O40" i="40" s="1"/>
  <c r="I40" i="40"/>
  <c r="J40" i="40" s="1"/>
  <c r="D40" i="40"/>
  <c r="E40" i="40" s="1"/>
  <c r="N39" i="40"/>
  <c r="O39" i="40" s="1"/>
  <c r="I39" i="40"/>
  <c r="J39" i="40" s="1"/>
  <c r="D39" i="40"/>
  <c r="E39" i="40" s="1"/>
  <c r="N38" i="40"/>
  <c r="O38" i="40" s="1"/>
  <c r="I38" i="40"/>
  <c r="J38" i="40" s="1"/>
  <c r="D38" i="40"/>
  <c r="E38" i="40" s="1"/>
  <c r="N37" i="40"/>
  <c r="O37" i="40" s="1"/>
  <c r="I37" i="40"/>
  <c r="J37" i="40" s="1"/>
  <c r="D37" i="40"/>
  <c r="E37" i="40" s="1"/>
  <c r="N36" i="40"/>
  <c r="O36" i="40" s="1"/>
  <c r="I36" i="40"/>
  <c r="J36" i="40" s="1"/>
  <c r="D36" i="40"/>
  <c r="E36" i="40" s="1"/>
  <c r="N35" i="40"/>
  <c r="O35" i="40" s="1"/>
  <c r="J35" i="40"/>
  <c r="I35" i="40"/>
  <c r="D35" i="40"/>
  <c r="E35" i="40" s="1"/>
  <c r="O34" i="40"/>
  <c r="N34" i="40"/>
  <c r="I34" i="40"/>
  <c r="J34" i="40" s="1"/>
  <c r="E34" i="40"/>
  <c r="D34" i="40"/>
  <c r="S33" i="40"/>
  <c r="T33" i="40" s="1"/>
  <c r="O33" i="40"/>
  <c r="N33" i="40"/>
  <c r="I33" i="40"/>
  <c r="J33" i="40" s="1"/>
  <c r="E33" i="40"/>
  <c r="D33" i="40"/>
  <c r="S32" i="40"/>
  <c r="T32" i="40" s="1"/>
  <c r="O32" i="40"/>
  <c r="N32" i="40"/>
  <c r="I32" i="40"/>
  <c r="J32" i="40" s="1"/>
  <c r="E32" i="40"/>
  <c r="D32" i="40"/>
  <c r="S31" i="40"/>
  <c r="T31" i="40" s="1"/>
  <c r="O31" i="40"/>
  <c r="N31" i="40"/>
  <c r="I31" i="40"/>
  <c r="J31" i="40" s="1"/>
  <c r="E31" i="40"/>
  <c r="D31" i="40"/>
  <c r="S30" i="40"/>
  <c r="T30" i="40" s="1"/>
  <c r="O30" i="40"/>
  <c r="N30" i="40"/>
  <c r="I30" i="40"/>
  <c r="J30" i="40" s="1"/>
  <c r="E30" i="40"/>
  <c r="D30" i="40"/>
  <c r="S29" i="40"/>
  <c r="T29" i="40" s="1"/>
  <c r="O29" i="40"/>
  <c r="N29" i="40"/>
  <c r="I29" i="40"/>
  <c r="J29" i="40" s="1"/>
  <c r="E29" i="40"/>
  <c r="D29" i="40"/>
  <c r="S28" i="40"/>
  <c r="T28" i="40" s="1"/>
  <c r="O28" i="40"/>
  <c r="N28" i="40"/>
  <c r="I28" i="40"/>
  <c r="J28" i="40" s="1"/>
  <c r="E28" i="40"/>
  <c r="D28" i="40"/>
  <c r="S27" i="40"/>
  <c r="T27" i="40" s="1"/>
  <c r="O27" i="40"/>
  <c r="N27" i="40"/>
  <c r="I27" i="40"/>
  <c r="J27" i="40" s="1"/>
  <c r="E27" i="40"/>
  <c r="D27" i="40"/>
  <c r="S26" i="40"/>
  <c r="T26" i="40" s="1"/>
  <c r="O26" i="40"/>
  <c r="N26" i="40"/>
  <c r="I26" i="40"/>
  <c r="J26" i="40" s="1"/>
  <c r="E26" i="40"/>
  <c r="D26" i="40"/>
  <c r="S25" i="40"/>
  <c r="T25" i="40" s="1"/>
  <c r="O25" i="40"/>
  <c r="N25" i="40"/>
  <c r="I25" i="40"/>
  <c r="J25" i="40" s="1"/>
  <c r="E25" i="40"/>
  <c r="D25" i="40"/>
  <c r="S24" i="40"/>
  <c r="T24" i="40" s="1"/>
  <c r="O24" i="40"/>
  <c r="N24" i="40"/>
  <c r="I24" i="40"/>
  <c r="J24" i="40" s="1"/>
  <c r="E24" i="40"/>
  <c r="D24" i="40"/>
  <c r="S23" i="40"/>
  <c r="T23" i="40" s="1"/>
  <c r="O23" i="40"/>
  <c r="N23" i="40"/>
  <c r="I23" i="40"/>
  <c r="J23" i="40" s="1"/>
  <c r="E23" i="40"/>
  <c r="D23" i="40"/>
  <c r="S22" i="40"/>
  <c r="T22" i="40" s="1"/>
  <c r="O22" i="40"/>
  <c r="N22" i="40"/>
  <c r="I22" i="40"/>
  <c r="J22" i="40" s="1"/>
  <c r="E22" i="40"/>
  <c r="D22" i="40"/>
  <c r="S21" i="40"/>
  <c r="T21" i="40" s="1"/>
  <c r="O21" i="40"/>
  <c r="N21" i="40"/>
  <c r="I21" i="40"/>
  <c r="J21" i="40" s="1"/>
  <c r="E21" i="40"/>
  <c r="D21" i="40"/>
  <c r="S20" i="40"/>
  <c r="T20" i="40" s="1"/>
  <c r="O20" i="40"/>
  <c r="N20" i="40"/>
  <c r="I20" i="40"/>
  <c r="J20" i="40" s="1"/>
  <c r="E20" i="40"/>
  <c r="D20" i="40"/>
  <c r="S19" i="40"/>
  <c r="T19" i="40" s="1"/>
  <c r="O19" i="40"/>
  <c r="N19" i="40"/>
  <c r="I19" i="40"/>
  <c r="J19" i="40" s="1"/>
  <c r="E19" i="40"/>
  <c r="D19" i="40"/>
  <c r="S18" i="40"/>
  <c r="T18" i="40" s="1"/>
  <c r="O18" i="40"/>
  <c r="N18" i="40"/>
  <c r="I18" i="40"/>
  <c r="J18" i="40" s="1"/>
  <c r="E18" i="40"/>
  <c r="D18" i="40"/>
  <c r="S17" i="40"/>
  <c r="T17" i="40" s="1"/>
  <c r="O17" i="40"/>
  <c r="N17" i="40"/>
  <c r="I17" i="40"/>
  <c r="J17" i="40" s="1"/>
  <c r="E17" i="40"/>
  <c r="D17" i="40"/>
  <c r="S16" i="40"/>
  <c r="T16" i="40" s="1"/>
  <c r="O16" i="40"/>
  <c r="N16" i="40"/>
  <c r="I16" i="40"/>
  <c r="J16" i="40" s="1"/>
  <c r="E16" i="40"/>
  <c r="D16" i="40"/>
  <c r="S15" i="40"/>
  <c r="T15" i="40" s="1"/>
  <c r="O15" i="40"/>
  <c r="N15" i="40"/>
  <c r="I15" i="40"/>
  <c r="J15" i="40" s="1"/>
  <c r="E15" i="40"/>
  <c r="D15" i="40"/>
  <c r="S14" i="40"/>
  <c r="T14" i="40" s="1"/>
  <c r="O14" i="40"/>
  <c r="N14" i="40"/>
  <c r="I14" i="40"/>
  <c r="J14" i="40" s="1"/>
  <c r="E14" i="40"/>
  <c r="D14" i="40"/>
  <c r="S13" i="40"/>
  <c r="T13" i="40" s="1"/>
  <c r="O13" i="40"/>
  <c r="N13" i="40"/>
  <c r="I13" i="40"/>
  <c r="J13" i="40" s="1"/>
  <c r="E13" i="40"/>
  <c r="D13" i="40"/>
  <c r="S12" i="40"/>
  <c r="T12" i="40" s="1"/>
  <c r="O12" i="40"/>
  <c r="N12" i="40"/>
  <c r="I12" i="40"/>
  <c r="J12" i="40" s="1"/>
  <c r="E12" i="40"/>
  <c r="D12" i="40"/>
  <c r="S11" i="40"/>
  <c r="T11" i="40" s="1"/>
  <c r="O11" i="40"/>
  <c r="N11" i="40"/>
  <c r="I11" i="40"/>
  <c r="J11" i="40" s="1"/>
  <c r="E11" i="40"/>
  <c r="D11" i="40"/>
  <c r="S10" i="40"/>
  <c r="T10" i="40" s="1"/>
  <c r="O10" i="40"/>
  <c r="N10" i="40"/>
  <c r="I10" i="40"/>
  <c r="J10" i="40" s="1"/>
  <c r="E10" i="40"/>
  <c r="D10" i="40"/>
  <c r="T35" i="40" l="1"/>
  <c r="N57" i="39" l="1"/>
  <c r="O57" i="39" s="1"/>
  <c r="I57" i="39"/>
  <c r="J57" i="39" s="1"/>
  <c r="N56" i="39"/>
  <c r="O56" i="39" s="1"/>
  <c r="I56" i="39"/>
  <c r="J56" i="39" s="1"/>
  <c r="N55" i="39"/>
  <c r="O55" i="39" s="1"/>
  <c r="I55" i="39"/>
  <c r="J55" i="39" s="1"/>
  <c r="N54" i="39"/>
  <c r="O54" i="39" s="1"/>
  <c r="I54" i="39"/>
  <c r="J54" i="39" s="1"/>
  <c r="N53" i="39"/>
  <c r="O53" i="39" s="1"/>
  <c r="I53" i="39"/>
  <c r="J53" i="39" s="1"/>
  <c r="D53" i="39"/>
  <c r="E53" i="39" s="1"/>
  <c r="N52" i="39"/>
  <c r="O52" i="39" s="1"/>
  <c r="I52" i="39"/>
  <c r="J52" i="39" s="1"/>
  <c r="D52" i="39"/>
  <c r="E52" i="39" s="1"/>
  <c r="N51" i="39"/>
  <c r="O51" i="39" s="1"/>
  <c r="I51" i="39"/>
  <c r="J51" i="39" s="1"/>
  <c r="D51" i="39"/>
  <c r="E51" i="39" s="1"/>
  <c r="N50" i="39"/>
  <c r="O50" i="39" s="1"/>
  <c r="I50" i="39"/>
  <c r="J50" i="39" s="1"/>
  <c r="D50" i="39"/>
  <c r="E50" i="39" s="1"/>
  <c r="N49" i="39"/>
  <c r="O49" i="39" s="1"/>
  <c r="I49" i="39"/>
  <c r="J49" i="39" s="1"/>
  <c r="D49" i="39"/>
  <c r="E49" i="39" s="1"/>
  <c r="N48" i="39"/>
  <c r="O48" i="39" s="1"/>
  <c r="I48" i="39"/>
  <c r="J48" i="39" s="1"/>
  <c r="D48" i="39"/>
  <c r="E48" i="39" s="1"/>
  <c r="N47" i="39"/>
  <c r="O47" i="39" s="1"/>
  <c r="I47" i="39"/>
  <c r="J47" i="39" s="1"/>
  <c r="D47" i="39"/>
  <c r="E47" i="39" s="1"/>
  <c r="N46" i="39"/>
  <c r="O46" i="39" s="1"/>
  <c r="I46" i="39"/>
  <c r="J46" i="39" s="1"/>
  <c r="D46" i="39"/>
  <c r="E46" i="39" s="1"/>
  <c r="N45" i="39"/>
  <c r="O45" i="39" s="1"/>
  <c r="I45" i="39"/>
  <c r="J45" i="39" s="1"/>
  <c r="D45" i="39"/>
  <c r="E45" i="39" s="1"/>
  <c r="N44" i="39"/>
  <c r="O44" i="39" s="1"/>
  <c r="I44" i="39"/>
  <c r="J44" i="39" s="1"/>
  <c r="D44" i="39"/>
  <c r="E44" i="39" s="1"/>
  <c r="N43" i="39"/>
  <c r="O43" i="39" s="1"/>
  <c r="I43" i="39"/>
  <c r="J43" i="39" s="1"/>
  <c r="D43" i="39"/>
  <c r="E43" i="39" s="1"/>
  <c r="N42" i="39"/>
  <c r="O42" i="39" s="1"/>
  <c r="I42" i="39"/>
  <c r="J42" i="39" s="1"/>
  <c r="D42" i="39"/>
  <c r="E42" i="39" s="1"/>
  <c r="N41" i="39"/>
  <c r="O41" i="39" s="1"/>
  <c r="I41" i="39"/>
  <c r="J41" i="39" s="1"/>
  <c r="D41" i="39"/>
  <c r="E41" i="39" s="1"/>
  <c r="N40" i="39"/>
  <c r="O40" i="39" s="1"/>
  <c r="I40" i="39"/>
  <c r="J40" i="39" s="1"/>
  <c r="D40" i="39"/>
  <c r="E40" i="39" s="1"/>
  <c r="N39" i="39"/>
  <c r="O39" i="39" s="1"/>
  <c r="I39" i="39"/>
  <c r="J39" i="39" s="1"/>
  <c r="D39" i="39"/>
  <c r="E39" i="39" s="1"/>
  <c r="N38" i="39"/>
  <c r="O38" i="39" s="1"/>
  <c r="I38" i="39"/>
  <c r="J38" i="39" s="1"/>
  <c r="D38" i="39"/>
  <c r="E38" i="39" s="1"/>
  <c r="N37" i="39"/>
  <c r="O37" i="39" s="1"/>
  <c r="I37" i="39"/>
  <c r="J37" i="39" s="1"/>
  <c r="D37" i="39"/>
  <c r="E37" i="39" s="1"/>
  <c r="N36" i="39"/>
  <c r="O36" i="39" s="1"/>
  <c r="I36" i="39"/>
  <c r="J36" i="39" s="1"/>
  <c r="D36" i="39"/>
  <c r="E36" i="39" s="1"/>
  <c r="N35" i="39"/>
  <c r="O35" i="39" s="1"/>
  <c r="J35" i="39"/>
  <c r="I35" i="39"/>
  <c r="D35" i="39"/>
  <c r="E35" i="39" s="1"/>
  <c r="O34" i="39"/>
  <c r="N34" i="39"/>
  <c r="I34" i="39"/>
  <c r="J34" i="39" s="1"/>
  <c r="E34" i="39"/>
  <c r="D34" i="39"/>
  <c r="S33" i="39"/>
  <c r="T33" i="39" s="1"/>
  <c r="O33" i="39"/>
  <c r="N33" i="39"/>
  <c r="I33" i="39"/>
  <c r="J33" i="39" s="1"/>
  <c r="E33" i="39"/>
  <c r="D33" i="39"/>
  <c r="S32" i="39"/>
  <c r="T32" i="39" s="1"/>
  <c r="O32" i="39"/>
  <c r="N32" i="39"/>
  <c r="I32" i="39"/>
  <c r="J32" i="39" s="1"/>
  <c r="E32" i="39"/>
  <c r="D32" i="39"/>
  <c r="S31" i="39"/>
  <c r="T31" i="39" s="1"/>
  <c r="O31" i="39"/>
  <c r="N31" i="39"/>
  <c r="I31" i="39"/>
  <c r="J31" i="39" s="1"/>
  <c r="E31" i="39"/>
  <c r="D31" i="39"/>
  <c r="S30" i="39"/>
  <c r="T30" i="39" s="1"/>
  <c r="O30" i="39"/>
  <c r="N30" i="39"/>
  <c r="I30" i="39"/>
  <c r="J30" i="39" s="1"/>
  <c r="E30" i="39"/>
  <c r="D30" i="39"/>
  <c r="S29" i="39"/>
  <c r="T29" i="39" s="1"/>
  <c r="O29" i="39"/>
  <c r="N29" i="39"/>
  <c r="I29" i="39"/>
  <c r="J29" i="39" s="1"/>
  <c r="E29" i="39"/>
  <c r="D29" i="39"/>
  <c r="S28" i="39"/>
  <c r="T28" i="39" s="1"/>
  <c r="O28" i="39"/>
  <c r="N28" i="39"/>
  <c r="I28" i="39"/>
  <c r="J28" i="39" s="1"/>
  <c r="E28" i="39"/>
  <c r="D28" i="39"/>
  <c r="S27" i="39"/>
  <c r="T27" i="39" s="1"/>
  <c r="O27" i="39"/>
  <c r="N27" i="39"/>
  <c r="I27" i="39"/>
  <c r="J27" i="39" s="1"/>
  <c r="E27" i="39"/>
  <c r="D27" i="39"/>
  <c r="S26" i="39"/>
  <c r="T26" i="39" s="1"/>
  <c r="O26" i="39"/>
  <c r="N26" i="39"/>
  <c r="I26" i="39"/>
  <c r="J26" i="39" s="1"/>
  <c r="E26" i="39"/>
  <c r="D26" i="39"/>
  <c r="S25" i="39"/>
  <c r="T25" i="39" s="1"/>
  <c r="O25" i="39"/>
  <c r="N25" i="39"/>
  <c r="I25" i="39"/>
  <c r="J25" i="39" s="1"/>
  <c r="E25" i="39"/>
  <c r="D25" i="39"/>
  <c r="S24" i="39"/>
  <c r="T24" i="39" s="1"/>
  <c r="O24" i="39"/>
  <c r="N24" i="39"/>
  <c r="I24" i="39"/>
  <c r="J24" i="39" s="1"/>
  <c r="E24" i="39"/>
  <c r="D24" i="39"/>
  <c r="S23" i="39"/>
  <c r="T23" i="39" s="1"/>
  <c r="O23" i="39"/>
  <c r="N23" i="39"/>
  <c r="I23" i="39"/>
  <c r="J23" i="39" s="1"/>
  <c r="E23" i="39"/>
  <c r="D23" i="39"/>
  <c r="S22" i="39"/>
  <c r="T22" i="39" s="1"/>
  <c r="O22" i="39"/>
  <c r="N22" i="39"/>
  <c r="I22" i="39"/>
  <c r="J22" i="39" s="1"/>
  <c r="E22" i="39"/>
  <c r="D22" i="39"/>
  <c r="S21" i="39"/>
  <c r="T21" i="39" s="1"/>
  <c r="O21" i="39"/>
  <c r="N21" i="39"/>
  <c r="I21" i="39"/>
  <c r="J21" i="39" s="1"/>
  <c r="E21" i="39"/>
  <c r="D21" i="39"/>
  <c r="S20" i="39"/>
  <c r="T20" i="39" s="1"/>
  <c r="O20" i="39"/>
  <c r="N20" i="39"/>
  <c r="I20" i="39"/>
  <c r="J20" i="39" s="1"/>
  <c r="E20" i="39"/>
  <c r="D20" i="39"/>
  <c r="S19" i="39"/>
  <c r="T19" i="39" s="1"/>
  <c r="O19" i="39"/>
  <c r="N19" i="39"/>
  <c r="I19" i="39"/>
  <c r="J19" i="39" s="1"/>
  <c r="E19" i="39"/>
  <c r="D19" i="39"/>
  <c r="S18" i="39"/>
  <c r="T18" i="39" s="1"/>
  <c r="O18" i="39"/>
  <c r="N18" i="39"/>
  <c r="I18" i="39"/>
  <c r="J18" i="39" s="1"/>
  <c r="E18" i="39"/>
  <c r="D18" i="39"/>
  <c r="S17" i="39"/>
  <c r="T17" i="39" s="1"/>
  <c r="O17" i="39"/>
  <c r="N17" i="39"/>
  <c r="I17" i="39"/>
  <c r="J17" i="39" s="1"/>
  <c r="E17" i="39"/>
  <c r="D17" i="39"/>
  <c r="S16" i="39"/>
  <c r="T16" i="39" s="1"/>
  <c r="O16" i="39"/>
  <c r="N16" i="39"/>
  <c r="I16" i="39"/>
  <c r="J16" i="39" s="1"/>
  <c r="E16" i="39"/>
  <c r="D16" i="39"/>
  <c r="S15" i="39"/>
  <c r="T15" i="39" s="1"/>
  <c r="O15" i="39"/>
  <c r="N15" i="39"/>
  <c r="I15" i="39"/>
  <c r="J15" i="39" s="1"/>
  <c r="E15" i="39"/>
  <c r="D15" i="39"/>
  <c r="S14" i="39"/>
  <c r="T14" i="39" s="1"/>
  <c r="O14" i="39"/>
  <c r="N14" i="39"/>
  <c r="I14" i="39"/>
  <c r="J14" i="39" s="1"/>
  <c r="E14" i="39"/>
  <c r="D14" i="39"/>
  <c r="S13" i="39"/>
  <c r="T13" i="39" s="1"/>
  <c r="O13" i="39"/>
  <c r="N13" i="39"/>
  <c r="I13" i="39"/>
  <c r="J13" i="39" s="1"/>
  <c r="E13" i="39"/>
  <c r="D13" i="39"/>
  <c r="S12" i="39"/>
  <c r="T12" i="39" s="1"/>
  <c r="O12" i="39"/>
  <c r="N12" i="39"/>
  <c r="I12" i="39"/>
  <c r="J12" i="39" s="1"/>
  <c r="E12" i="39"/>
  <c r="D12" i="39"/>
  <c r="S11" i="39"/>
  <c r="T11" i="39" s="1"/>
  <c r="O11" i="39"/>
  <c r="N11" i="39"/>
  <c r="I11" i="39"/>
  <c r="J11" i="39" s="1"/>
  <c r="E11" i="39"/>
  <c r="D11" i="39"/>
  <c r="S10" i="39"/>
  <c r="T10" i="39" s="1"/>
  <c r="O10" i="39"/>
  <c r="N10" i="39"/>
  <c r="I10" i="39"/>
  <c r="J10" i="39" s="1"/>
  <c r="E10" i="39"/>
  <c r="D10" i="39"/>
  <c r="T35" i="39" l="1"/>
  <c r="N57" i="38"/>
  <c r="O57" i="38" s="1"/>
  <c r="I57" i="38"/>
  <c r="J57" i="38" s="1"/>
  <c r="D57" i="38"/>
  <c r="E57" i="38" s="1"/>
  <c r="N56" i="38"/>
  <c r="O56" i="38" s="1"/>
  <c r="I56" i="38"/>
  <c r="J56" i="38" s="1"/>
  <c r="D56" i="38"/>
  <c r="E56" i="38" s="1"/>
  <c r="N55" i="38"/>
  <c r="O55" i="38" s="1"/>
  <c r="I55" i="38"/>
  <c r="J55" i="38" s="1"/>
  <c r="D55" i="38"/>
  <c r="E55" i="38" s="1"/>
  <c r="N54" i="38"/>
  <c r="O54" i="38" s="1"/>
  <c r="I54" i="38"/>
  <c r="J54" i="38" s="1"/>
  <c r="D54" i="38"/>
  <c r="E54" i="38" s="1"/>
  <c r="N53" i="38"/>
  <c r="O53" i="38" s="1"/>
  <c r="I53" i="38"/>
  <c r="J53" i="38" s="1"/>
  <c r="D53" i="38"/>
  <c r="E53" i="38" s="1"/>
  <c r="N52" i="38"/>
  <c r="O52" i="38" s="1"/>
  <c r="I52" i="38"/>
  <c r="J52" i="38" s="1"/>
  <c r="D52" i="38"/>
  <c r="E52" i="38" s="1"/>
  <c r="N51" i="38"/>
  <c r="O51" i="38" s="1"/>
  <c r="I51" i="38"/>
  <c r="J51" i="38" s="1"/>
  <c r="D51" i="38"/>
  <c r="E51" i="38" s="1"/>
  <c r="N50" i="38"/>
  <c r="O50" i="38" s="1"/>
  <c r="I50" i="38"/>
  <c r="J50" i="38" s="1"/>
  <c r="D50" i="38"/>
  <c r="E50" i="38" s="1"/>
  <c r="N49" i="38"/>
  <c r="O49" i="38" s="1"/>
  <c r="I49" i="38"/>
  <c r="J49" i="38" s="1"/>
  <c r="D49" i="38"/>
  <c r="E49" i="38" s="1"/>
  <c r="N48" i="38"/>
  <c r="O48" i="38" s="1"/>
  <c r="I48" i="38"/>
  <c r="J48" i="38" s="1"/>
  <c r="D48" i="38"/>
  <c r="E48" i="38" s="1"/>
  <c r="N47" i="38"/>
  <c r="O47" i="38" s="1"/>
  <c r="I47" i="38"/>
  <c r="J47" i="38" s="1"/>
  <c r="D47" i="38"/>
  <c r="E47" i="38" s="1"/>
  <c r="N46" i="38"/>
  <c r="O46" i="38" s="1"/>
  <c r="I46" i="38"/>
  <c r="J46" i="38" s="1"/>
  <c r="D46" i="38"/>
  <c r="E46" i="38" s="1"/>
  <c r="N45" i="38"/>
  <c r="O45" i="38" s="1"/>
  <c r="I45" i="38"/>
  <c r="J45" i="38" s="1"/>
  <c r="D45" i="38"/>
  <c r="E45" i="38" s="1"/>
  <c r="N44" i="38"/>
  <c r="O44" i="38" s="1"/>
  <c r="I44" i="38"/>
  <c r="J44" i="38" s="1"/>
  <c r="D44" i="38"/>
  <c r="E44" i="38" s="1"/>
  <c r="N43" i="38"/>
  <c r="O43" i="38" s="1"/>
  <c r="I43" i="38"/>
  <c r="J43" i="38" s="1"/>
  <c r="D43" i="38"/>
  <c r="E43" i="38" s="1"/>
  <c r="N42" i="38"/>
  <c r="O42" i="38" s="1"/>
  <c r="I42" i="38"/>
  <c r="J42" i="38" s="1"/>
  <c r="D42" i="38"/>
  <c r="E42" i="38" s="1"/>
  <c r="N41" i="38"/>
  <c r="O41" i="38" s="1"/>
  <c r="I41" i="38"/>
  <c r="J41" i="38" s="1"/>
  <c r="D41" i="38"/>
  <c r="E41" i="38" s="1"/>
  <c r="N40" i="38"/>
  <c r="O40" i="38" s="1"/>
  <c r="I40" i="38"/>
  <c r="J40" i="38" s="1"/>
  <c r="D40" i="38"/>
  <c r="E40" i="38" s="1"/>
  <c r="N39" i="38"/>
  <c r="O39" i="38" s="1"/>
  <c r="I39" i="38"/>
  <c r="J39" i="38" s="1"/>
  <c r="D39" i="38"/>
  <c r="E39" i="38" s="1"/>
  <c r="N38" i="38"/>
  <c r="O38" i="38" s="1"/>
  <c r="I38" i="38"/>
  <c r="J38" i="38" s="1"/>
  <c r="D38" i="38"/>
  <c r="E38" i="38" s="1"/>
  <c r="N37" i="38"/>
  <c r="O37" i="38" s="1"/>
  <c r="I37" i="38"/>
  <c r="J37" i="38" s="1"/>
  <c r="D37" i="38"/>
  <c r="E37" i="38" s="1"/>
  <c r="N36" i="38"/>
  <c r="O36" i="38" s="1"/>
  <c r="I36" i="38"/>
  <c r="J36" i="38" s="1"/>
  <c r="D36" i="38"/>
  <c r="E36" i="38" s="1"/>
  <c r="O35" i="38"/>
  <c r="N35" i="38"/>
  <c r="J35" i="38"/>
  <c r="I35" i="38"/>
  <c r="E35" i="38"/>
  <c r="D35" i="38"/>
  <c r="O34" i="38"/>
  <c r="N34" i="38"/>
  <c r="J34" i="38"/>
  <c r="I34" i="38"/>
  <c r="E34" i="38"/>
  <c r="D34" i="38"/>
  <c r="T33" i="38"/>
  <c r="S33" i="38"/>
  <c r="O33" i="38"/>
  <c r="N33" i="38"/>
  <c r="J33" i="38"/>
  <c r="I33" i="38"/>
  <c r="E33" i="38"/>
  <c r="D33" i="38"/>
  <c r="T32" i="38"/>
  <c r="S32" i="38"/>
  <c r="O32" i="38"/>
  <c r="N32" i="38"/>
  <c r="J32" i="38"/>
  <c r="I32" i="38"/>
  <c r="E32" i="38"/>
  <c r="D32" i="38"/>
  <c r="T31" i="38"/>
  <c r="S31" i="38"/>
  <c r="O31" i="38"/>
  <c r="N31" i="38"/>
  <c r="J31" i="38"/>
  <c r="I31" i="38"/>
  <c r="E31" i="38"/>
  <c r="D31" i="38"/>
  <c r="T30" i="38"/>
  <c r="S30" i="38"/>
  <c r="O30" i="38"/>
  <c r="N30" i="38"/>
  <c r="J30" i="38"/>
  <c r="I30" i="38"/>
  <c r="E30" i="38"/>
  <c r="D30" i="38"/>
  <c r="T29" i="38"/>
  <c r="S29" i="38"/>
  <c r="O29" i="38"/>
  <c r="N29" i="38"/>
  <c r="J29" i="38"/>
  <c r="I29" i="38"/>
  <c r="E29" i="38"/>
  <c r="D29" i="38"/>
  <c r="T28" i="38"/>
  <c r="S28" i="38"/>
  <c r="O28" i="38"/>
  <c r="N28" i="38"/>
  <c r="J28" i="38"/>
  <c r="I28" i="38"/>
  <c r="E28" i="38"/>
  <c r="D28" i="38"/>
  <c r="T27" i="38"/>
  <c r="S27" i="38"/>
  <c r="O27" i="38"/>
  <c r="N27" i="38"/>
  <c r="J27" i="38"/>
  <c r="I27" i="38"/>
  <c r="E27" i="38"/>
  <c r="D27" i="38"/>
  <c r="T26" i="38"/>
  <c r="S26" i="38"/>
  <c r="O26" i="38"/>
  <c r="N26" i="38"/>
  <c r="J26" i="38"/>
  <c r="I26" i="38"/>
  <c r="E26" i="38"/>
  <c r="D26" i="38"/>
  <c r="T25" i="38"/>
  <c r="S25" i="38"/>
  <c r="O25" i="38"/>
  <c r="N25" i="38"/>
  <c r="J25" i="38"/>
  <c r="I25" i="38"/>
  <c r="E25" i="38"/>
  <c r="D25" i="38"/>
  <c r="T24" i="38"/>
  <c r="S24" i="38"/>
  <c r="O24" i="38"/>
  <c r="N24" i="38"/>
  <c r="J24" i="38"/>
  <c r="I24" i="38"/>
  <c r="E24" i="38"/>
  <c r="D24" i="38"/>
  <c r="T23" i="38"/>
  <c r="S23" i="38"/>
  <c r="O23" i="38"/>
  <c r="N23" i="38"/>
  <c r="J23" i="38"/>
  <c r="I23" i="38"/>
  <c r="E23" i="38"/>
  <c r="D23" i="38"/>
  <c r="T22" i="38"/>
  <c r="S22" i="38"/>
  <c r="O22" i="38"/>
  <c r="N22" i="38"/>
  <c r="J22" i="38"/>
  <c r="I22" i="38"/>
  <c r="E22" i="38"/>
  <c r="D22" i="38"/>
  <c r="T21" i="38"/>
  <c r="S21" i="38"/>
  <c r="O21" i="38"/>
  <c r="N21" i="38"/>
  <c r="J21" i="38"/>
  <c r="I21" i="38"/>
  <c r="E21" i="38"/>
  <c r="D21" i="38"/>
  <c r="T20" i="38"/>
  <c r="S20" i="38"/>
  <c r="O20" i="38"/>
  <c r="N20" i="38"/>
  <c r="J20" i="38"/>
  <c r="I20" i="38"/>
  <c r="E20" i="38"/>
  <c r="D20" i="38"/>
  <c r="T19" i="38"/>
  <c r="S19" i="38"/>
  <c r="O19" i="38"/>
  <c r="N19" i="38"/>
  <c r="J19" i="38"/>
  <c r="I19" i="38"/>
  <c r="E19" i="38"/>
  <c r="D19" i="38"/>
  <c r="T18" i="38"/>
  <c r="S18" i="38"/>
  <c r="O18" i="38"/>
  <c r="N18" i="38"/>
  <c r="E18" i="38"/>
  <c r="D18" i="38"/>
  <c r="T17" i="38"/>
  <c r="S17" i="38"/>
  <c r="O17" i="38"/>
  <c r="N17" i="38"/>
  <c r="E17" i="38"/>
  <c r="D17" i="38"/>
  <c r="T16" i="38"/>
  <c r="S16" i="38"/>
  <c r="O16" i="38"/>
  <c r="N16" i="38"/>
  <c r="E16" i="38"/>
  <c r="D16" i="38"/>
  <c r="T15" i="38"/>
  <c r="S15" i="38"/>
  <c r="O15" i="38"/>
  <c r="N15" i="38"/>
  <c r="E15" i="38"/>
  <c r="D15" i="38"/>
  <c r="T14" i="38"/>
  <c r="S14" i="38"/>
  <c r="O14" i="38"/>
  <c r="N14" i="38"/>
  <c r="J14" i="38"/>
  <c r="I14" i="38"/>
  <c r="D14" i="38"/>
  <c r="E14" i="38" s="1"/>
  <c r="T13" i="38"/>
  <c r="S13" i="38"/>
  <c r="N13" i="38"/>
  <c r="O13" i="38" s="1"/>
  <c r="J13" i="38"/>
  <c r="I13" i="38"/>
  <c r="D13" i="38"/>
  <c r="E13" i="38" s="1"/>
  <c r="T12" i="38"/>
  <c r="S12" i="38"/>
  <c r="N12" i="38"/>
  <c r="O12" i="38" s="1"/>
  <c r="J12" i="38"/>
  <c r="I12" i="38"/>
  <c r="D12" i="38"/>
  <c r="E12" i="38" s="1"/>
  <c r="T11" i="38"/>
  <c r="S11" i="38"/>
  <c r="N11" i="38"/>
  <c r="O11" i="38" s="1"/>
  <c r="J11" i="38"/>
  <c r="I11" i="38"/>
  <c r="D11" i="38"/>
  <c r="E11" i="38" s="1"/>
  <c r="T10" i="38"/>
  <c r="S10" i="38"/>
  <c r="N10" i="38"/>
  <c r="O10" i="38" s="1"/>
  <c r="J10" i="38"/>
  <c r="I10" i="38"/>
  <c r="D10" i="38"/>
  <c r="E10" i="38" s="1"/>
  <c r="T35" i="38" l="1"/>
  <c r="O57" i="37"/>
  <c r="N57" i="37"/>
  <c r="I57" i="37"/>
  <c r="J57" i="37" s="1"/>
  <c r="E57" i="37"/>
  <c r="D57" i="37"/>
  <c r="N56" i="37"/>
  <c r="O56" i="37" s="1"/>
  <c r="J56" i="37"/>
  <c r="I56" i="37"/>
  <c r="D56" i="37"/>
  <c r="E56" i="37" s="1"/>
  <c r="O55" i="37"/>
  <c r="N55" i="37"/>
  <c r="I55" i="37"/>
  <c r="J55" i="37" s="1"/>
  <c r="E55" i="37"/>
  <c r="D55" i="37"/>
  <c r="N54" i="37"/>
  <c r="O54" i="37" s="1"/>
  <c r="E54" i="37"/>
  <c r="D54" i="37"/>
  <c r="N53" i="37"/>
  <c r="O53" i="37" s="1"/>
  <c r="E53" i="37"/>
  <c r="D53" i="37"/>
  <c r="N52" i="37"/>
  <c r="O52" i="37" s="1"/>
  <c r="E52" i="37"/>
  <c r="D52" i="37"/>
  <c r="N51" i="37"/>
  <c r="O51" i="37" s="1"/>
  <c r="E51" i="37"/>
  <c r="D51" i="37"/>
  <c r="N50" i="37"/>
  <c r="O50" i="37" s="1"/>
  <c r="J50" i="37"/>
  <c r="I50" i="37"/>
  <c r="D50" i="37"/>
  <c r="E50" i="37" s="1"/>
  <c r="O49" i="37"/>
  <c r="N49" i="37"/>
  <c r="I49" i="37"/>
  <c r="J49" i="37" s="1"/>
  <c r="E49" i="37"/>
  <c r="D49" i="37"/>
  <c r="N48" i="37"/>
  <c r="O48" i="37" s="1"/>
  <c r="J48" i="37"/>
  <c r="I48" i="37"/>
  <c r="D48" i="37"/>
  <c r="E48" i="37" s="1"/>
  <c r="O47" i="37"/>
  <c r="N47" i="37"/>
  <c r="I47" i="37"/>
  <c r="J47" i="37" s="1"/>
  <c r="E47" i="37"/>
  <c r="D47" i="37"/>
  <c r="N46" i="37"/>
  <c r="O46" i="37" s="1"/>
  <c r="J46" i="37"/>
  <c r="I46" i="37"/>
  <c r="D46" i="37"/>
  <c r="E46" i="37" s="1"/>
  <c r="O45" i="37"/>
  <c r="N45" i="37"/>
  <c r="I45" i="37"/>
  <c r="J45" i="37" s="1"/>
  <c r="E45" i="37"/>
  <c r="D45" i="37"/>
  <c r="N44" i="37"/>
  <c r="O44" i="37" s="1"/>
  <c r="J44" i="37"/>
  <c r="I44" i="37"/>
  <c r="D44" i="37"/>
  <c r="E44" i="37" s="1"/>
  <c r="O43" i="37"/>
  <c r="N43" i="37"/>
  <c r="I43" i="37"/>
  <c r="J43" i="37" s="1"/>
  <c r="E43" i="37"/>
  <c r="D43" i="37"/>
  <c r="N42" i="37"/>
  <c r="O42" i="37" s="1"/>
  <c r="J42" i="37"/>
  <c r="I42" i="37"/>
  <c r="D42" i="37"/>
  <c r="E42" i="37" s="1"/>
  <c r="O41" i="37"/>
  <c r="N41" i="37"/>
  <c r="I41" i="37"/>
  <c r="J41" i="37" s="1"/>
  <c r="E41" i="37"/>
  <c r="D41" i="37"/>
  <c r="N40" i="37"/>
  <c r="O40" i="37" s="1"/>
  <c r="J40" i="37"/>
  <c r="I40" i="37"/>
  <c r="D40" i="37"/>
  <c r="E40" i="37" s="1"/>
  <c r="O39" i="37"/>
  <c r="N39" i="37"/>
  <c r="I39" i="37"/>
  <c r="J39" i="37" s="1"/>
  <c r="E39" i="37"/>
  <c r="D39" i="37"/>
  <c r="N38" i="37"/>
  <c r="O38" i="37" s="1"/>
  <c r="J38" i="37"/>
  <c r="I38" i="37"/>
  <c r="D38" i="37"/>
  <c r="E38" i="37" s="1"/>
  <c r="O37" i="37"/>
  <c r="N37" i="37"/>
  <c r="I37" i="37"/>
  <c r="J37" i="37" s="1"/>
  <c r="E37" i="37"/>
  <c r="D37" i="37"/>
  <c r="N36" i="37"/>
  <c r="O36" i="37" s="1"/>
  <c r="J36" i="37"/>
  <c r="I36" i="37"/>
  <c r="D36" i="37"/>
  <c r="E36" i="37" s="1"/>
  <c r="O35" i="37"/>
  <c r="N35" i="37"/>
  <c r="J35" i="37"/>
  <c r="I35" i="37"/>
  <c r="E35" i="37"/>
  <c r="D35" i="37"/>
  <c r="O34" i="37"/>
  <c r="N34" i="37"/>
  <c r="J34" i="37"/>
  <c r="I34" i="37"/>
  <c r="E34" i="37"/>
  <c r="D34" i="37"/>
  <c r="T33" i="37"/>
  <c r="S33" i="37"/>
  <c r="O33" i="37"/>
  <c r="N33" i="37"/>
  <c r="J33" i="37"/>
  <c r="I33" i="37"/>
  <c r="E33" i="37"/>
  <c r="D33" i="37"/>
  <c r="T32" i="37"/>
  <c r="S32" i="37"/>
  <c r="O32" i="37"/>
  <c r="N32" i="37"/>
  <c r="J32" i="37"/>
  <c r="I32" i="37"/>
  <c r="E32" i="37"/>
  <c r="D32" i="37"/>
  <c r="T31" i="37"/>
  <c r="S31" i="37"/>
  <c r="O31" i="37"/>
  <c r="N31" i="37"/>
  <c r="J31" i="37"/>
  <c r="I31" i="37"/>
  <c r="E31" i="37"/>
  <c r="D31" i="37"/>
  <c r="T30" i="37"/>
  <c r="S30" i="37"/>
  <c r="O30" i="37"/>
  <c r="N30" i="37"/>
  <c r="J30" i="37"/>
  <c r="I30" i="37"/>
  <c r="E30" i="37"/>
  <c r="D30" i="37"/>
  <c r="T29" i="37"/>
  <c r="S29" i="37"/>
  <c r="O29" i="37"/>
  <c r="N29" i="37"/>
  <c r="J29" i="37"/>
  <c r="I29" i="37"/>
  <c r="E29" i="37"/>
  <c r="D29" i="37"/>
  <c r="T28" i="37"/>
  <c r="S28" i="37"/>
  <c r="O28" i="37"/>
  <c r="N28" i="37"/>
  <c r="J28" i="37"/>
  <c r="I28" i="37"/>
  <c r="E28" i="37"/>
  <c r="D28" i="37"/>
  <c r="T27" i="37"/>
  <c r="S27" i="37"/>
  <c r="O27" i="37"/>
  <c r="N27" i="37"/>
  <c r="J27" i="37"/>
  <c r="I27" i="37"/>
  <c r="E27" i="37"/>
  <c r="D27" i="37"/>
  <c r="T26" i="37"/>
  <c r="S26" i="37"/>
  <c r="O26" i="37"/>
  <c r="N26" i="37"/>
  <c r="J26" i="37"/>
  <c r="I26" i="37"/>
  <c r="E26" i="37"/>
  <c r="D26" i="37"/>
  <c r="T25" i="37"/>
  <c r="S25" i="37"/>
  <c r="O25" i="37"/>
  <c r="N25" i="37"/>
  <c r="J25" i="37"/>
  <c r="I25" i="37"/>
  <c r="E25" i="37"/>
  <c r="D25" i="37"/>
  <c r="T24" i="37"/>
  <c r="S24" i="37"/>
  <c r="O24" i="37"/>
  <c r="N24" i="37"/>
  <c r="J24" i="37"/>
  <c r="I24" i="37"/>
  <c r="E24" i="37"/>
  <c r="D24" i="37"/>
  <c r="T23" i="37"/>
  <c r="S23" i="37"/>
  <c r="O23" i="37"/>
  <c r="N23" i="37"/>
  <c r="J23" i="37"/>
  <c r="I23" i="37"/>
  <c r="E23" i="37"/>
  <c r="D23" i="37"/>
  <c r="T22" i="37"/>
  <c r="S22" i="37"/>
  <c r="O22" i="37"/>
  <c r="N22" i="37"/>
  <c r="J22" i="37"/>
  <c r="I22" i="37"/>
  <c r="E22" i="37"/>
  <c r="D22" i="37"/>
  <c r="T21" i="37"/>
  <c r="S21" i="37"/>
  <c r="O21" i="37"/>
  <c r="N21" i="37"/>
  <c r="I21" i="37"/>
  <c r="J21" i="37" s="1"/>
  <c r="E21" i="37"/>
  <c r="D21" i="37"/>
  <c r="S20" i="37"/>
  <c r="T20" i="37" s="1"/>
  <c r="O20" i="37"/>
  <c r="N20" i="37"/>
  <c r="I20" i="37"/>
  <c r="J20" i="37" s="1"/>
  <c r="E20" i="37"/>
  <c r="D20" i="37"/>
  <c r="S19" i="37"/>
  <c r="T19" i="37" s="1"/>
  <c r="O19" i="37"/>
  <c r="N19" i="37"/>
  <c r="I19" i="37"/>
  <c r="J19" i="37" s="1"/>
  <c r="E19" i="37"/>
  <c r="D19" i="37"/>
  <c r="S18" i="37"/>
  <c r="T18" i="37" s="1"/>
  <c r="O18" i="37"/>
  <c r="N18" i="37"/>
  <c r="I18" i="37"/>
  <c r="J18" i="37" s="1"/>
  <c r="E18" i="37"/>
  <c r="D18" i="37"/>
  <c r="S17" i="37"/>
  <c r="T17" i="37" s="1"/>
  <c r="O17" i="37"/>
  <c r="N17" i="37"/>
  <c r="I17" i="37"/>
  <c r="J17" i="37" s="1"/>
  <c r="E17" i="37"/>
  <c r="D17" i="37"/>
  <c r="S16" i="37"/>
  <c r="T16" i="37" s="1"/>
  <c r="O16" i="37"/>
  <c r="N16" i="37"/>
  <c r="I16" i="37"/>
  <c r="J16" i="37" s="1"/>
  <c r="E16" i="37"/>
  <c r="D16" i="37"/>
  <c r="S15" i="37"/>
  <c r="T15" i="37" s="1"/>
  <c r="O15" i="37"/>
  <c r="N15" i="37"/>
  <c r="I15" i="37"/>
  <c r="J15" i="37" s="1"/>
  <c r="E15" i="37"/>
  <c r="D15" i="37"/>
  <c r="S14" i="37"/>
  <c r="T14" i="37" s="1"/>
  <c r="O14" i="37"/>
  <c r="N14" i="37"/>
  <c r="I14" i="37"/>
  <c r="J14" i="37" s="1"/>
  <c r="E14" i="37"/>
  <c r="D14" i="37"/>
  <c r="S13" i="37"/>
  <c r="T13" i="37" s="1"/>
  <c r="O13" i="37"/>
  <c r="N13" i="37"/>
  <c r="I13" i="37"/>
  <c r="J13" i="37" s="1"/>
  <c r="E13" i="37"/>
  <c r="D13" i="37"/>
  <c r="S12" i="37"/>
  <c r="T12" i="37" s="1"/>
  <c r="O12" i="37"/>
  <c r="N12" i="37"/>
  <c r="I12" i="37"/>
  <c r="J12" i="37" s="1"/>
  <c r="E12" i="37"/>
  <c r="D12" i="37"/>
  <c r="S11" i="37"/>
  <c r="T11" i="37" s="1"/>
  <c r="O11" i="37"/>
  <c r="N11" i="37"/>
  <c r="I11" i="37"/>
  <c r="J11" i="37" s="1"/>
  <c r="E11" i="37"/>
  <c r="D11" i="37"/>
  <c r="S10" i="37"/>
  <c r="T10" i="37" s="1"/>
  <c r="O10" i="37"/>
  <c r="N10" i="37"/>
  <c r="I10" i="37"/>
  <c r="J10" i="37" s="1"/>
  <c r="E10" i="37"/>
  <c r="D10" i="37"/>
  <c r="T35" i="37" l="1"/>
  <c r="N57" i="36"/>
  <c r="O57" i="36" s="1"/>
  <c r="I57" i="36"/>
  <c r="J57" i="36" s="1"/>
  <c r="D57" i="36"/>
  <c r="E57" i="36" s="1"/>
  <c r="N56" i="36"/>
  <c r="O56" i="36" s="1"/>
  <c r="I56" i="36"/>
  <c r="J56" i="36" s="1"/>
  <c r="D56" i="36"/>
  <c r="E56" i="36" s="1"/>
  <c r="N55" i="36"/>
  <c r="O55" i="36" s="1"/>
  <c r="I55" i="36"/>
  <c r="J55" i="36" s="1"/>
  <c r="D55" i="36"/>
  <c r="E55" i="36" s="1"/>
  <c r="N54" i="36"/>
  <c r="O54" i="36" s="1"/>
  <c r="I54" i="36"/>
  <c r="J54" i="36" s="1"/>
  <c r="D54" i="36"/>
  <c r="E54" i="36" s="1"/>
  <c r="N53" i="36"/>
  <c r="O53" i="36" s="1"/>
  <c r="I53" i="36"/>
  <c r="J53" i="36" s="1"/>
  <c r="D53" i="36"/>
  <c r="E53" i="36" s="1"/>
  <c r="N52" i="36"/>
  <c r="O52" i="36" s="1"/>
  <c r="I52" i="36"/>
  <c r="J52" i="36" s="1"/>
  <c r="D52" i="36"/>
  <c r="E52" i="36" s="1"/>
  <c r="N51" i="36"/>
  <c r="O51" i="36" s="1"/>
  <c r="I51" i="36"/>
  <c r="J51" i="36" s="1"/>
  <c r="D51" i="36"/>
  <c r="E51" i="36" s="1"/>
  <c r="N50" i="36"/>
  <c r="O50" i="36" s="1"/>
  <c r="I50" i="36"/>
  <c r="J50" i="36" s="1"/>
  <c r="D50" i="36"/>
  <c r="E50" i="36" s="1"/>
  <c r="N49" i="36"/>
  <c r="O49" i="36" s="1"/>
  <c r="I49" i="36"/>
  <c r="J49" i="36" s="1"/>
  <c r="D49" i="36"/>
  <c r="E49" i="36" s="1"/>
  <c r="N48" i="36"/>
  <c r="O48" i="36" s="1"/>
  <c r="I48" i="36"/>
  <c r="J48" i="36" s="1"/>
  <c r="D48" i="36"/>
  <c r="E48" i="36" s="1"/>
  <c r="N47" i="36"/>
  <c r="O47" i="36" s="1"/>
  <c r="I47" i="36"/>
  <c r="J47" i="36" s="1"/>
  <c r="D47" i="36"/>
  <c r="E47" i="36" s="1"/>
  <c r="N46" i="36"/>
  <c r="O46" i="36" s="1"/>
  <c r="I46" i="36"/>
  <c r="J46" i="36" s="1"/>
  <c r="D46" i="36"/>
  <c r="E46" i="36" s="1"/>
  <c r="N45" i="36"/>
  <c r="O45" i="36" s="1"/>
  <c r="I45" i="36"/>
  <c r="J45" i="36" s="1"/>
  <c r="D45" i="36"/>
  <c r="E45" i="36" s="1"/>
  <c r="N44" i="36"/>
  <c r="O44" i="36" s="1"/>
  <c r="I44" i="36"/>
  <c r="J44" i="36" s="1"/>
  <c r="D44" i="36"/>
  <c r="E44" i="36" s="1"/>
  <c r="N43" i="36"/>
  <c r="O43" i="36" s="1"/>
  <c r="I43" i="36"/>
  <c r="J43" i="36" s="1"/>
  <c r="D43" i="36"/>
  <c r="E43" i="36" s="1"/>
  <c r="N42" i="36"/>
  <c r="O42" i="36" s="1"/>
  <c r="I42" i="36"/>
  <c r="J42" i="36" s="1"/>
  <c r="D42" i="36"/>
  <c r="E42" i="36" s="1"/>
  <c r="N41" i="36"/>
  <c r="O41" i="36" s="1"/>
  <c r="I41" i="36"/>
  <c r="J41" i="36" s="1"/>
  <c r="D41" i="36"/>
  <c r="E41" i="36" s="1"/>
  <c r="N40" i="36"/>
  <c r="O40" i="36" s="1"/>
  <c r="I40" i="36"/>
  <c r="J40" i="36" s="1"/>
  <c r="D40" i="36"/>
  <c r="E40" i="36" s="1"/>
  <c r="N39" i="36"/>
  <c r="O39" i="36" s="1"/>
  <c r="I39" i="36"/>
  <c r="J39" i="36" s="1"/>
  <c r="D39" i="36"/>
  <c r="E39" i="36" s="1"/>
  <c r="N38" i="36"/>
  <c r="O38" i="36" s="1"/>
  <c r="I38" i="36"/>
  <c r="J38" i="36" s="1"/>
  <c r="D38" i="36"/>
  <c r="E38" i="36" s="1"/>
  <c r="N37" i="36"/>
  <c r="O37" i="36" s="1"/>
  <c r="I37" i="36"/>
  <c r="J37" i="36" s="1"/>
  <c r="D37" i="36"/>
  <c r="E37" i="36" s="1"/>
  <c r="N36" i="36"/>
  <c r="O36" i="36" s="1"/>
  <c r="I36" i="36"/>
  <c r="J36" i="36" s="1"/>
  <c r="D36" i="36"/>
  <c r="E36" i="36" s="1"/>
  <c r="O35" i="36"/>
  <c r="N35" i="36"/>
  <c r="J35" i="36"/>
  <c r="I35" i="36"/>
  <c r="E35" i="36"/>
  <c r="D35" i="36"/>
  <c r="O34" i="36"/>
  <c r="N34" i="36"/>
  <c r="J34" i="36"/>
  <c r="I34" i="36"/>
  <c r="E34" i="36"/>
  <c r="D34" i="36"/>
  <c r="T33" i="36"/>
  <c r="S33" i="36"/>
  <c r="O33" i="36"/>
  <c r="N33" i="36"/>
  <c r="J33" i="36"/>
  <c r="I33" i="36"/>
  <c r="E33" i="36"/>
  <c r="D33" i="36"/>
  <c r="T32" i="36"/>
  <c r="S32" i="36"/>
  <c r="O32" i="36"/>
  <c r="N32" i="36"/>
  <c r="J32" i="36"/>
  <c r="I32" i="36"/>
  <c r="E32" i="36"/>
  <c r="D32" i="36"/>
  <c r="T31" i="36"/>
  <c r="S31" i="36"/>
  <c r="O31" i="36"/>
  <c r="N31" i="36"/>
  <c r="J31" i="36"/>
  <c r="I31" i="36"/>
  <c r="E31" i="36"/>
  <c r="D31" i="36"/>
  <c r="T30" i="36"/>
  <c r="S30" i="36"/>
  <c r="O30" i="36"/>
  <c r="N30" i="36"/>
  <c r="J30" i="36"/>
  <c r="I30" i="36"/>
  <c r="E30" i="36"/>
  <c r="D30" i="36"/>
  <c r="T29" i="36"/>
  <c r="S29" i="36"/>
  <c r="O29" i="36"/>
  <c r="N29" i="36"/>
  <c r="J29" i="36"/>
  <c r="I29" i="36"/>
  <c r="E29" i="36"/>
  <c r="D29" i="36"/>
  <c r="T28" i="36"/>
  <c r="S28" i="36"/>
  <c r="O28" i="36"/>
  <c r="N28" i="36"/>
  <c r="J28" i="36"/>
  <c r="I28" i="36"/>
  <c r="E28" i="36"/>
  <c r="D28" i="36"/>
  <c r="T27" i="36"/>
  <c r="S27" i="36"/>
  <c r="O27" i="36"/>
  <c r="N27" i="36"/>
  <c r="J27" i="36"/>
  <c r="I27" i="36"/>
  <c r="E27" i="36"/>
  <c r="D27" i="36"/>
  <c r="T26" i="36"/>
  <c r="S26" i="36"/>
  <c r="O26" i="36"/>
  <c r="N26" i="36"/>
  <c r="J26" i="36"/>
  <c r="I26" i="36"/>
  <c r="E26" i="36"/>
  <c r="D26" i="36"/>
  <c r="T25" i="36"/>
  <c r="S25" i="36"/>
  <c r="O25" i="36"/>
  <c r="N25" i="36"/>
  <c r="J25" i="36"/>
  <c r="I25" i="36"/>
  <c r="E25" i="36"/>
  <c r="D25" i="36"/>
  <c r="T24" i="36"/>
  <c r="S24" i="36"/>
  <c r="O24" i="36"/>
  <c r="N24" i="36"/>
  <c r="I24" i="36"/>
  <c r="J24" i="36" s="1"/>
  <c r="E24" i="36"/>
  <c r="D24" i="36"/>
  <c r="S23" i="36"/>
  <c r="T23" i="36" s="1"/>
  <c r="O23" i="36"/>
  <c r="N23" i="36"/>
  <c r="I23" i="36"/>
  <c r="J23" i="36" s="1"/>
  <c r="E23" i="36"/>
  <c r="D23" i="36"/>
  <c r="S22" i="36"/>
  <c r="T22" i="36" s="1"/>
  <c r="O22" i="36"/>
  <c r="N22" i="36"/>
  <c r="I22" i="36"/>
  <c r="J22" i="36" s="1"/>
  <c r="E22" i="36"/>
  <c r="D22" i="36"/>
  <c r="S21" i="36"/>
  <c r="T21" i="36" s="1"/>
  <c r="O21" i="36"/>
  <c r="N21" i="36"/>
  <c r="I21" i="36"/>
  <c r="J21" i="36" s="1"/>
  <c r="E21" i="36"/>
  <c r="D21" i="36"/>
  <c r="S20" i="36"/>
  <c r="T20" i="36" s="1"/>
  <c r="O20" i="36"/>
  <c r="N20" i="36"/>
  <c r="I20" i="36"/>
  <c r="J20" i="36" s="1"/>
  <c r="E20" i="36"/>
  <c r="D20" i="36"/>
  <c r="S19" i="36"/>
  <c r="T19" i="36" s="1"/>
  <c r="O19" i="36"/>
  <c r="N19" i="36"/>
  <c r="I19" i="36"/>
  <c r="J19" i="36" s="1"/>
  <c r="E19" i="36"/>
  <c r="D19" i="36"/>
  <c r="S18" i="36"/>
  <c r="T18" i="36" s="1"/>
  <c r="O18" i="36"/>
  <c r="N18" i="36"/>
  <c r="I18" i="36"/>
  <c r="J18" i="36" s="1"/>
  <c r="T17" i="36"/>
  <c r="S17" i="36"/>
  <c r="N17" i="36"/>
  <c r="O17" i="36" s="1"/>
  <c r="J17" i="36"/>
  <c r="I17" i="36"/>
  <c r="S16" i="36"/>
  <c r="T16" i="36" s="1"/>
  <c r="O16" i="36"/>
  <c r="N16" i="36"/>
  <c r="I16" i="36"/>
  <c r="J16" i="36" s="1"/>
  <c r="T15" i="36"/>
  <c r="S15" i="36"/>
  <c r="N15" i="36"/>
  <c r="O15" i="36" s="1"/>
  <c r="J15" i="36"/>
  <c r="I15" i="36"/>
  <c r="S14" i="36"/>
  <c r="T14" i="36" s="1"/>
  <c r="O14" i="36"/>
  <c r="N14" i="36"/>
  <c r="I14" i="36"/>
  <c r="J14" i="36" s="1"/>
  <c r="E14" i="36"/>
  <c r="D14" i="36"/>
  <c r="S13" i="36"/>
  <c r="T13" i="36" s="1"/>
  <c r="O13" i="36"/>
  <c r="N13" i="36"/>
  <c r="I13" i="36"/>
  <c r="J13" i="36" s="1"/>
  <c r="E13" i="36"/>
  <c r="D13" i="36"/>
  <c r="S12" i="36"/>
  <c r="T12" i="36" s="1"/>
  <c r="O12" i="36"/>
  <c r="N12" i="36"/>
  <c r="I12" i="36"/>
  <c r="J12" i="36" s="1"/>
  <c r="E12" i="36"/>
  <c r="D12" i="36"/>
  <c r="S11" i="36"/>
  <c r="T11" i="36" s="1"/>
  <c r="O11" i="36"/>
  <c r="N11" i="36"/>
  <c r="I11" i="36"/>
  <c r="J11" i="36" s="1"/>
  <c r="E11" i="36"/>
  <c r="D11" i="36"/>
  <c r="S10" i="36"/>
  <c r="T10" i="36" s="1"/>
  <c r="O10" i="36"/>
  <c r="N10" i="36"/>
  <c r="I10" i="36"/>
  <c r="J10" i="36" s="1"/>
  <c r="E10" i="36"/>
  <c r="D10" i="36"/>
  <c r="T35" i="36" l="1"/>
  <c r="N57" i="35"/>
  <c r="O57" i="35" s="1"/>
  <c r="I57" i="35"/>
  <c r="J57" i="35" s="1"/>
  <c r="D57" i="35"/>
  <c r="E57" i="35" s="1"/>
  <c r="N56" i="35"/>
  <c r="O56" i="35" s="1"/>
  <c r="I56" i="35"/>
  <c r="J56" i="35" s="1"/>
  <c r="D56" i="35"/>
  <c r="E56" i="35" s="1"/>
  <c r="N55" i="35"/>
  <c r="O55" i="35" s="1"/>
  <c r="I55" i="35"/>
  <c r="J55" i="35" s="1"/>
  <c r="D55" i="35"/>
  <c r="E55" i="35" s="1"/>
  <c r="N54" i="35"/>
  <c r="O54" i="35" s="1"/>
  <c r="I54" i="35"/>
  <c r="J54" i="35" s="1"/>
  <c r="D54" i="35"/>
  <c r="E54" i="35" s="1"/>
  <c r="N53" i="35"/>
  <c r="O53" i="35" s="1"/>
  <c r="I53" i="35"/>
  <c r="J53" i="35" s="1"/>
  <c r="D53" i="35"/>
  <c r="E53" i="35" s="1"/>
  <c r="N52" i="35"/>
  <c r="O52" i="35" s="1"/>
  <c r="I52" i="35"/>
  <c r="J52" i="35" s="1"/>
  <c r="D52" i="35"/>
  <c r="E52" i="35" s="1"/>
  <c r="N51" i="35"/>
  <c r="O51" i="35" s="1"/>
  <c r="I51" i="35"/>
  <c r="J51" i="35" s="1"/>
  <c r="D51" i="35"/>
  <c r="E51" i="35" s="1"/>
  <c r="N50" i="35"/>
  <c r="O50" i="35" s="1"/>
  <c r="I50" i="35"/>
  <c r="J50" i="35" s="1"/>
  <c r="D50" i="35"/>
  <c r="E50" i="35" s="1"/>
  <c r="N49" i="35"/>
  <c r="O49" i="35" s="1"/>
  <c r="I49" i="35"/>
  <c r="J49" i="35" s="1"/>
  <c r="D49" i="35"/>
  <c r="E49" i="35" s="1"/>
  <c r="N48" i="35"/>
  <c r="O48" i="35" s="1"/>
  <c r="I48" i="35"/>
  <c r="J48" i="35" s="1"/>
  <c r="D48" i="35"/>
  <c r="E48" i="35" s="1"/>
  <c r="N47" i="35"/>
  <c r="O47" i="35" s="1"/>
  <c r="I47" i="35"/>
  <c r="J47" i="35" s="1"/>
  <c r="D47" i="35"/>
  <c r="E47" i="35" s="1"/>
  <c r="N46" i="35"/>
  <c r="O46" i="35" s="1"/>
  <c r="I46" i="35"/>
  <c r="J46" i="35" s="1"/>
  <c r="D46" i="35"/>
  <c r="E46" i="35" s="1"/>
  <c r="N45" i="35"/>
  <c r="O45" i="35" s="1"/>
  <c r="I45" i="35"/>
  <c r="J45" i="35" s="1"/>
  <c r="D45" i="35"/>
  <c r="E45" i="35" s="1"/>
  <c r="N44" i="35"/>
  <c r="O44" i="35" s="1"/>
  <c r="I44" i="35"/>
  <c r="J44" i="35" s="1"/>
  <c r="D44" i="35"/>
  <c r="E44" i="35" s="1"/>
  <c r="N43" i="35"/>
  <c r="O43" i="35" s="1"/>
  <c r="I43" i="35"/>
  <c r="J43" i="35" s="1"/>
  <c r="D43" i="35"/>
  <c r="E43" i="35" s="1"/>
  <c r="N42" i="35"/>
  <c r="O42" i="35" s="1"/>
  <c r="I42" i="35"/>
  <c r="J42" i="35" s="1"/>
  <c r="D42" i="35"/>
  <c r="E42" i="35" s="1"/>
  <c r="N41" i="35"/>
  <c r="O41" i="35" s="1"/>
  <c r="I41" i="35"/>
  <c r="J41" i="35" s="1"/>
  <c r="D41" i="35"/>
  <c r="E41" i="35" s="1"/>
  <c r="N40" i="35"/>
  <c r="O40" i="35" s="1"/>
  <c r="I40" i="35"/>
  <c r="J40" i="35" s="1"/>
  <c r="D40" i="35"/>
  <c r="E40" i="35" s="1"/>
  <c r="N39" i="35"/>
  <c r="O39" i="35" s="1"/>
  <c r="I39" i="35"/>
  <c r="J39" i="35" s="1"/>
  <c r="D39" i="35"/>
  <c r="E39" i="35" s="1"/>
  <c r="N38" i="35"/>
  <c r="O38" i="35" s="1"/>
  <c r="I38" i="35"/>
  <c r="J38" i="35" s="1"/>
  <c r="D38" i="35"/>
  <c r="E38" i="35" s="1"/>
  <c r="N37" i="35"/>
  <c r="O37" i="35" s="1"/>
  <c r="I37" i="35"/>
  <c r="J37" i="35" s="1"/>
  <c r="D37" i="35"/>
  <c r="E37" i="35" s="1"/>
  <c r="N36" i="35"/>
  <c r="O36" i="35" s="1"/>
  <c r="I36" i="35"/>
  <c r="J36" i="35" s="1"/>
  <c r="D36" i="35"/>
  <c r="E36" i="35" s="1"/>
  <c r="N35" i="35"/>
  <c r="O35" i="35" s="1"/>
  <c r="J35" i="35"/>
  <c r="I35" i="35"/>
  <c r="D35" i="35"/>
  <c r="E35" i="35" s="1"/>
  <c r="O34" i="35"/>
  <c r="N34" i="35"/>
  <c r="I34" i="35"/>
  <c r="J34" i="35" s="1"/>
  <c r="E34" i="35"/>
  <c r="D34" i="35"/>
  <c r="S33" i="35"/>
  <c r="T33" i="35" s="1"/>
  <c r="O33" i="35"/>
  <c r="N33" i="35"/>
  <c r="I33" i="35"/>
  <c r="J33" i="35" s="1"/>
  <c r="E33" i="35"/>
  <c r="D33" i="35"/>
  <c r="S32" i="35"/>
  <c r="T32" i="35" s="1"/>
  <c r="O32" i="35"/>
  <c r="N32" i="35"/>
  <c r="I32" i="35"/>
  <c r="J32" i="35" s="1"/>
  <c r="E32" i="35"/>
  <c r="D32" i="35"/>
  <c r="S31" i="35"/>
  <c r="T31" i="35" s="1"/>
  <c r="O31" i="35"/>
  <c r="N31" i="35"/>
  <c r="I31" i="35"/>
  <c r="J31" i="35" s="1"/>
  <c r="E31" i="35"/>
  <c r="D31" i="35"/>
  <c r="S30" i="35"/>
  <c r="T30" i="35" s="1"/>
  <c r="O30" i="35"/>
  <c r="N30" i="35"/>
  <c r="I30" i="35"/>
  <c r="J30" i="35" s="1"/>
  <c r="E30" i="35"/>
  <c r="D30" i="35"/>
  <c r="S29" i="35"/>
  <c r="T29" i="35" s="1"/>
  <c r="O29" i="35"/>
  <c r="N29" i="35"/>
  <c r="I29" i="35"/>
  <c r="J29" i="35" s="1"/>
  <c r="E29" i="35"/>
  <c r="D29" i="35"/>
  <c r="S28" i="35"/>
  <c r="T28" i="35" s="1"/>
  <c r="O28" i="35"/>
  <c r="N28" i="35"/>
  <c r="I28" i="35"/>
  <c r="J28" i="35" s="1"/>
  <c r="E28" i="35"/>
  <c r="D28" i="35"/>
  <c r="S27" i="35"/>
  <c r="T27" i="35" s="1"/>
  <c r="O27" i="35"/>
  <c r="N27" i="35"/>
  <c r="I27" i="35"/>
  <c r="J27" i="35" s="1"/>
  <c r="E27" i="35"/>
  <c r="D27" i="35"/>
  <c r="S26" i="35"/>
  <c r="T26" i="35" s="1"/>
  <c r="O26" i="35"/>
  <c r="N26" i="35"/>
  <c r="I26" i="35"/>
  <c r="J26" i="35" s="1"/>
  <c r="E26" i="35"/>
  <c r="D26" i="35"/>
  <c r="S25" i="35"/>
  <c r="T25" i="35" s="1"/>
  <c r="O25" i="35"/>
  <c r="N25" i="35"/>
  <c r="I25" i="35"/>
  <c r="J25" i="35" s="1"/>
  <c r="E25" i="35"/>
  <c r="D25" i="35"/>
  <c r="S24" i="35"/>
  <c r="T24" i="35" s="1"/>
  <c r="O24" i="35"/>
  <c r="N24" i="35"/>
  <c r="I24" i="35"/>
  <c r="J24" i="35" s="1"/>
  <c r="E24" i="35"/>
  <c r="D24" i="35"/>
  <c r="S23" i="35"/>
  <c r="T23" i="35" s="1"/>
  <c r="O23" i="35"/>
  <c r="N23" i="35"/>
  <c r="I23" i="35"/>
  <c r="J23" i="35" s="1"/>
  <c r="E23" i="35"/>
  <c r="D23" i="35"/>
  <c r="S22" i="35"/>
  <c r="T22" i="35" s="1"/>
  <c r="O22" i="35"/>
  <c r="N22" i="35"/>
  <c r="I22" i="35"/>
  <c r="J22" i="35" s="1"/>
  <c r="E22" i="35"/>
  <c r="D22" i="35"/>
  <c r="S21" i="35"/>
  <c r="T21" i="35" s="1"/>
  <c r="O21" i="35"/>
  <c r="N21" i="35"/>
  <c r="I21" i="35"/>
  <c r="J21" i="35" s="1"/>
  <c r="E21" i="35"/>
  <c r="D21" i="35"/>
  <c r="S20" i="35"/>
  <c r="T20" i="35" s="1"/>
  <c r="O20" i="35"/>
  <c r="N20" i="35"/>
  <c r="I20" i="35"/>
  <c r="J20" i="35" s="1"/>
  <c r="E20" i="35"/>
  <c r="D20" i="35"/>
  <c r="S19" i="35"/>
  <c r="T19" i="35" s="1"/>
  <c r="O19" i="35"/>
  <c r="N19" i="35"/>
  <c r="I19" i="35"/>
  <c r="J19" i="35" s="1"/>
  <c r="E19" i="35"/>
  <c r="D19" i="35"/>
  <c r="S18" i="35"/>
  <c r="T18" i="35" s="1"/>
  <c r="O18" i="35"/>
  <c r="N18" i="35"/>
  <c r="I18" i="35"/>
  <c r="J18" i="35" s="1"/>
  <c r="E18" i="35"/>
  <c r="D18" i="35"/>
  <c r="S17" i="35"/>
  <c r="T17" i="35" s="1"/>
  <c r="O17" i="35"/>
  <c r="N17" i="35"/>
  <c r="I17" i="35"/>
  <c r="J17" i="35" s="1"/>
  <c r="E17" i="35"/>
  <c r="D17" i="35"/>
  <c r="S16" i="35"/>
  <c r="T16" i="35" s="1"/>
  <c r="O16" i="35"/>
  <c r="N16" i="35"/>
  <c r="I16" i="35"/>
  <c r="J16" i="35" s="1"/>
  <c r="E16" i="35"/>
  <c r="D16" i="35"/>
  <c r="S15" i="35"/>
  <c r="T15" i="35" s="1"/>
  <c r="O15" i="35"/>
  <c r="N15" i="35"/>
  <c r="I15" i="35"/>
  <c r="J15" i="35" s="1"/>
  <c r="E15" i="35"/>
  <c r="D15" i="35"/>
  <c r="S14" i="35"/>
  <c r="T14" i="35" s="1"/>
  <c r="O14" i="35"/>
  <c r="N14" i="35"/>
  <c r="I14" i="35"/>
  <c r="J14" i="35" s="1"/>
  <c r="E14" i="35"/>
  <c r="D14" i="35"/>
  <c r="S13" i="35"/>
  <c r="T13" i="35" s="1"/>
  <c r="O13" i="35"/>
  <c r="N13" i="35"/>
  <c r="I13" i="35"/>
  <c r="J13" i="35" s="1"/>
  <c r="E13" i="35"/>
  <c r="D13" i="35"/>
  <c r="S12" i="35"/>
  <c r="T12" i="35" s="1"/>
  <c r="O12" i="35"/>
  <c r="N12" i="35"/>
  <c r="I12" i="35"/>
  <c r="J12" i="35" s="1"/>
  <c r="E12" i="35"/>
  <c r="D12" i="35"/>
  <c r="S11" i="35"/>
  <c r="T11" i="35" s="1"/>
  <c r="O11" i="35"/>
  <c r="N11" i="35"/>
  <c r="I11" i="35"/>
  <c r="J11" i="35" s="1"/>
  <c r="E11" i="35"/>
  <c r="D11" i="35"/>
  <c r="S10" i="35"/>
  <c r="T10" i="35" s="1"/>
  <c r="O10" i="35"/>
  <c r="N10" i="35"/>
  <c r="I10" i="35"/>
  <c r="J10" i="35" s="1"/>
  <c r="E10" i="35"/>
  <c r="D10" i="35"/>
  <c r="T35" i="35" l="1"/>
  <c r="N57" i="34"/>
  <c r="O57" i="34" s="1"/>
  <c r="I57" i="34"/>
  <c r="J57" i="34" s="1"/>
  <c r="D57" i="34"/>
  <c r="E57" i="34" s="1"/>
  <c r="N56" i="34"/>
  <c r="O56" i="34" s="1"/>
  <c r="I56" i="34"/>
  <c r="J56" i="34" s="1"/>
  <c r="D56" i="34"/>
  <c r="E56" i="34" s="1"/>
  <c r="N55" i="34"/>
  <c r="O55" i="34" s="1"/>
  <c r="I55" i="34"/>
  <c r="J55" i="34" s="1"/>
  <c r="D55" i="34"/>
  <c r="E55" i="34" s="1"/>
  <c r="N54" i="34"/>
  <c r="O54" i="34" s="1"/>
  <c r="I54" i="34"/>
  <c r="J54" i="34" s="1"/>
  <c r="D54" i="34"/>
  <c r="E54" i="34" s="1"/>
  <c r="N53" i="34"/>
  <c r="O53" i="34" s="1"/>
  <c r="I53" i="34"/>
  <c r="J53" i="34" s="1"/>
  <c r="D53" i="34"/>
  <c r="E53" i="34" s="1"/>
  <c r="N52" i="34"/>
  <c r="O52" i="34" s="1"/>
  <c r="I52" i="34"/>
  <c r="J52" i="34" s="1"/>
  <c r="D52" i="34"/>
  <c r="E52" i="34" s="1"/>
  <c r="N51" i="34"/>
  <c r="O51" i="34" s="1"/>
  <c r="I51" i="34"/>
  <c r="J51" i="34" s="1"/>
  <c r="D51" i="34"/>
  <c r="E51" i="34" s="1"/>
  <c r="N50" i="34"/>
  <c r="O50" i="34" s="1"/>
  <c r="I50" i="34"/>
  <c r="J50" i="34" s="1"/>
  <c r="D50" i="34"/>
  <c r="E50" i="34" s="1"/>
  <c r="N49" i="34"/>
  <c r="O49" i="34" s="1"/>
  <c r="I49" i="34"/>
  <c r="J49" i="34" s="1"/>
  <c r="D49" i="34"/>
  <c r="E49" i="34" s="1"/>
  <c r="N48" i="34"/>
  <c r="O48" i="34" s="1"/>
  <c r="I48" i="34"/>
  <c r="J48" i="34" s="1"/>
  <c r="D48" i="34"/>
  <c r="E48" i="34" s="1"/>
  <c r="N47" i="34"/>
  <c r="O47" i="34" s="1"/>
  <c r="I47" i="34"/>
  <c r="J47" i="34" s="1"/>
  <c r="D47" i="34"/>
  <c r="E47" i="34" s="1"/>
  <c r="N46" i="34"/>
  <c r="O46" i="34" s="1"/>
  <c r="I46" i="34"/>
  <c r="J46" i="34" s="1"/>
  <c r="D46" i="34"/>
  <c r="E46" i="34" s="1"/>
  <c r="N45" i="34"/>
  <c r="O45" i="34" s="1"/>
  <c r="I45" i="34"/>
  <c r="J45" i="34" s="1"/>
  <c r="D45" i="34"/>
  <c r="E45" i="34" s="1"/>
  <c r="N44" i="34"/>
  <c r="O44" i="34" s="1"/>
  <c r="I44" i="34"/>
  <c r="J44" i="34" s="1"/>
  <c r="D44" i="34"/>
  <c r="E44" i="34" s="1"/>
  <c r="N43" i="34"/>
  <c r="O43" i="34" s="1"/>
  <c r="I43" i="34"/>
  <c r="J43" i="34" s="1"/>
  <c r="D43" i="34"/>
  <c r="E43" i="34" s="1"/>
  <c r="N42" i="34"/>
  <c r="O42" i="34" s="1"/>
  <c r="I42" i="34"/>
  <c r="J42" i="34" s="1"/>
  <c r="D42" i="34"/>
  <c r="E42" i="34" s="1"/>
  <c r="N41" i="34"/>
  <c r="O41" i="34" s="1"/>
  <c r="I41" i="34"/>
  <c r="J41" i="34" s="1"/>
  <c r="D41" i="34"/>
  <c r="E41" i="34" s="1"/>
  <c r="N40" i="34"/>
  <c r="O40" i="34" s="1"/>
  <c r="I40" i="34"/>
  <c r="J40" i="34" s="1"/>
  <c r="D40" i="34"/>
  <c r="E40" i="34" s="1"/>
  <c r="N39" i="34"/>
  <c r="O39" i="34" s="1"/>
  <c r="I39" i="34"/>
  <c r="J39" i="34" s="1"/>
  <c r="D39" i="34"/>
  <c r="E39" i="34" s="1"/>
  <c r="N38" i="34"/>
  <c r="O38" i="34" s="1"/>
  <c r="I38" i="34"/>
  <c r="J38" i="34" s="1"/>
  <c r="D38" i="34"/>
  <c r="E38" i="34" s="1"/>
  <c r="N37" i="34"/>
  <c r="O37" i="34" s="1"/>
  <c r="I37" i="34"/>
  <c r="J37" i="34" s="1"/>
  <c r="D37" i="34"/>
  <c r="E37" i="34" s="1"/>
  <c r="N36" i="34"/>
  <c r="O36" i="34" s="1"/>
  <c r="I36" i="34"/>
  <c r="J36" i="34" s="1"/>
  <c r="D36" i="34"/>
  <c r="E36" i="34" s="1"/>
  <c r="N35" i="34"/>
  <c r="O35" i="34" s="1"/>
  <c r="J35" i="34"/>
  <c r="I35" i="34"/>
  <c r="D35" i="34"/>
  <c r="E35" i="34" s="1"/>
  <c r="O34" i="34"/>
  <c r="N34" i="34"/>
  <c r="I34" i="34"/>
  <c r="J34" i="34" s="1"/>
  <c r="E34" i="34"/>
  <c r="D34" i="34"/>
  <c r="S33" i="34"/>
  <c r="T33" i="34" s="1"/>
  <c r="O33" i="34"/>
  <c r="N33" i="34"/>
  <c r="I33" i="34"/>
  <c r="J33" i="34" s="1"/>
  <c r="E33" i="34"/>
  <c r="D33" i="34"/>
  <c r="S32" i="34"/>
  <c r="T32" i="34" s="1"/>
  <c r="O32" i="34"/>
  <c r="N32" i="34"/>
  <c r="I32" i="34"/>
  <c r="J32" i="34" s="1"/>
  <c r="E32" i="34"/>
  <c r="D32" i="34"/>
  <c r="S31" i="34"/>
  <c r="T31" i="34" s="1"/>
  <c r="O31" i="34"/>
  <c r="N31" i="34"/>
  <c r="I31" i="34"/>
  <c r="J31" i="34" s="1"/>
  <c r="E31" i="34"/>
  <c r="D31" i="34"/>
  <c r="S30" i="34"/>
  <c r="T30" i="34" s="1"/>
  <c r="O30" i="34"/>
  <c r="N30" i="34"/>
  <c r="I30" i="34"/>
  <c r="J30" i="34" s="1"/>
  <c r="E30" i="34"/>
  <c r="D30" i="34"/>
  <c r="S29" i="34"/>
  <c r="T29" i="34" s="1"/>
  <c r="O29" i="34"/>
  <c r="N29" i="34"/>
  <c r="I29" i="34"/>
  <c r="J29" i="34" s="1"/>
  <c r="E29" i="34"/>
  <c r="D29" i="34"/>
  <c r="S28" i="34"/>
  <c r="T28" i="34" s="1"/>
  <c r="O28" i="34"/>
  <c r="N28" i="34"/>
  <c r="I28" i="34"/>
  <c r="J28" i="34" s="1"/>
  <c r="E28" i="34"/>
  <c r="D28" i="34"/>
  <c r="S27" i="34"/>
  <c r="T27" i="34" s="1"/>
  <c r="O27" i="34"/>
  <c r="N27" i="34"/>
  <c r="I27" i="34"/>
  <c r="J27" i="34" s="1"/>
  <c r="E27" i="34"/>
  <c r="D27" i="34"/>
  <c r="S26" i="34"/>
  <c r="T26" i="34" s="1"/>
  <c r="O26" i="34"/>
  <c r="N26" i="34"/>
  <c r="I26" i="34"/>
  <c r="J26" i="34" s="1"/>
  <c r="T25" i="34"/>
  <c r="S25" i="34"/>
  <c r="N25" i="34"/>
  <c r="O25" i="34" s="1"/>
  <c r="J25" i="34"/>
  <c r="I25" i="34"/>
  <c r="S24" i="34"/>
  <c r="T24" i="34" s="1"/>
  <c r="O24" i="34"/>
  <c r="N24" i="34"/>
  <c r="I24" i="34"/>
  <c r="J24" i="34" s="1"/>
  <c r="T23" i="34"/>
  <c r="S23" i="34"/>
  <c r="N23" i="34"/>
  <c r="O23" i="34" s="1"/>
  <c r="J23" i="34"/>
  <c r="I23" i="34"/>
  <c r="S22" i="34"/>
  <c r="T22" i="34" s="1"/>
  <c r="O22" i="34"/>
  <c r="N22" i="34"/>
  <c r="I22" i="34"/>
  <c r="J22" i="34" s="1"/>
  <c r="E22" i="34"/>
  <c r="D22" i="34"/>
  <c r="S21" i="34"/>
  <c r="T21" i="34" s="1"/>
  <c r="O21" i="34"/>
  <c r="N21" i="34"/>
  <c r="I21" i="34"/>
  <c r="J21" i="34" s="1"/>
  <c r="E21" i="34"/>
  <c r="D21" i="34"/>
  <c r="S20" i="34"/>
  <c r="T20" i="34" s="1"/>
  <c r="O20" i="34"/>
  <c r="N20" i="34"/>
  <c r="I20" i="34"/>
  <c r="J20" i="34" s="1"/>
  <c r="E20" i="34"/>
  <c r="D20" i="34"/>
  <c r="S19" i="34"/>
  <c r="T19" i="34" s="1"/>
  <c r="O19" i="34"/>
  <c r="N19" i="34"/>
  <c r="I19" i="34"/>
  <c r="J19" i="34" s="1"/>
  <c r="E19" i="34"/>
  <c r="D19" i="34"/>
  <c r="S18" i="34"/>
  <c r="T18" i="34" s="1"/>
  <c r="O18" i="34"/>
  <c r="N18" i="34"/>
  <c r="I18" i="34"/>
  <c r="J18" i="34" s="1"/>
  <c r="E18" i="34"/>
  <c r="D18" i="34"/>
  <c r="S17" i="34"/>
  <c r="T17" i="34" s="1"/>
  <c r="O17" i="34"/>
  <c r="N17" i="34"/>
  <c r="I17" i="34"/>
  <c r="J17" i="34" s="1"/>
  <c r="E17" i="34"/>
  <c r="D17" i="34"/>
  <c r="S16" i="34"/>
  <c r="T16" i="34" s="1"/>
  <c r="O16" i="34"/>
  <c r="N16" i="34"/>
  <c r="I16" i="34"/>
  <c r="J16" i="34" s="1"/>
  <c r="E16" i="34"/>
  <c r="D16" i="34"/>
  <c r="S15" i="34"/>
  <c r="T15" i="34" s="1"/>
  <c r="O15" i="34"/>
  <c r="N15" i="34"/>
  <c r="I15" i="34"/>
  <c r="J15" i="34" s="1"/>
  <c r="E15" i="34"/>
  <c r="D15" i="34"/>
  <c r="S14" i="34"/>
  <c r="T14" i="34" s="1"/>
  <c r="O14" i="34"/>
  <c r="N14" i="34"/>
  <c r="I14" i="34"/>
  <c r="J14" i="34" s="1"/>
  <c r="E14" i="34"/>
  <c r="D14" i="34"/>
  <c r="S13" i="34"/>
  <c r="T13" i="34" s="1"/>
  <c r="O13" i="34"/>
  <c r="N13" i="34"/>
  <c r="I13" i="34"/>
  <c r="J13" i="34" s="1"/>
  <c r="E13" i="34"/>
  <c r="D13" i="34"/>
  <c r="S12" i="34"/>
  <c r="T12" i="34" s="1"/>
  <c r="O12" i="34"/>
  <c r="N12" i="34"/>
  <c r="I12" i="34"/>
  <c r="J12" i="34" s="1"/>
  <c r="E12" i="34"/>
  <c r="D12" i="34"/>
  <c r="S11" i="34"/>
  <c r="T11" i="34" s="1"/>
  <c r="O11" i="34"/>
  <c r="N11" i="34"/>
  <c r="I11" i="34"/>
  <c r="J11" i="34" s="1"/>
  <c r="E11" i="34"/>
  <c r="D11" i="34"/>
  <c r="S10" i="34"/>
  <c r="T10" i="34" s="1"/>
  <c r="O10" i="34"/>
  <c r="N10" i="34"/>
  <c r="I10" i="34"/>
  <c r="J10" i="34" s="1"/>
  <c r="E10" i="34"/>
  <c r="T35" i="34" s="1"/>
  <c r="D10" i="34"/>
  <c r="O57" i="32" l="1"/>
  <c r="N57" i="32"/>
  <c r="I57" i="32"/>
  <c r="J57" i="32" s="1"/>
  <c r="E57" i="32"/>
  <c r="D57" i="32"/>
  <c r="N56" i="32"/>
  <c r="O56" i="32" s="1"/>
  <c r="J56" i="32"/>
  <c r="I56" i="32"/>
  <c r="D56" i="32"/>
  <c r="E56" i="32" s="1"/>
  <c r="O55" i="32"/>
  <c r="N55" i="32"/>
  <c r="I55" i="32"/>
  <c r="J55" i="32" s="1"/>
  <c r="E55" i="32"/>
  <c r="D55" i="32"/>
  <c r="N54" i="32"/>
  <c r="O54" i="32" s="1"/>
  <c r="J54" i="32"/>
  <c r="I54" i="32"/>
  <c r="D54" i="32"/>
  <c r="E54" i="32" s="1"/>
  <c r="O53" i="32"/>
  <c r="N53" i="32"/>
  <c r="I53" i="32"/>
  <c r="J53" i="32" s="1"/>
  <c r="E53" i="32"/>
  <c r="D53" i="32"/>
  <c r="N52" i="32"/>
  <c r="O52" i="32" s="1"/>
  <c r="J52" i="32"/>
  <c r="I52" i="32"/>
  <c r="D52" i="32"/>
  <c r="E52" i="32" s="1"/>
  <c r="O51" i="32"/>
  <c r="N51" i="32"/>
  <c r="I51" i="32"/>
  <c r="J51" i="32" s="1"/>
  <c r="E51" i="32"/>
  <c r="D51" i="32"/>
  <c r="N50" i="32"/>
  <c r="O50" i="32" s="1"/>
  <c r="J50" i="32"/>
  <c r="I50" i="32"/>
  <c r="D50" i="32"/>
  <c r="E50" i="32" s="1"/>
  <c r="O49" i="32"/>
  <c r="N49" i="32"/>
  <c r="I49" i="32"/>
  <c r="J49" i="32" s="1"/>
  <c r="E49" i="32"/>
  <c r="D49" i="32"/>
  <c r="N48" i="32"/>
  <c r="O48" i="32" s="1"/>
  <c r="J48" i="32"/>
  <c r="I48" i="32"/>
  <c r="D48" i="32"/>
  <c r="E48" i="32" s="1"/>
  <c r="O47" i="32"/>
  <c r="N47" i="32"/>
  <c r="I47" i="32"/>
  <c r="J47" i="32" s="1"/>
  <c r="E47" i="32"/>
  <c r="D47" i="32"/>
  <c r="N46" i="32"/>
  <c r="O46" i="32" s="1"/>
  <c r="J46" i="32"/>
  <c r="I46" i="32"/>
  <c r="D46" i="32"/>
  <c r="E46" i="32" s="1"/>
  <c r="N45" i="32"/>
  <c r="O45" i="32" s="1"/>
  <c r="I45" i="32"/>
  <c r="J45" i="32" s="1"/>
  <c r="E45" i="32"/>
  <c r="D45" i="32"/>
  <c r="N44" i="32"/>
  <c r="O44" i="32" s="1"/>
  <c r="I44" i="32"/>
  <c r="J44" i="32" s="1"/>
  <c r="D44" i="32"/>
  <c r="E44" i="32" s="1"/>
  <c r="N43" i="32"/>
  <c r="O43" i="32" s="1"/>
  <c r="I43" i="32"/>
  <c r="J43" i="32" s="1"/>
  <c r="D43" i="32"/>
  <c r="E43" i="32" s="1"/>
  <c r="N42" i="32"/>
  <c r="O42" i="32" s="1"/>
  <c r="I42" i="32"/>
  <c r="J42" i="32" s="1"/>
  <c r="D42" i="32"/>
  <c r="E42" i="32" s="1"/>
  <c r="N41" i="32"/>
  <c r="O41" i="32" s="1"/>
  <c r="I41" i="32"/>
  <c r="J41" i="32" s="1"/>
  <c r="D41" i="32"/>
  <c r="E41" i="32" s="1"/>
  <c r="N40" i="32"/>
  <c r="O40" i="32" s="1"/>
  <c r="I40" i="32"/>
  <c r="J40" i="32" s="1"/>
  <c r="D40" i="32"/>
  <c r="E40" i="32" s="1"/>
  <c r="N39" i="32"/>
  <c r="O39" i="32" s="1"/>
  <c r="I39" i="32"/>
  <c r="J39" i="32" s="1"/>
  <c r="D39" i="32"/>
  <c r="E39" i="32" s="1"/>
  <c r="N38" i="32"/>
  <c r="O38" i="32" s="1"/>
  <c r="I38" i="32"/>
  <c r="J38" i="32" s="1"/>
  <c r="D38" i="32"/>
  <c r="E38" i="32" s="1"/>
  <c r="N37" i="32"/>
  <c r="O37" i="32" s="1"/>
  <c r="I37" i="32"/>
  <c r="J37" i="32" s="1"/>
  <c r="D37" i="32"/>
  <c r="E37" i="32" s="1"/>
  <c r="N36" i="32"/>
  <c r="O36" i="32" s="1"/>
  <c r="I36" i="32"/>
  <c r="J36" i="32" s="1"/>
  <c r="D36" i="32"/>
  <c r="E36" i="32" s="1"/>
  <c r="O35" i="32"/>
  <c r="N35" i="32"/>
  <c r="J35" i="32"/>
  <c r="I35" i="32"/>
  <c r="E35" i="32"/>
  <c r="D35" i="32"/>
  <c r="O34" i="32"/>
  <c r="N34" i="32"/>
  <c r="J34" i="32"/>
  <c r="I34" i="32"/>
  <c r="E34" i="32"/>
  <c r="D34" i="32"/>
  <c r="T33" i="32"/>
  <c r="S33" i="32"/>
  <c r="O33" i="32"/>
  <c r="N33" i="32"/>
  <c r="J33" i="32"/>
  <c r="I33" i="32"/>
  <c r="E33" i="32"/>
  <c r="D33" i="32"/>
  <c r="T32" i="32"/>
  <c r="S32" i="32"/>
  <c r="O32" i="32"/>
  <c r="N32" i="32"/>
  <c r="J32" i="32"/>
  <c r="I32" i="32"/>
  <c r="E32" i="32"/>
  <c r="D32" i="32"/>
  <c r="T31" i="32"/>
  <c r="S31" i="32"/>
  <c r="O31" i="32"/>
  <c r="N31" i="32"/>
  <c r="J31" i="32"/>
  <c r="I31" i="32"/>
  <c r="E31" i="32"/>
  <c r="D31" i="32"/>
  <c r="T30" i="32"/>
  <c r="S30" i="32"/>
  <c r="O30" i="32"/>
  <c r="N30" i="32"/>
  <c r="J30" i="32"/>
  <c r="I30" i="32"/>
  <c r="E30" i="32"/>
  <c r="D30" i="32"/>
  <c r="T29" i="32"/>
  <c r="S29" i="32"/>
  <c r="O29" i="32"/>
  <c r="N29" i="32"/>
  <c r="J29" i="32"/>
  <c r="I29" i="32"/>
  <c r="E29" i="32"/>
  <c r="D29" i="32"/>
  <c r="T28" i="32"/>
  <c r="S28" i="32"/>
  <c r="O28" i="32"/>
  <c r="N28" i="32"/>
  <c r="J28" i="32"/>
  <c r="I28" i="32"/>
  <c r="E28" i="32"/>
  <c r="D28" i="32"/>
  <c r="T27" i="32"/>
  <c r="S27" i="32"/>
  <c r="O27" i="32"/>
  <c r="N27" i="32"/>
  <c r="J27" i="32"/>
  <c r="I27" i="32"/>
  <c r="E27" i="32"/>
  <c r="D27" i="32"/>
  <c r="T26" i="32"/>
  <c r="S26" i="32"/>
  <c r="O26" i="32"/>
  <c r="N26" i="32"/>
  <c r="J26" i="32"/>
  <c r="I26" i="32"/>
  <c r="E26" i="32"/>
  <c r="D26" i="32"/>
  <c r="T25" i="32"/>
  <c r="S25" i="32"/>
  <c r="O25" i="32"/>
  <c r="N25" i="32"/>
  <c r="J25" i="32"/>
  <c r="I25" i="32"/>
  <c r="E25" i="32"/>
  <c r="D25" i="32"/>
  <c r="T24" i="32"/>
  <c r="S24" i="32"/>
  <c r="O24" i="32"/>
  <c r="N24" i="32"/>
  <c r="J24" i="32"/>
  <c r="I24" i="32"/>
  <c r="E24" i="32"/>
  <c r="D24" i="32"/>
  <c r="T23" i="32"/>
  <c r="S23" i="32"/>
  <c r="O23" i="32"/>
  <c r="N23" i="32"/>
  <c r="J23" i="32"/>
  <c r="I23" i="32"/>
  <c r="E23" i="32"/>
  <c r="D23" i="32"/>
  <c r="T22" i="32"/>
  <c r="S22" i="32"/>
  <c r="O22" i="32"/>
  <c r="N22" i="32"/>
  <c r="J22" i="32"/>
  <c r="I22" i="32"/>
  <c r="E22" i="32"/>
  <c r="D22" i="32"/>
  <c r="T21" i="32"/>
  <c r="S21" i="32"/>
  <c r="O21" i="32"/>
  <c r="N21" i="32"/>
  <c r="J21" i="32"/>
  <c r="I21" i="32"/>
  <c r="E21" i="32"/>
  <c r="D21" i="32"/>
  <c r="T20" i="32"/>
  <c r="S20" i="32"/>
  <c r="O20" i="32"/>
  <c r="N20" i="32"/>
  <c r="J20" i="32"/>
  <c r="I20" i="32"/>
  <c r="E20" i="32"/>
  <c r="D20" i="32"/>
  <c r="T19" i="32"/>
  <c r="S19" i="32"/>
  <c r="O19" i="32"/>
  <c r="N19" i="32"/>
  <c r="J19" i="32"/>
  <c r="I19" i="32"/>
  <c r="E19" i="32"/>
  <c r="D19" i="32"/>
  <c r="T18" i="32"/>
  <c r="S18" i="32"/>
  <c r="O18" i="32"/>
  <c r="N18" i="32"/>
  <c r="J18" i="32"/>
  <c r="I18" i="32"/>
  <c r="E18" i="32"/>
  <c r="D18" i="32"/>
  <c r="T17" i="32"/>
  <c r="S17" i="32"/>
  <c r="O17" i="32"/>
  <c r="N17" i="32"/>
  <c r="J17" i="32"/>
  <c r="I17" i="32"/>
  <c r="E17" i="32"/>
  <c r="D17" i="32"/>
  <c r="T16" i="32"/>
  <c r="S16" i="32"/>
  <c r="O16" i="32"/>
  <c r="N16" i="32"/>
  <c r="J16" i="32"/>
  <c r="I16" i="32"/>
  <c r="E16" i="32"/>
  <c r="D16" i="32"/>
  <c r="T15" i="32"/>
  <c r="S15" i="32"/>
  <c r="O15" i="32"/>
  <c r="N15" i="32"/>
  <c r="J15" i="32"/>
  <c r="I15" i="32"/>
  <c r="E15" i="32"/>
  <c r="D15" i="32"/>
  <c r="T14" i="32"/>
  <c r="S14" i="32"/>
  <c r="O14" i="32"/>
  <c r="N14" i="32"/>
  <c r="J14" i="32"/>
  <c r="I14" i="32"/>
  <c r="E14" i="32"/>
  <c r="D14" i="32"/>
  <c r="T13" i="32"/>
  <c r="S13" i="32"/>
  <c r="O13" i="32"/>
  <c r="N13" i="32"/>
  <c r="J13" i="32"/>
  <c r="I13" i="32"/>
  <c r="E13" i="32"/>
  <c r="D13" i="32"/>
  <c r="T12" i="32"/>
  <c r="S12" i="32"/>
  <c r="O12" i="32"/>
  <c r="N12" i="32"/>
  <c r="I12" i="32"/>
  <c r="J12" i="32" s="1"/>
  <c r="E12" i="32"/>
  <c r="D12" i="32"/>
  <c r="S11" i="32"/>
  <c r="T11" i="32" s="1"/>
  <c r="O11" i="32"/>
  <c r="N11" i="32"/>
  <c r="I11" i="32"/>
  <c r="J11" i="32" s="1"/>
  <c r="E11" i="32"/>
  <c r="D11" i="32"/>
  <c r="S10" i="32"/>
  <c r="T10" i="32" s="1"/>
  <c r="O10" i="32"/>
  <c r="N10" i="32"/>
  <c r="I10" i="32"/>
  <c r="J10" i="32" s="1"/>
  <c r="E10" i="32"/>
  <c r="D10" i="32"/>
  <c r="T35" i="32" l="1"/>
  <c r="N57" i="31"/>
  <c r="O57" i="31" s="1"/>
  <c r="I57" i="31"/>
  <c r="J57" i="31" s="1"/>
  <c r="D57" i="31"/>
  <c r="E57" i="31" s="1"/>
  <c r="N56" i="31"/>
  <c r="O56" i="31" s="1"/>
  <c r="I56" i="31"/>
  <c r="J56" i="31" s="1"/>
  <c r="D56" i="31"/>
  <c r="E56" i="31" s="1"/>
  <c r="N55" i="31"/>
  <c r="O55" i="31" s="1"/>
  <c r="I55" i="31"/>
  <c r="J55" i="31" s="1"/>
  <c r="D55" i="31"/>
  <c r="E55" i="31" s="1"/>
  <c r="N54" i="31"/>
  <c r="O54" i="31" s="1"/>
  <c r="I54" i="31"/>
  <c r="J54" i="31" s="1"/>
  <c r="D54" i="31"/>
  <c r="E54" i="31" s="1"/>
  <c r="N53" i="31"/>
  <c r="O53" i="31" s="1"/>
  <c r="I53" i="31"/>
  <c r="J53" i="31" s="1"/>
  <c r="D53" i="31"/>
  <c r="E53" i="31" s="1"/>
  <c r="N52" i="31"/>
  <c r="O52" i="31" s="1"/>
  <c r="I52" i="31"/>
  <c r="J52" i="31" s="1"/>
  <c r="D52" i="31"/>
  <c r="E52" i="31" s="1"/>
  <c r="N51" i="31"/>
  <c r="O51" i="31" s="1"/>
  <c r="I51" i="31"/>
  <c r="J51" i="31" s="1"/>
  <c r="D51" i="31"/>
  <c r="E51" i="31" s="1"/>
  <c r="N50" i="31"/>
  <c r="O50" i="31" s="1"/>
  <c r="I50" i="31"/>
  <c r="J50" i="31" s="1"/>
  <c r="D50" i="31"/>
  <c r="E50" i="31" s="1"/>
  <c r="N49" i="31"/>
  <c r="O49" i="31" s="1"/>
  <c r="I49" i="31"/>
  <c r="J49" i="31" s="1"/>
  <c r="D49" i="31"/>
  <c r="E49" i="31" s="1"/>
  <c r="N48" i="31"/>
  <c r="O48" i="31" s="1"/>
  <c r="I48" i="31"/>
  <c r="J48" i="31" s="1"/>
  <c r="D48" i="31"/>
  <c r="E48" i="31" s="1"/>
  <c r="N47" i="31"/>
  <c r="O47" i="31" s="1"/>
  <c r="I47" i="31"/>
  <c r="J47" i="31" s="1"/>
  <c r="D47" i="31"/>
  <c r="E47" i="31" s="1"/>
  <c r="N46" i="31"/>
  <c r="O46" i="31" s="1"/>
  <c r="I46" i="31"/>
  <c r="J46" i="31" s="1"/>
  <c r="D46" i="31"/>
  <c r="E46" i="31" s="1"/>
  <c r="N45" i="31"/>
  <c r="O45" i="31" s="1"/>
  <c r="I45" i="31"/>
  <c r="J45" i="31" s="1"/>
  <c r="D45" i="31"/>
  <c r="E45" i="31" s="1"/>
  <c r="N44" i="31"/>
  <c r="O44" i="31" s="1"/>
  <c r="I44" i="31"/>
  <c r="J44" i="31" s="1"/>
  <c r="D44" i="31"/>
  <c r="E44" i="31" s="1"/>
  <c r="N43" i="31"/>
  <c r="O43" i="31" s="1"/>
  <c r="I43" i="31"/>
  <c r="J43" i="31" s="1"/>
  <c r="D43" i="31"/>
  <c r="E43" i="31" s="1"/>
  <c r="N42" i="31"/>
  <c r="O42" i="31" s="1"/>
  <c r="I42" i="31"/>
  <c r="J42" i="31" s="1"/>
  <c r="D42" i="31"/>
  <c r="E42" i="31" s="1"/>
  <c r="N41" i="31"/>
  <c r="O41" i="31" s="1"/>
  <c r="I41" i="31"/>
  <c r="J41" i="31" s="1"/>
  <c r="D41" i="31"/>
  <c r="E41" i="31" s="1"/>
  <c r="N40" i="31"/>
  <c r="O40" i="31" s="1"/>
  <c r="I40" i="31"/>
  <c r="J40" i="31" s="1"/>
  <c r="D40" i="31"/>
  <c r="E40" i="31" s="1"/>
  <c r="N39" i="31"/>
  <c r="O39" i="31" s="1"/>
  <c r="I39" i="31"/>
  <c r="J39" i="31" s="1"/>
  <c r="D39" i="31"/>
  <c r="E39" i="31" s="1"/>
  <c r="N38" i="31"/>
  <c r="O38" i="31" s="1"/>
  <c r="I38" i="31"/>
  <c r="J38" i="31" s="1"/>
  <c r="D38" i="31"/>
  <c r="E38" i="31" s="1"/>
  <c r="N37" i="31"/>
  <c r="O37" i="31" s="1"/>
  <c r="I37" i="31"/>
  <c r="J37" i="31" s="1"/>
  <c r="D37" i="31"/>
  <c r="E37" i="31" s="1"/>
  <c r="N36" i="31"/>
  <c r="O36" i="31" s="1"/>
  <c r="I36" i="31"/>
  <c r="J36" i="31" s="1"/>
  <c r="D36" i="31"/>
  <c r="E36" i="31" s="1"/>
  <c r="O35" i="31"/>
  <c r="N35" i="31"/>
  <c r="J35" i="31"/>
  <c r="I35" i="31"/>
  <c r="E35" i="31"/>
  <c r="D35" i="31"/>
  <c r="O34" i="31"/>
  <c r="N34" i="31"/>
  <c r="J34" i="31"/>
  <c r="I34" i="31"/>
  <c r="E34" i="31"/>
  <c r="D34" i="31"/>
  <c r="T33" i="31"/>
  <c r="S33" i="31"/>
  <c r="O33" i="31"/>
  <c r="N33" i="31"/>
  <c r="J33" i="31"/>
  <c r="I33" i="31"/>
  <c r="E33" i="31"/>
  <c r="D33" i="31"/>
  <c r="T32" i="31"/>
  <c r="S32" i="31"/>
  <c r="O32" i="31"/>
  <c r="N32" i="31"/>
  <c r="J32" i="31"/>
  <c r="I32" i="31"/>
  <c r="E32" i="31"/>
  <c r="D32" i="31"/>
  <c r="T31" i="31"/>
  <c r="S31" i="31"/>
  <c r="O31" i="31"/>
  <c r="N31" i="31"/>
  <c r="J31" i="31"/>
  <c r="I31" i="31"/>
  <c r="E31" i="31"/>
  <c r="D31" i="31"/>
  <c r="T30" i="31"/>
  <c r="S30" i="31"/>
  <c r="O30" i="31"/>
  <c r="N30" i="31"/>
  <c r="J30" i="31"/>
  <c r="I30" i="31"/>
  <c r="E30" i="31"/>
  <c r="D30" i="31"/>
  <c r="T29" i="31"/>
  <c r="S29" i="31"/>
  <c r="O29" i="31"/>
  <c r="N29" i="31"/>
  <c r="J29" i="31"/>
  <c r="I29" i="31"/>
  <c r="E29" i="31"/>
  <c r="D29" i="31"/>
  <c r="T28" i="31"/>
  <c r="S28" i="31"/>
  <c r="O28" i="31"/>
  <c r="N28" i="31"/>
  <c r="J28" i="31"/>
  <c r="I28" i="31"/>
  <c r="E28" i="31"/>
  <c r="D28" i="31"/>
  <c r="T27" i="31"/>
  <c r="S27" i="31"/>
  <c r="O27" i="31"/>
  <c r="N27" i="31"/>
  <c r="J27" i="31"/>
  <c r="I27" i="31"/>
  <c r="E27" i="31"/>
  <c r="D27" i="31"/>
  <c r="T26" i="31"/>
  <c r="S26" i="31"/>
  <c r="O26" i="31"/>
  <c r="N26" i="31"/>
  <c r="J26" i="31"/>
  <c r="I26" i="31"/>
  <c r="E26" i="31"/>
  <c r="D26" i="31"/>
  <c r="T25" i="31"/>
  <c r="S25" i="31"/>
  <c r="O25" i="31"/>
  <c r="N25" i="31"/>
  <c r="J25" i="31"/>
  <c r="I25" i="31"/>
  <c r="E25" i="31"/>
  <c r="D25" i="31"/>
  <c r="T24" i="31"/>
  <c r="S24" i="31"/>
  <c r="O24" i="31"/>
  <c r="N24" i="31"/>
  <c r="J24" i="31"/>
  <c r="I24" i="31"/>
  <c r="E24" i="31"/>
  <c r="D24" i="31"/>
  <c r="T23" i="31"/>
  <c r="S23" i="31"/>
  <c r="O23" i="31"/>
  <c r="N23" i="31"/>
  <c r="J23" i="31"/>
  <c r="I23" i="31"/>
  <c r="E23" i="31"/>
  <c r="D23" i="31"/>
  <c r="T22" i="31"/>
  <c r="S22" i="31"/>
  <c r="O22" i="31"/>
  <c r="N22" i="31"/>
  <c r="J22" i="31"/>
  <c r="I22" i="31"/>
  <c r="E22" i="31"/>
  <c r="D22" i="31"/>
  <c r="T21" i="31"/>
  <c r="S21" i="31"/>
  <c r="O21" i="31"/>
  <c r="N21" i="31"/>
  <c r="J21" i="31"/>
  <c r="I21" i="31"/>
  <c r="E21" i="31"/>
  <c r="D21" i="31"/>
  <c r="T20" i="31"/>
  <c r="S20" i="31"/>
  <c r="O20" i="31"/>
  <c r="N20" i="31"/>
  <c r="I20" i="31"/>
  <c r="J20" i="31" s="1"/>
  <c r="E20" i="31"/>
  <c r="D20" i="31"/>
  <c r="S19" i="31"/>
  <c r="T19" i="31" s="1"/>
  <c r="O19" i="31"/>
  <c r="N19" i="31"/>
  <c r="I19" i="31"/>
  <c r="J19" i="31" s="1"/>
  <c r="E19" i="31"/>
  <c r="D19" i="31"/>
  <c r="S18" i="31"/>
  <c r="T18" i="31" s="1"/>
  <c r="O18" i="31"/>
  <c r="N18" i="31"/>
  <c r="I18" i="31"/>
  <c r="J18" i="31" s="1"/>
  <c r="E18" i="31"/>
  <c r="D18" i="31"/>
  <c r="S17" i="31"/>
  <c r="T17" i="31" s="1"/>
  <c r="O17" i="31"/>
  <c r="N17" i="31"/>
  <c r="I17" i="31"/>
  <c r="J17" i="31" s="1"/>
  <c r="E17" i="31"/>
  <c r="D17" i="31"/>
  <c r="S16" i="31"/>
  <c r="T16" i="31" s="1"/>
  <c r="O16" i="31"/>
  <c r="N16" i="31"/>
  <c r="I16" i="31"/>
  <c r="J16" i="31" s="1"/>
  <c r="E16" i="31"/>
  <c r="D16" i="31"/>
  <c r="S15" i="31"/>
  <c r="T15" i="31" s="1"/>
  <c r="O15" i="31"/>
  <c r="N15" i="31"/>
  <c r="I15" i="31"/>
  <c r="J15" i="31" s="1"/>
  <c r="E15" i="31"/>
  <c r="D15" i="31"/>
  <c r="S14" i="31"/>
  <c r="T14" i="31" s="1"/>
  <c r="O14" i="31"/>
  <c r="N14" i="31"/>
  <c r="I14" i="31"/>
  <c r="J14" i="31" s="1"/>
  <c r="E14" i="31"/>
  <c r="D14" i="31"/>
  <c r="S13" i="31"/>
  <c r="T13" i="31" s="1"/>
  <c r="O13" i="31"/>
  <c r="N13" i="31"/>
  <c r="I13" i="31"/>
  <c r="J13" i="31" s="1"/>
  <c r="E13" i="31"/>
  <c r="D13" i="31"/>
  <c r="S12" i="31"/>
  <c r="T12" i="31" s="1"/>
  <c r="O12" i="31"/>
  <c r="N12" i="31"/>
  <c r="I12" i="31"/>
  <c r="J12" i="31" s="1"/>
  <c r="E12" i="31"/>
  <c r="D12" i="31"/>
  <c r="S11" i="31"/>
  <c r="T11" i="31" s="1"/>
  <c r="O11" i="31"/>
  <c r="N11" i="31"/>
  <c r="I11" i="31"/>
  <c r="J11" i="31" s="1"/>
  <c r="E11" i="31"/>
  <c r="D11" i="31"/>
  <c r="S10" i="31"/>
  <c r="T10" i="31" s="1"/>
  <c r="O10" i="31"/>
  <c r="N10" i="31"/>
  <c r="I10" i="31"/>
  <c r="J10" i="31" s="1"/>
  <c r="E10" i="31"/>
  <c r="T35" i="31" s="1"/>
  <c r="D10" i="31"/>
  <c r="O56" i="30" l="1"/>
  <c r="N56" i="30"/>
  <c r="I56" i="30"/>
  <c r="J56" i="30" s="1"/>
  <c r="E56" i="30"/>
  <c r="D56" i="30"/>
  <c r="N55" i="30"/>
  <c r="O55" i="30" s="1"/>
  <c r="J55" i="30"/>
  <c r="I55" i="30"/>
  <c r="D55" i="30"/>
  <c r="E55" i="30" s="1"/>
  <c r="O54" i="30"/>
  <c r="N54" i="30"/>
  <c r="I54" i="30"/>
  <c r="J54" i="30" s="1"/>
  <c r="E54" i="30"/>
  <c r="D54" i="30"/>
  <c r="N53" i="30"/>
  <c r="O53" i="30" s="1"/>
  <c r="J53" i="30"/>
  <c r="I53" i="30"/>
  <c r="D53" i="30"/>
  <c r="E53" i="30" s="1"/>
  <c r="O52" i="30"/>
  <c r="N52" i="30"/>
  <c r="I52" i="30"/>
  <c r="J52" i="30" s="1"/>
  <c r="E52" i="30"/>
  <c r="D52" i="30"/>
  <c r="N51" i="30"/>
  <c r="O51" i="30" s="1"/>
  <c r="J51" i="30"/>
  <c r="I51" i="30"/>
  <c r="D51" i="30"/>
  <c r="E51" i="30" s="1"/>
  <c r="O50" i="30"/>
  <c r="N50" i="30"/>
  <c r="I50" i="30"/>
  <c r="J50" i="30" s="1"/>
  <c r="E50" i="30"/>
  <c r="D50" i="30"/>
  <c r="N49" i="30"/>
  <c r="O49" i="30" s="1"/>
  <c r="J49" i="30"/>
  <c r="I49" i="30"/>
  <c r="D49" i="30"/>
  <c r="E49" i="30" s="1"/>
  <c r="O48" i="30"/>
  <c r="N48" i="30"/>
  <c r="I48" i="30"/>
  <c r="J48" i="30" s="1"/>
  <c r="E48" i="30"/>
  <c r="D48" i="30"/>
  <c r="N47" i="30"/>
  <c r="O47" i="30" s="1"/>
  <c r="J47" i="30"/>
  <c r="I47" i="30"/>
  <c r="D47" i="30"/>
  <c r="E47" i="30" s="1"/>
  <c r="O46" i="30"/>
  <c r="N46" i="30"/>
  <c r="I46" i="30"/>
  <c r="J46" i="30" s="1"/>
  <c r="E46" i="30"/>
  <c r="D46" i="30"/>
  <c r="N45" i="30"/>
  <c r="O45" i="30" s="1"/>
  <c r="J45" i="30"/>
  <c r="I45" i="30"/>
  <c r="D45" i="30"/>
  <c r="E45" i="30" s="1"/>
  <c r="N44" i="30"/>
  <c r="O44" i="30" s="1"/>
  <c r="I44" i="30"/>
  <c r="J44" i="30" s="1"/>
  <c r="E44" i="30"/>
  <c r="D44" i="30"/>
  <c r="N43" i="30"/>
  <c r="O43" i="30" s="1"/>
  <c r="I43" i="30"/>
  <c r="J43" i="30" s="1"/>
  <c r="D43" i="30"/>
  <c r="E43" i="30" s="1"/>
  <c r="N42" i="30"/>
  <c r="O42" i="30" s="1"/>
  <c r="I42" i="30"/>
  <c r="J42" i="30" s="1"/>
  <c r="D42" i="30"/>
  <c r="E42" i="30" s="1"/>
  <c r="N41" i="30"/>
  <c r="O41" i="30" s="1"/>
  <c r="I41" i="30"/>
  <c r="J41" i="30" s="1"/>
  <c r="D41" i="30"/>
  <c r="E41" i="30" s="1"/>
  <c r="N40" i="30"/>
  <c r="O40" i="30" s="1"/>
  <c r="I40" i="30"/>
  <c r="J40" i="30" s="1"/>
  <c r="D40" i="30"/>
  <c r="E40" i="30" s="1"/>
  <c r="N39" i="30"/>
  <c r="O39" i="30" s="1"/>
  <c r="I39" i="30"/>
  <c r="J39" i="30" s="1"/>
  <c r="D39" i="30"/>
  <c r="E39" i="30" s="1"/>
  <c r="N38" i="30"/>
  <c r="O38" i="30" s="1"/>
  <c r="I38" i="30"/>
  <c r="J38" i="30" s="1"/>
  <c r="D38" i="30"/>
  <c r="E38" i="30" s="1"/>
  <c r="N37" i="30"/>
  <c r="O37" i="30" s="1"/>
  <c r="I37" i="30"/>
  <c r="J37" i="30" s="1"/>
  <c r="D37" i="30"/>
  <c r="E37" i="30" s="1"/>
  <c r="N36" i="30"/>
  <c r="O36" i="30" s="1"/>
  <c r="I36" i="30"/>
  <c r="J36" i="30" s="1"/>
  <c r="D36" i="30"/>
  <c r="E36" i="30" s="1"/>
  <c r="N35" i="30"/>
  <c r="O35" i="30" s="1"/>
  <c r="I35" i="30"/>
  <c r="J35" i="30" s="1"/>
  <c r="D35" i="30"/>
  <c r="E35" i="30" s="1"/>
  <c r="O34" i="30"/>
  <c r="N34" i="30"/>
  <c r="J34" i="30"/>
  <c r="I34" i="30"/>
  <c r="E34" i="30"/>
  <c r="D34" i="30"/>
  <c r="O33" i="30"/>
  <c r="N33" i="30"/>
  <c r="J33" i="30"/>
  <c r="I33" i="30"/>
  <c r="E33" i="30"/>
  <c r="D33" i="30"/>
  <c r="T32" i="30"/>
  <c r="S32" i="30"/>
  <c r="O32" i="30"/>
  <c r="N32" i="30"/>
  <c r="J32" i="30"/>
  <c r="I32" i="30"/>
  <c r="E32" i="30"/>
  <c r="D32" i="30"/>
  <c r="T31" i="30"/>
  <c r="S31" i="30"/>
  <c r="O31" i="30"/>
  <c r="N31" i="30"/>
  <c r="J31" i="30"/>
  <c r="I31" i="30"/>
  <c r="E31" i="30"/>
  <c r="D31" i="30"/>
  <c r="T30" i="30"/>
  <c r="S30" i="30"/>
  <c r="O30" i="30"/>
  <c r="N30" i="30"/>
  <c r="J30" i="30"/>
  <c r="I30" i="30"/>
  <c r="E30" i="30"/>
  <c r="D30" i="30"/>
  <c r="T29" i="30"/>
  <c r="S29" i="30"/>
  <c r="O29" i="30"/>
  <c r="N29" i="30"/>
  <c r="J29" i="30"/>
  <c r="I29" i="30"/>
  <c r="E29" i="30"/>
  <c r="D29" i="30"/>
  <c r="T28" i="30"/>
  <c r="S28" i="30"/>
  <c r="O28" i="30"/>
  <c r="N28" i="30"/>
  <c r="J28" i="30"/>
  <c r="I28" i="30"/>
  <c r="E28" i="30"/>
  <c r="D28" i="30"/>
  <c r="T27" i="30"/>
  <c r="S27" i="30"/>
  <c r="O27" i="30"/>
  <c r="N27" i="30"/>
  <c r="J27" i="30"/>
  <c r="I27" i="30"/>
  <c r="E27" i="30"/>
  <c r="D27" i="30"/>
  <c r="T26" i="30"/>
  <c r="S26" i="30"/>
  <c r="O26" i="30"/>
  <c r="N26" i="30"/>
  <c r="J26" i="30"/>
  <c r="I26" i="30"/>
  <c r="E26" i="30"/>
  <c r="D26" i="30"/>
  <c r="T25" i="30"/>
  <c r="S25" i="30"/>
  <c r="O25" i="30"/>
  <c r="N25" i="30"/>
  <c r="J25" i="30"/>
  <c r="I25" i="30"/>
  <c r="E25" i="30"/>
  <c r="D25" i="30"/>
  <c r="T24" i="30"/>
  <c r="S24" i="30"/>
  <c r="O24" i="30"/>
  <c r="N24" i="30"/>
  <c r="J24" i="30"/>
  <c r="I24" i="30"/>
  <c r="E24" i="30"/>
  <c r="D24" i="30"/>
  <c r="T23" i="30"/>
  <c r="S23" i="30"/>
  <c r="O23" i="30"/>
  <c r="N23" i="30"/>
  <c r="J23" i="30"/>
  <c r="I23" i="30"/>
  <c r="E23" i="30"/>
  <c r="D23" i="30"/>
  <c r="T22" i="30"/>
  <c r="S22" i="30"/>
  <c r="O22" i="30"/>
  <c r="N22" i="30"/>
  <c r="J22" i="30"/>
  <c r="I22" i="30"/>
  <c r="E22" i="30"/>
  <c r="D22" i="30"/>
  <c r="T21" i="30"/>
  <c r="S21" i="30"/>
  <c r="O21" i="30"/>
  <c r="N21" i="30"/>
  <c r="J21" i="30"/>
  <c r="I21" i="30"/>
  <c r="E21" i="30"/>
  <c r="D21" i="30"/>
  <c r="T20" i="30"/>
  <c r="S20" i="30"/>
  <c r="O20" i="30"/>
  <c r="N20" i="30"/>
  <c r="J20" i="30"/>
  <c r="I20" i="30"/>
  <c r="E20" i="30"/>
  <c r="D20" i="30"/>
  <c r="T19" i="30"/>
  <c r="S19" i="30"/>
  <c r="O19" i="30"/>
  <c r="N19" i="30"/>
  <c r="J19" i="30"/>
  <c r="I19" i="30"/>
  <c r="E19" i="30"/>
  <c r="D19" i="30"/>
  <c r="T18" i="30"/>
  <c r="S18" i="30"/>
  <c r="O18" i="30"/>
  <c r="N18" i="30"/>
  <c r="J18" i="30"/>
  <c r="I18" i="30"/>
  <c r="E18" i="30"/>
  <c r="D18" i="30"/>
  <c r="S17" i="30"/>
  <c r="T17" i="30" s="1"/>
  <c r="O17" i="30"/>
  <c r="N17" i="30"/>
  <c r="I17" i="30"/>
  <c r="J17" i="30" s="1"/>
  <c r="E17" i="30"/>
  <c r="D17" i="30"/>
  <c r="S16" i="30"/>
  <c r="T16" i="30" s="1"/>
  <c r="O16" i="30"/>
  <c r="N16" i="30"/>
  <c r="I16" i="30"/>
  <c r="J16" i="30" s="1"/>
  <c r="E16" i="30"/>
  <c r="D16" i="30"/>
  <c r="S15" i="30"/>
  <c r="T15" i="30" s="1"/>
  <c r="O15" i="30"/>
  <c r="N15" i="30"/>
  <c r="I15" i="30"/>
  <c r="J15" i="30" s="1"/>
  <c r="E15" i="30"/>
  <c r="D15" i="30"/>
  <c r="S14" i="30"/>
  <c r="T14" i="30" s="1"/>
  <c r="O14" i="30"/>
  <c r="N14" i="30"/>
  <c r="I14" i="30"/>
  <c r="J14" i="30" s="1"/>
  <c r="E14" i="30"/>
  <c r="D14" i="30"/>
  <c r="S13" i="30"/>
  <c r="T13" i="30" s="1"/>
  <c r="O13" i="30"/>
  <c r="N13" i="30"/>
  <c r="I13" i="30"/>
  <c r="J13" i="30" s="1"/>
  <c r="E13" i="30"/>
  <c r="D13" i="30"/>
  <c r="S12" i="30"/>
  <c r="T12" i="30" s="1"/>
  <c r="O12" i="30"/>
  <c r="N12" i="30"/>
  <c r="I12" i="30"/>
  <c r="J12" i="30" s="1"/>
  <c r="E12" i="30"/>
  <c r="D12" i="30"/>
  <c r="S11" i="30"/>
  <c r="T11" i="30" s="1"/>
  <c r="O11" i="30"/>
  <c r="N11" i="30"/>
  <c r="I11" i="30"/>
  <c r="J11" i="30" s="1"/>
  <c r="E11" i="30"/>
  <c r="D11" i="30"/>
  <c r="S10" i="30"/>
  <c r="T10" i="30" s="1"/>
  <c r="O10" i="30"/>
  <c r="N10" i="30"/>
  <c r="I10" i="30"/>
  <c r="J10" i="30" s="1"/>
  <c r="E10" i="30"/>
  <c r="D10" i="30"/>
  <c r="S9" i="30"/>
  <c r="T9" i="30" s="1"/>
  <c r="O9" i="30"/>
  <c r="N9" i="30"/>
  <c r="I9" i="30"/>
  <c r="J9" i="30" s="1"/>
  <c r="E9" i="30"/>
  <c r="D9" i="30"/>
  <c r="T34" i="30" l="1"/>
  <c r="N56" i="29" l="1"/>
  <c r="O56" i="29" s="1"/>
  <c r="I56" i="29"/>
  <c r="J56" i="29" s="1"/>
  <c r="D56" i="29"/>
  <c r="E56" i="29" s="1"/>
  <c r="N55" i="29"/>
  <c r="O55" i="29" s="1"/>
  <c r="I55" i="29"/>
  <c r="J55" i="29" s="1"/>
  <c r="D55" i="29"/>
  <c r="E55" i="29" s="1"/>
  <c r="N54" i="29"/>
  <c r="O54" i="29" s="1"/>
  <c r="I54" i="29"/>
  <c r="J54" i="29" s="1"/>
  <c r="D54" i="29"/>
  <c r="E54" i="29" s="1"/>
  <c r="N53" i="29"/>
  <c r="O53" i="29" s="1"/>
  <c r="I53" i="29"/>
  <c r="J53" i="29" s="1"/>
  <c r="D53" i="29"/>
  <c r="E53" i="29" s="1"/>
  <c r="N52" i="29"/>
  <c r="O52" i="29" s="1"/>
  <c r="I52" i="29"/>
  <c r="J52" i="29" s="1"/>
  <c r="D52" i="29"/>
  <c r="E52" i="29" s="1"/>
  <c r="N51" i="29"/>
  <c r="O51" i="29" s="1"/>
  <c r="I51" i="29"/>
  <c r="J51" i="29" s="1"/>
  <c r="D51" i="29"/>
  <c r="E51" i="29" s="1"/>
  <c r="N50" i="29"/>
  <c r="O50" i="29" s="1"/>
  <c r="I50" i="29"/>
  <c r="J50" i="29" s="1"/>
  <c r="D50" i="29"/>
  <c r="E50" i="29" s="1"/>
  <c r="N49" i="29"/>
  <c r="O49" i="29" s="1"/>
  <c r="I49" i="29"/>
  <c r="J49" i="29" s="1"/>
  <c r="D49" i="29"/>
  <c r="E49" i="29" s="1"/>
  <c r="N48" i="29"/>
  <c r="O48" i="29" s="1"/>
  <c r="I48" i="29"/>
  <c r="J48" i="29" s="1"/>
  <c r="D48" i="29"/>
  <c r="E48" i="29" s="1"/>
  <c r="N47" i="29"/>
  <c r="O47" i="29" s="1"/>
  <c r="I47" i="29"/>
  <c r="J47" i="29" s="1"/>
  <c r="D47" i="29"/>
  <c r="E47" i="29" s="1"/>
  <c r="N46" i="29"/>
  <c r="O46" i="29" s="1"/>
  <c r="I46" i="29"/>
  <c r="J46" i="29" s="1"/>
  <c r="D46" i="29"/>
  <c r="E46" i="29" s="1"/>
  <c r="N45" i="29"/>
  <c r="O45" i="29" s="1"/>
  <c r="I45" i="29"/>
  <c r="J45" i="29" s="1"/>
  <c r="D45" i="29"/>
  <c r="E45" i="29" s="1"/>
  <c r="N44" i="29"/>
  <c r="O44" i="29" s="1"/>
  <c r="I44" i="29"/>
  <c r="J44" i="29" s="1"/>
  <c r="D44" i="29"/>
  <c r="E44" i="29" s="1"/>
  <c r="N43" i="29"/>
  <c r="O43" i="29" s="1"/>
  <c r="I43" i="29"/>
  <c r="J43" i="29" s="1"/>
  <c r="D43" i="29"/>
  <c r="E43" i="29" s="1"/>
  <c r="N42" i="29"/>
  <c r="O42" i="29" s="1"/>
  <c r="I42" i="29"/>
  <c r="J42" i="29" s="1"/>
  <c r="D42" i="29"/>
  <c r="E42" i="29" s="1"/>
  <c r="N41" i="29"/>
  <c r="O41" i="29" s="1"/>
  <c r="I41" i="29"/>
  <c r="J41" i="29" s="1"/>
  <c r="D41" i="29"/>
  <c r="E41" i="29" s="1"/>
  <c r="N40" i="29"/>
  <c r="O40" i="29" s="1"/>
  <c r="I40" i="29"/>
  <c r="J40" i="29" s="1"/>
  <c r="D40" i="29"/>
  <c r="E40" i="29" s="1"/>
  <c r="N39" i="29"/>
  <c r="O39" i="29" s="1"/>
  <c r="I39" i="29"/>
  <c r="J39" i="29" s="1"/>
  <c r="D39" i="29"/>
  <c r="E39" i="29" s="1"/>
  <c r="N38" i="29"/>
  <c r="O38" i="29" s="1"/>
  <c r="I38" i="29"/>
  <c r="J38" i="29" s="1"/>
  <c r="D38" i="29"/>
  <c r="E38" i="29" s="1"/>
  <c r="N37" i="29"/>
  <c r="O37" i="29" s="1"/>
  <c r="I37" i="29"/>
  <c r="J37" i="29" s="1"/>
  <c r="D37" i="29"/>
  <c r="E37" i="29" s="1"/>
  <c r="N36" i="29"/>
  <c r="O36" i="29" s="1"/>
  <c r="I36" i="29"/>
  <c r="J36" i="29" s="1"/>
  <c r="D36" i="29"/>
  <c r="E36" i="29" s="1"/>
  <c r="N35" i="29"/>
  <c r="O35" i="29" s="1"/>
  <c r="I35" i="29"/>
  <c r="J35" i="29" s="1"/>
  <c r="D35" i="29"/>
  <c r="E35" i="29" s="1"/>
  <c r="O34" i="29"/>
  <c r="N34" i="29"/>
  <c r="J34" i="29"/>
  <c r="I34" i="29"/>
  <c r="E34" i="29"/>
  <c r="D34" i="29"/>
  <c r="O33" i="29"/>
  <c r="N33" i="29"/>
  <c r="J33" i="29"/>
  <c r="I33" i="29"/>
  <c r="E33" i="29"/>
  <c r="D33" i="29"/>
  <c r="T32" i="29"/>
  <c r="S32" i="29"/>
  <c r="O32" i="29"/>
  <c r="N32" i="29"/>
  <c r="J32" i="29"/>
  <c r="I32" i="29"/>
  <c r="E32" i="29"/>
  <c r="D32" i="29"/>
  <c r="T31" i="29"/>
  <c r="S31" i="29"/>
  <c r="O31" i="29"/>
  <c r="N31" i="29"/>
  <c r="J31" i="29"/>
  <c r="I31" i="29"/>
  <c r="E31" i="29"/>
  <c r="D31" i="29"/>
  <c r="T30" i="29"/>
  <c r="S30" i="29"/>
  <c r="O30" i="29"/>
  <c r="N30" i="29"/>
  <c r="J30" i="29"/>
  <c r="I30" i="29"/>
  <c r="E30" i="29"/>
  <c r="D30" i="29"/>
  <c r="T29" i="29"/>
  <c r="S29" i="29"/>
  <c r="O29" i="29"/>
  <c r="N29" i="29"/>
  <c r="J29" i="29"/>
  <c r="I29" i="29"/>
  <c r="E29" i="29"/>
  <c r="D29" i="29"/>
  <c r="T28" i="29"/>
  <c r="S28" i="29"/>
  <c r="O28" i="29"/>
  <c r="N28" i="29"/>
  <c r="J28" i="29"/>
  <c r="I28" i="29"/>
  <c r="E28" i="29"/>
  <c r="D28" i="29"/>
  <c r="T27" i="29"/>
  <c r="S27" i="29"/>
  <c r="O27" i="29"/>
  <c r="N27" i="29"/>
  <c r="J27" i="29"/>
  <c r="I27" i="29"/>
  <c r="E27" i="29"/>
  <c r="D27" i="29"/>
  <c r="T26" i="29"/>
  <c r="S26" i="29"/>
  <c r="O26" i="29"/>
  <c r="N26" i="29"/>
  <c r="J26" i="29"/>
  <c r="I26" i="29"/>
  <c r="E26" i="29"/>
  <c r="D26" i="29"/>
  <c r="T25" i="29"/>
  <c r="S25" i="29"/>
  <c r="O25" i="29"/>
  <c r="N25" i="29"/>
  <c r="J25" i="29"/>
  <c r="I25" i="29"/>
  <c r="E25" i="29"/>
  <c r="D25" i="29"/>
  <c r="T24" i="29"/>
  <c r="S24" i="29"/>
  <c r="O24" i="29"/>
  <c r="N24" i="29"/>
  <c r="J24" i="29"/>
  <c r="I24" i="29"/>
  <c r="E24" i="29"/>
  <c r="D24" i="29"/>
  <c r="T23" i="29"/>
  <c r="S23" i="29"/>
  <c r="O23" i="29"/>
  <c r="N23" i="29"/>
  <c r="J23" i="29"/>
  <c r="I23" i="29"/>
  <c r="E23" i="29"/>
  <c r="D23" i="29"/>
  <c r="T22" i="29"/>
  <c r="S22" i="29"/>
  <c r="O22" i="29"/>
  <c r="N22" i="29"/>
  <c r="J22" i="29"/>
  <c r="I22" i="29"/>
  <c r="E22" i="29"/>
  <c r="D22" i="29"/>
  <c r="T21" i="29"/>
  <c r="S21" i="29"/>
  <c r="O21" i="29"/>
  <c r="N21" i="29"/>
  <c r="J21" i="29"/>
  <c r="I21" i="29"/>
  <c r="E21" i="29"/>
  <c r="D21" i="29"/>
  <c r="T20" i="29"/>
  <c r="S20" i="29"/>
  <c r="O20" i="29"/>
  <c r="N20" i="29"/>
  <c r="J20" i="29"/>
  <c r="I20" i="29"/>
  <c r="E20" i="29"/>
  <c r="D20" i="29"/>
  <c r="T19" i="29"/>
  <c r="S19" i="29"/>
  <c r="O19" i="29"/>
  <c r="N19" i="29"/>
  <c r="J19" i="29"/>
  <c r="I19" i="29"/>
  <c r="E19" i="29"/>
  <c r="D19" i="29"/>
  <c r="T18" i="29"/>
  <c r="S18" i="29"/>
  <c r="O18" i="29"/>
  <c r="N18" i="29"/>
  <c r="J18" i="29"/>
  <c r="I18" i="29"/>
  <c r="E18" i="29"/>
  <c r="D18" i="29"/>
  <c r="T17" i="29"/>
  <c r="S17" i="29"/>
  <c r="O17" i="29"/>
  <c r="N17" i="29"/>
  <c r="I17" i="29"/>
  <c r="J17" i="29" s="1"/>
  <c r="E17" i="29"/>
  <c r="D17" i="29"/>
  <c r="S16" i="29"/>
  <c r="T16" i="29" s="1"/>
  <c r="O16" i="29"/>
  <c r="N16" i="29"/>
  <c r="I16" i="29"/>
  <c r="J16" i="29" s="1"/>
  <c r="E16" i="29"/>
  <c r="D16" i="29"/>
  <c r="S15" i="29"/>
  <c r="T15" i="29" s="1"/>
  <c r="O15" i="29"/>
  <c r="N15" i="29"/>
  <c r="I15" i="29"/>
  <c r="J15" i="29" s="1"/>
  <c r="E15" i="29"/>
  <c r="D15" i="29"/>
  <c r="S14" i="29"/>
  <c r="T14" i="29" s="1"/>
  <c r="O14" i="29"/>
  <c r="N14" i="29"/>
  <c r="I14" i="29"/>
  <c r="J14" i="29" s="1"/>
  <c r="E14" i="29"/>
  <c r="D14" i="29"/>
  <c r="S13" i="29"/>
  <c r="T13" i="29" s="1"/>
  <c r="O13" i="29"/>
  <c r="N13" i="29"/>
  <c r="I13" i="29"/>
  <c r="J13" i="29" s="1"/>
  <c r="E13" i="29"/>
  <c r="D13" i="29"/>
  <c r="S12" i="29"/>
  <c r="T12" i="29" s="1"/>
  <c r="O12" i="29"/>
  <c r="N12" i="29"/>
  <c r="I12" i="29"/>
  <c r="J12" i="29" s="1"/>
  <c r="E12" i="29"/>
  <c r="D12" i="29"/>
  <c r="S11" i="29"/>
  <c r="T11" i="29" s="1"/>
  <c r="O11" i="29"/>
  <c r="N11" i="29"/>
  <c r="I11" i="29"/>
  <c r="J11" i="29" s="1"/>
  <c r="E11" i="29"/>
  <c r="D11" i="29"/>
  <c r="S10" i="29"/>
  <c r="T10" i="29" s="1"/>
  <c r="O10" i="29"/>
  <c r="N10" i="29"/>
  <c r="I10" i="29"/>
  <c r="J10" i="29" s="1"/>
  <c r="E10" i="29"/>
  <c r="D10" i="29"/>
  <c r="S9" i="29"/>
  <c r="T9" i="29" s="1"/>
  <c r="O9" i="29"/>
  <c r="N9" i="29"/>
  <c r="I9" i="29"/>
  <c r="J9" i="29" s="1"/>
  <c r="E9" i="29"/>
  <c r="T34" i="29" s="1"/>
  <c r="D9" i="29"/>
  <c r="N56" i="28" l="1"/>
  <c r="O56" i="28" s="1"/>
  <c r="I56" i="28"/>
  <c r="J56" i="28" s="1"/>
  <c r="D56" i="28"/>
  <c r="E56" i="28" s="1"/>
  <c r="N55" i="28"/>
  <c r="O55" i="28" s="1"/>
  <c r="I55" i="28"/>
  <c r="J55" i="28" s="1"/>
  <c r="D55" i="28"/>
  <c r="E55" i="28" s="1"/>
  <c r="N54" i="28"/>
  <c r="O54" i="28" s="1"/>
  <c r="I54" i="28"/>
  <c r="J54" i="28" s="1"/>
  <c r="D54" i="28"/>
  <c r="E54" i="28" s="1"/>
  <c r="N53" i="28"/>
  <c r="O53" i="28" s="1"/>
  <c r="I53" i="28"/>
  <c r="J53" i="28" s="1"/>
  <c r="D53" i="28"/>
  <c r="E53" i="28" s="1"/>
  <c r="N52" i="28"/>
  <c r="O52" i="28" s="1"/>
  <c r="I52" i="28"/>
  <c r="J52" i="28" s="1"/>
  <c r="D52" i="28"/>
  <c r="E52" i="28" s="1"/>
  <c r="N51" i="28"/>
  <c r="O51" i="28" s="1"/>
  <c r="I51" i="28"/>
  <c r="J51" i="28" s="1"/>
  <c r="D51" i="28"/>
  <c r="E51" i="28" s="1"/>
  <c r="N50" i="28"/>
  <c r="O50" i="28" s="1"/>
  <c r="I50" i="28"/>
  <c r="J50" i="28" s="1"/>
  <c r="D50" i="28"/>
  <c r="E50" i="28" s="1"/>
  <c r="N49" i="28"/>
  <c r="O49" i="28" s="1"/>
  <c r="I49" i="28"/>
  <c r="J49" i="28" s="1"/>
  <c r="D49" i="28"/>
  <c r="E49" i="28" s="1"/>
  <c r="N48" i="28"/>
  <c r="O48" i="28" s="1"/>
  <c r="I48" i="28"/>
  <c r="J48" i="28" s="1"/>
  <c r="D48" i="28"/>
  <c r="E48" i="28" s="1"/>
  <c r="N47" i="28"/>
  <c r="O47" i="28" s="1"/>
  <c r="I47" i="28"/>
  <c r="J47" i="28" s="1"/>
  <c r="D47" i="28"/>
  <c r="E47" i="28" s="1"/>
  <c r="N46" i="28"/>
  <c r="O46" i="28" s="1"/>
  <c r="I46" i="28"/>
  <c r="J46" i="28" s="1"/>
  <c r="D46" i="28"/>
  <c r="E46" i="28" s="1"/>
  <c r="N45" i="28"/>
  <c r="O45" i="28" s="1"/>
  <c r="I45" i="28"/>
  <c r="J45" i="28" s="1"/>
  <c r="D45" i="28"/>
  <c r="E45" i="28" s="1"/>
  <c r="N44" i="28"/>
  <c r="O44" i="28" s="1"/>
  <c r="I44" i="28"/>
  <c r="J44" i="28" s="1"/>
  <c r="D44" i="28"/>
  <c r="E44" i="28" s="1"/>
  <c r="N43" i="28"/>
  <c r="O43" i="28" s="1"/>
  <c r="I43" i="28"/>
  <c r="J43" i="28" s="1"/>
  <c r="D43" i="28"/>
  <c r="E43" i="28" s="1"/>
  <c r="N42" i="28"/>
  <c r="O42" i="28" s="1"/>
  <c r="I42" i="28"/>
  <c r="J42" i="28" s="1"/>
  <c r="D42" i="28"/>
  <c r="E42" i="28" s="1"/>
  <c r="N41" i="28"/>
  <c r="O41" i="28" s="1"/>
  <c r="I41" i="28"/>
  <c r="J41" i="28" s="1"/>
  <c r="D41" i="28"/>
  <c r="E41" i="28" s="1"/>
  <c r="N40" i="28"/>
  <c r="O40" i="28" s="1"/>
  <c r="I40" i="28"/>
  <c r="J40" i="28" s="1"/>
  <c r="D40" i="28"/>
  <c r="E40" i="28" s="1"/>
  <c r="N39" i="28"/>
  <c r="O39" i="28" s="1"/>
  <c r="I39" i="28"/>
  <c r="J39" i="28" s="1"/>
  <c r="D39" i="28"/>
  <c r="E39" i="28" s="1"/>
  <c r="N38" i="28"/>
  <c r="O38" i="28" s="1"/>
  <c r="I38" i="28"/>
  <c r="J38" i="28" s="1"/>
  <c r="D38" i="28"/>
  <c r="E38" i="28" s="1"/>
  <c r="N37" i="28"/>
  <c r="O37" i="28" s="1"/>
  <c r="I37" i="28"/>
  <c r="J37" i="28" s="1"/>
  <c r="D37" i="28"/>
  <c r="E37" i="28" s="1"/>
  <c r="N36" i="28"/>
  <c r="O36" i="28" s="1"/>
  <c r="I36" i="28"/>
  <c r="J36" i="28" s="1"/>
  <c r="D36" i="28"/>
  <c r="E36" i="28" s="1"/>
  <c r="N35" i="28"/>
  <c r="O35" i="28" s="1"/>
  <c r="I35" i="28"/>
  <c r="J35" i="28" s="1"/>
  <c r="D35" i="28"/>
  <c r="E35" i="28" s="1"/>
  <c r="O34" i="28"/>
  <c r="N34" i="28"/>
  <c r="J34" i="28"/>
  <c r="I34" i="28"/>
  <c r="E34" i="28"/>
  <c r="D34" i="28"/>
  <c r="O33" i="28"/>
  <c r="N33" i="28"/>
  <c r="J33" i="28"/>
  <c r="I33" i="28"/>
  <c r="E33" i="28"/>
  <c r="D33" i="28"/>
  <c r="T32" i="28"/>
  <c r="S32" i="28"/>
  <c r="O32" i="28"/>
  <c r="N32" i="28"/>
  <c r="J32" i="28"/>
  <c r="I32" i="28"/>
  <c r="E32" i="28"/>
  <c r="D32" i="28"/>
  <c r="T31" i="28"/>
  <c r="S31" i="28"/>
  <c r="O31" i="28"/>
  <c r="N31" i="28"/>
  <c r="J31" i="28"/>
  <c r="I31" i="28"/>
  <c r="E31" i="28"/>
  <c r="D31" i="28"/>
  <c r="T30" i="28"/>
  <c r="S30" i="28"/>
  <c r="O30" i="28"/>
  <c r="N30" i="28"/>
  <c r="J30" i="28"/>
  <c r="I30" i="28"/>
  <c r="E30" i="28"/>
  <c r="D30" i="28"/>
  <c r="T29" i="28"/>
  <c r="S29" i="28"/>
  <c r="O29" i="28"/>
  <c r="N29" i="28"/>
  <c r="J29" i="28"/>
  <c r="I29" i="28"/>
  <c r="E29" i="28"/>
  <c r="D29" i="28"/>
  <c r="T28" i="28"/>
  <c r="S28" i="28"/>
  <c r="O28" i="28"/>
  <c r="N28" i="28"/>
  <c r="J28" i="28"/>
  <c r="I28" i="28"/>
  <c r="E28" i="28"/>
  <c r="D28" i="28"/>
  <c r="T27" i="28"/>
  <c r="S27" i="28"/>
  <c r="O27" i="28"/>
  <c r="N27" i="28"/>
  <c r="J27" i="28"/>
  <c r="I27" i="28"/>
  <c r="E27" i="28"/>
  <c r="D27" i="28"/>
  <c r="T26" i="28"/>
  <c r="S26" i="28"/>
  <c r="O26" i="28"/>
  <c r="N26" i="28"/>
  <c r="J26" i="28"/>
  <c r="I26" i="28"/>
  <c r="E26" i="28"/>
  <c r="D26" i="28"/>
  <c r="T25" i="28"/>
  <c r="S25" i="28"/>
  <c r="O25" i="28"/>
  <c r="N25" i="28"/>
  <c r="J25" i="28"/>
  <c r="I25" i="28"/>
  <c r="E25" i="28"/>
  <c r="D25" i="28"/>
  <c r="T24" i="28"/>
  <c r="S24" i="28"/>
  <c r="O24" i="28"/>
  <c r="N24" i="28"/>
  <c r="J24" i="28"/>
  <c r="I24" i="28"/>
  <c r="E24" i="28"/>
  <c r="D24" i="28"/>
  <c r="T23" i="28"/>
  <c r="S23" i="28"/>
  <c r="O23" i="28"/>
  <c r="N23" i="28"/>
  <c r="J23" i="28"/>
  <c r="I23" i="28"/>
  <c r="E23" i="28"/>
  <c r="D23" i="28"/>
  <c r="T22" i="28"/>
  <c r="S22" i="28"/>
  <c r="O22" i="28"/>
  <c r="N22" i="28"/>
  <c r="J22" i="28"/>
  <c r="I22" i="28"/>
  <c r="E22" i="28"/>
  <c r="D22" i="28"/>
  <c r="T21" i="28"/>
  <c r="S21" i="28"/>
  <c r="O21" i="28"/>
  <c r="N21" i="28"/>
  <c r="J21" i="28"/>
  <c r="I21" i="28"/>
  <c r="E21" i="28"/>
  <c r="D21" i="28"/>
  <c r="T20" i="28"/>
  <c r="S20" i="28"/>
  <c r="O20" i="28"/>
  <c r="N20" i="28"/>
  <c r="J20" i="28"/>
  <c r="I20" i="28"/>
  <c r="E20" i="28"/>
  <c r="D20" i="28"/>
  <c r="T19" i="28"/>
  <c r="S19" i="28"/>
  <c r="O19" i="28"/>
  <c r="N19" i="28"/>
  <c r="J19" i="28"/>
  <c r="I19" i="28"/>
  <c r="E19" i="28"/>
  <c r="D19" i="28"/>
  <c r="T18" i="28"/>
  <c r="S18" i="28"/>
  <c r="O18" i="28"/>
  <c r="N18" i="28"/>
  <c r="J18" i="28"/>
  <c r="I18" i="28"/>
  <c r="E18" i="28"/>
  <c r="D18" i="28"/>
  <c r="T17" i="28"/>
  <c r="S17" i="28"/>
  <c r="O17" i="28"/>
  <c r="N17" i="28"/>
  <c r="J17" i="28"/>
  <c r="I17" i="28"/>
  <c r="E17" i="28"/>
  <c r="D17" i="28"/>
  <c r="T16" i="28"/>
  <c r="S16" i="28"/>
  <c r="O16" i="28"/>
  <c r="N16" i="28"/>
  <c r="J16" i="28"/>
  <c r="I16" i="28"/>
  <c r="E16" i="28"/>
  <c r="D16" i="28"/>
  <c r="T15" i="28"/>
  <c r="S15" i="28"/>
  <c r="O15" i="28"/>
  <c r="N15" i="28"/>
  <c r="J15" i="28"/>
  <c r="I15" i="28"/>
  <c r="E15" i="28"/>
  <c r="D15" i="28"/>
  <c r="T14" i="28"/>
  <c r="S14" i="28"/>
  <c r="O14" i="28"/>
  <c r="N14" i="28"/>
  <c r="J14" i="28"/>
  <c r="I14" i="28"/>
  <c r="E14" i="28"/>
  <c r="D14" i="28"/>
  <c r="T13" i="28"/>
  <c r="S13" i="28"/>
  <c r="O13" i="28"/>
  <c r="N13" i="28"/>
  <c r="J13" i="28"/>
  <c r="I13" i="28"/>
  <c r="E13" i="28"/>
  <c r="D13" i="28"/>
  <c r="T12" i="28"/>
  <c r="S12" i="28"/>
  <c r="O12" i="28"/>
  <c r="N12" i="28"/>
  <c r="J12" i="28"/>
  <c r="I12" i="28"/>
  <c r="E12" i="28"/>
  <c r="D12" i="28"/>
  <c r="T11" i="28"/>
  <c r="S11" i="28"/>
  <c r="O11" i="28"/>
  <c r="N11" i="28"/>
  <c r="J11" i="28"/>
  <c r="I11" i="28"/>
  <c r="E11" i="28"/>
  <c r="D11" i="28"/>
  <c r="T10" i="28"/>
  <c r="S10" i="28"/>
  <c r="O10" i="28"/>
  <c r="N10" i="28"/>
  <c r="J10" i="28"/>
  <c r="I10" i="28"/>
  <c r="E10" i="28"/>
  <c r="D10" i="28"/>
  <c r="T9" i="28"/>
  <c r="S9" i="28"/>
  <c r="O9" i="28"/>
  <c r="N9" i="28"/>
  <c r="J9" i="28"/>
  <c r="I9" i="28"/>
  <c r="E9" i="28"/>
  <c r="D9" i="28"/>
  <c r="T34" i="28" l="1"/>
  <c r="N56" i="27"/>
  <c r="O56" i="27" s="1"/>
  <c r="I56" i="27"/>
  <c r="J56" i="27" s="1"/>
  <c r="D56" i="27"/>
  <c r="E56" i="27" s="1"/>
  <c r="N55" i="27"/>
  <c r="O55" i="27" s="1"/>
  <c r="I55" i="27"/>
  <c r="J55" i="27" s="1"/>
  <c r="D55" i="27"/>
  <c r="E55" i="27" s="1"/>
  <c r="N54" i="27"/>
  <c r="O54" i="27" s="1"/>
  <c r="I54" i="27"/>
  <c r="J54" i="27" s="1"/>
  <c r="D54" i="27"/>
  <c r="E54" i="27" s="1"/>
  <c r="N53" i="27"/>
  <c r="O53" i="27" s="1"/>
  <c r="I53" i="27"/>
  <c r="J53" i="27" s="1"/>
  <c r="D53" i="27"/>
  <c r="E53" i="27" s="1"/>
  <c r="N52" i="27"/>
  <c r="O52" i="27" s="1"/>
  <c r="I52" i="27"/>
  <c r="J52" i="27" s="1"/>
  <c r="D52" i="27"/>
  <c r="E52" i="27" s="1"/>
  <c r="N51" i="27"/>
  <c r="O51" i="27" s="1"/>
  <c r="I51" i="27"/>
  <c r="J51" i="27" s="1"/>
  <c r="D51" i="27"/>
  <c r="E51" i="27" s="1"/>
  <c r="N50" i="27"/>
  <c r="O50" i="27" s="1"/>
  <c r="I50" i="27"/>
  <c r="J50" i="27" s="1"/>
  <c r="D50" i="27"/>
  <c r="E50" i="27" s="1"/>
  <c r="N49" i="27"/>
  <c r="O49" i="27" s="1"/>
  <c r="I49" i="27"/>
  <c r="J49" i="27" s="1"/>
  <c r="D49" i="27"/>
  <c r="E49" i="27" s="1"/>
  <c r="N48" i="27"/>
  <c r="O48" i="27" s="1"/>
  <c r="I48" i="27"/>
  <c r="J48" i="27" s="1"/>
  <c r="D48" i="27"/>
  <c r="E48" i="27" s="1"/>
  <c r="N47" i="27"/>
  <c r="O47" i="27" s="1"/>
  <c r="I47" i="27"/>
  <c r="J47" i="27" s="1"/>
  <c r="D47" i="27"/>
  <c r="E47" i="27" s="1"/>
  <c r="N46" i="27"/>
  <c r="O46" i="27" s="1"/>
  <c r="I46" i="27"/>
  <c r="J46" i="27" s="1"/>
  <c r="D46" i="27"/>
  <c r="E46" i="27" s="1"/>
  <c r="N45" i="27"/>
  <c r="O45" i="27" s="1"/>
  <c r="I45" i="27"/>
  <c r="J45" i="27" s="1"/>
  <c r="D45" i="27"/>
  <c r="E45" i="27" s="1"/>
  <c r="N44" i="27"/>
  <c r="O44" i="27" s="1"/>
  <c r="I44" i="27"/>
  <c r="J44" i="27" s="1"/>
  <c r="D44" i="27"/>
  <c r="E44" i="27" s="1"/>
  <c r="N43" i="27"/>
  <c r="O43" i="27" s="1"/>
  <c r="I43" i="27"/>
  <c r="J43" i="27" s="1"/>
  <c r="D43" i="27"/>
  <c r="E43" i="27" s="1"/>
  <c r="N42" i="27"/>
  <c r="O42" i="27" s="1"/>
  <c r="I42" i="27"/>
  <c r="J42" i="27" s="1"/>
  <c r="D42" i="27"/>
  <c r="E42" i="27" s="1"/>
  <c r="N41" i="27"/>
  <c r="O41" i="27" s="1"/>
  <c r="I41" i="27"/>
  <c r="J41" i="27" s="1"/>
  <c r="D41" i="27"/>
  <c r="E41" i="27" s="1"/>
  <c r="N40" i="27"/>
  <c r="O40" i="27" s="1"/>
  <c r="I40" i="27"/>
  <c r="J40" i="27" s="1"/>
  <c r="D40" i="27"/>
  <c r="E40" i="27" s="1"/>
  <c r="N39" i="27"/>
  <c r="O39" i="27" s="1"/>
  <c r="I39" i="27"/>
  <c r="J39" i="27" s="1"/>
  <c r="D39" i="27"/>
  <c r="E39" i="27" s="1"/>
  <c r="N38" i="27"/>
  <c r="O38" i="27" s="1"/>
  <c r="I38" i="27"/>
  <c r="J38" i="27" s="1"/>
  <c r="D38" i="27"/>
  <c r="E38" i="27" s="1"/>
  <c r="N37" i="27"/>
  <c r="O37" i="27" s="1"/>
  <c r="I37" i="27"/>
  <c r="J37" i="27" s="1"/>
  <c r="D37" i="27"/>
  <c r="E37" i="27" s="1"/>
  <c r="N36" i="27"/>
  <c r="O36" i="27" s="1"/>
  <c r="I36" i="27"/>
  <c r="J36" i="27" s="1"/>
  <c r="D36" i="27"/>
  <c r="E36" i="27" s="1"/>
  <c r="N35" i="27"/>
  <c r="O35" i="27" s="1"/>
  <c r="I35" i="27"/>
  <c r="J35" i="27" s="1"/>
  <c r="D35" i="27"/>
  <c r="E35" i="27" s="1"/>
  <c r="O34" i="27"/>
  <c r="N34" i="27"/>
  <c r="J34" i="27"/>
  <c r="I34" i="27"/>
  <c r="E34" i="27"/>
  <c r="D34" i="27"/>
  <c r="O33" i="27"/>
  <c r="N33" i="27"/>
  <c r="J33" i="27"/>
  <c r="I33" i="27"/>
  <c r="E33" i="27"/>
  <c r="D33" i="27"/>
  <c r="T32" i="27"/>
  <c r="S32" i="27"/>
  <c r="O32" i="27"/>
  <c r="N32" i="27"/>
  <c r="J32" i="27"/>
  <c r="I32" i="27"/>
  <c r="E32" i="27"/>
  <c r="D32" i="27"/>
  <c r="T31" i="27"/>
  <c r="S31" i="27"/>
  <c r="O31" i="27"/>
  <c r="N31" i="27"/>
  <c r="J31" i="27"/>
  <c r="I31" i="27"/>
  <c r="E31" i="27"/>
  <c r="D31" i="27"/>
  <c r="T30" i="27"/>
  <c r="S30" i="27"/>
  <c r="O30" i="27"/>
  <c r="N30" i="27"/>
  <c r="J30" i="27"/>
  <c r="I30" i="27"/>
  <c r="E30" i="27"/>
  <c r="D30" i="27"/>
  <c r="T29" i="27"/>
  <c r="S29" i="27"/>
  <c r="O29" i="27"/>
  <c r="N29" i="27"/>
  <c r="J29" i="27"/>
  <c r="I29" i="27"/>
  <c r="E29" i="27"/>
  <c r="D29" i="27"/>
  <c r="T28" i="27"/>
  <c r="S28" i="27"/>
  <c r="O28" i="27"/>
  <c r="N28" i="27"/>
  <c r="J28" i="27"/>
  <c r="I28" i="27"/>
  <c r="E28" i="27"/>
  <c r="D28" i="27"/>
  <c r="T27" i="27"/>
  <c r="S27" i="27"/>
  <c r="O27" i="27"/>
  <c r="N27" i="27"/>
  <c r="J27" i="27"/>
  <c r="I27" i="27"/>
  <c r="E27" i="27"/>
  <c r="D27" i="27"/>
  <c r="T26" i="27"/>
  <c r="S26" i="27"/>
  <c r="O26" i="27"/>
  <c r="N26" i="27"/>
  <c r="J26" i="27"/>
  <c r="I26" i="27"/>
  <c r="E26" i="27"/>
  <c r="D26" i="27"/>
  <c r="T25" i="27"/>
  <c r="S25" i="27"/>
  <c r="O25" i="27"/>
  <c r="N25" i="27"/>
  <c r="J25" i="27"/>
  <c r="I25" i="27"/>
  <c r="E25" i="27"/>
  <c r="D25" i="27"/>
  <c r="T24" i="27"/>
  <c r="S24" i="27"/>
  <c r="O24" i="27"/>
  <c r="N24" i="27"/>
  <c r="J24" i="27"/>
  <c r="I24" i="27"/>
  <c r="E24" i="27"/>
  <c r="D24" i="27"/>
  <c r="T23" i="27"/>
  <c r="S23" i="27"/>
  <c r="O23" i="27"/>
  <c r="N23" i="27"/>
  <c r="J23" i="27"/>
  <c r="I23" i="27"/>
  <c r="E23" i="27"/>
  <c r="D23" i="27"/>
  <c r="T22" i="27"/>
  <c r="S22" i="27"/>
  <c r="O22" i="27"/>
  <c r="N22" i="27"/>
  <c r="J22" i="27"/>
  <c r="I22" i="27"/>
  <c r="E22" i="27"/>
  <c r="D22" i="27"/>
  <c r="T21" i="27"/>
  <c r="S21" i="27"/>
  <c r="O21" i="27"/>
  <c r="N21" i="27"/>
  <c r="J21" i="27"/>
  <c r="I21" i="27"/>
  <c r="E21" i="27"/>
  <c r="D21" i="27"/>
  <c r="T20" i="27"/>
  <c r="S20" i="27"/>
  <c r="O20" i="27"/>
  <c r="N20" i="27"/>
  <c r="J20" i="27"/>
  <c r="I20" i="27"/>
  <c r="E20" i="27"/>
  <c r="D20" i="27"/>
  <c r="T19" i="27"/>
  <c r="S19" i="27"/>
  <c r="O19" i="27"/>
  <c r="N19" i="27"/>
  <c r="J19" i="27"/>
  <c r="I19" i="27"/>
  <c r="E19" i="27"/>
  <c r="D19" i="27"/>
  <c r="T18" i="27"/>
  <c r="S18" i="27"/>
  <c r="O18" i="27"/>
  <c r="N18" i="27"/>
  <c r="J18" i="27"/>
  <c r="I18" i="27"/>
  <c r="E18" i="27"/>
  <c r="D18" i="27"/>
  <c r="T17" i="27"/>
  <c r="S17" i="27"/>
  <c r="O17" i="27"/>
  <c r="N17" i="27"/>
  <c r="J17" i="27"/>
  <c r="I17" i="27"/>
  <c r="E17" i="27"/>
  <c r="D17" i="27"/>
  <c r="T16" i="27"/>
  <c r="S16" i="27"/>
  <c r="O16" i="27"/>
  <c r="N16" i="27"/>
  <c r="J16" i="27"/>
  <c r="I16" i="27"/>
  <c r="E16" i="27"/>
  <c r="D16" i="27"/>
  <c r="T15" i="27"/>
  <c r="S15" i="27"/>
  <c r="O15" i="27"/>
  <c r="N15" i="27"/>
  <c r="J15" i="27"/>
  <c r="I15" i="27"/>
  <c r="E15" i="27"/>
  <c r="D15" i="27"/>
  <c r="T14" i="27"/>
  <c r="S14" i="27"/>
  <c r="O14" i="27"/>
  <c r="N14" i="27"/>
  <c r="J14" i="27"/>
  <c r="I14" i="27"/>
  <c r="E14" i="27"/>
  <c r="D14" i="27"/>
  <c r="T13" i="27"/>
  <c r="S13" i="27"/>
  <c r="O13" i="27"/>
  <c r="N13" i="27"/>
  <c r="J13" i="27"/>
  <c r="I13" i="27"/>
  <c r="E13" i="27"/>
  <c r="D13" i="27"/>
  <c r="T12" i="27"/>
  <c r="S12" i="27"/>
  <c r="O12" i="27"/>
  <c r="N12" i="27"/>
  <c r="J12" i="27"/>
  <c r="I12" i="27"/>
  <c r="E12" i="27"/>
  <c r="D12" i="27"/>
  <c r="T11" i="27"/>
  <c r="S11" i="27"/>
  <c r="O11" i="27"/>
  <c r="N11" i="27"/>
  <c r="J11" i="27"/>
  <c r="I11" i="27"/>
  <c r="E11" i="27"/>
  <c r="D11" i="27"/>
  <c r="T10" i="27"/>
  <c r="S10" i="27"/>
  <c r="O10" i="27"/>
  <c r="N10" i="27"/>
  <c r="J10" i="27"/>
  <c r="I10" i="27"/>
  <c r="E10" i="27"/>
  <c r="D10" i="27"/>
  <c r="T9" i="27"/>
  <c r="S9" i="27"/>
  <c r="O9" i="27"/>
  <c r="N9" i="27"/>
  <c r="J9" i="27"/>
  <c r="I9" i="27"/>
  <c r="E9" i="27"/>
  <c r="D9" i="27"/>
  <c r="T34" i="27" l="1"/>
  <c r="O56" i="26"/>
  <c r="N56" i="26"/>
  <c r="I56" i="26"/>
  <c r="J56" i="26" s="1"/>
  <c r="E56" i="26"/>
  <c r="D56" i="26"/>
  <c r="N55" i="26"/>
  <c r="O55" i="26" s="1"/>
  <c r="J55" i="26"/>
  <c r="I55" i="26"/>
  <c r="D55" i="26"/>
  <c r="E55" i="26" s="1"/>
  <c r="O54" i="26"/>
  <c r="N54" i="26"/>
  <c r="I54" i="26"/>
  <c r="J54" i="26" s="1"/>
  <c r="E54" i="26"/>
  <c r="D54" i="26"/>
  <c r="N53" i="26"/>
  <c r="O53" i="26" s="1"/>
  <c r="J53" i="26"/>
  <c r="I53" i="26"/>
  <c r="D53" i="26"/>
  <c r="E53" i="26" s="1"/>
  <c r="O52" i="26"/>
  <c r="N52" i="26"/>
  <c r="I52" i="26"/>
  <c r="J52" i="26" s="1"/>
  <c r="E52" i="26"/>
  <c r="D52" i="26"/>
  <c r="N51" i="26"/>
  <c r="O51" i="26" s="1"/>
  <c r="J51" i="26"/>
  <c r="I51" i="26"/>
  <c r="D51" i="26"/>
  <c r="E51" i="26" s="1"/>
  <c r="O50" i="26"/>
  <c r="N50" i="26"/>
  <c r="I50" i="26"/>
  <c r="J50" i="26" s="1"/>
  <c r="E50" i="26"/>
  <c r="D50" i="26"/>
  <c r="N49" i="26"/>
  <c r="O49" i="26" s="1"/>
  <c r="J49" i="26"/>
  <c r="I49" i="26"/>
  <c r="D49" i="26"/>
  <c r="E49" i="26" s="1"/>
  <c r="O48" i="26"/>
  <c r="N48" i="26"/>
  <c r="I48" i="26"/>
  <c r="J48" i="26" s="1"/>
  <c r="E48" i="26"/>
  <c r="D48" i="26"/>
  <c r="N47" i="26"/>
  <c r="O47" i="26" s="1"/>
  <c r="J47" i="26"/>
  <c r="I47" i="26"/>
  <c r="D47" i="26"/>
  <c r="E47" i="26" s="1"/>
  <c r="O46" i="26"/>
  <c r="N46" i="26"/>
  <c r="I46" i="26"/>
  <c r="J46" i="26" s="1"/>
  <c r="E46" i="26"/>
  <c r="D46" i="26"/>
  <c r="N45" i="26"/>
  <c r="O45" i="26" s="1"/>
  <c r="J45" i="26"/>
  <c r="I45" i="26"/>
  <c r="D45" i="26"/>
  <c r="E45" i="26" s="1"/>
  <c r="O44" i="26"/>
  <c r="N44" i="26"/>
  <c r="I44" i="26"/>
  <c r="J44" i="26" s="1"/>
  <c r="E44" i="26"/>
  <c r="D44" i="26"/>
  <c r="N43" i="26"/>
  <c r="O43" i="26" s="1"/>
  <c r="J43" i="26"/>
  <c r="I43" i="26"/>
  <c r="D43" i="26"/>
  <c r="E43" i="26" s="1"/>
  <c r="O42" i="26"/>
  <c r="N42" i="26"/>
  <c r="I42" i="26"/>
  <c r="J42" i="26" s="1"/>
  <c r="E42" i="26"/>
  <c r="D42" i="26"/>
  <c r="N41" i="26"/>
  <c r="O41" i="26" s="1"/>
  <c r="J41" i="26"/>
  <c r="I41" i="26"/>
  <c r="D41" i="26"/>
  <c r="E41" i="26" s="1"/>
  <c r="O40" i="26"/>
  <c r="N40" i="26"/>
  <c r="I40" i="26"/>
  <c r="J40" i="26" s="1"/>
  <c r="E40" i="26"/>
  <c r="D40" i="26"/>
  <c r="N39" i="26"/>
  <c r="O39" i="26" s="1"/>
  <c r="J39" i="26"/>
  <c r="I39" i="26"/>
  <c r="D39" i="26"/>
  <c r="E39" i="26" s="1"/>
  <c r="O38" i="26"/>
  <c r="N38" i="26"/>
  <c r="I38" i="26"/>
  <c r="J38" i="26" s="1"/>
  <c r="E38" i="26"/>
  <c r="D38" i="26"/>
  <c r="N37" i="26"/>
  <c r="O37" i="26" s="1"/>
  <c r="J37" i="26"/>
  <c r="I37" i="26"/>
  <c r="D37" i="26"/>
  <c r="E37" i="26" s="1"/>
  <c r="O36" i="26"/>
  <c r="N36" i="26"/>
  <c r="I36" i="26"/>
  <c r="J36" i="26" s="1"/>
  <c r="E36" i="26"/>
  <c r="D36" i="26"/>
  <c r="N35" i="26"/>
  <c r="O35" i="26" s="1"/>
  <c r="J35" i="26"/>
  <c r="I35" i="26"/>
  <c r="D35" i="26"/>
  <c r="E35" i="26" s="1"/>
  <c r="O34" i="26"/>
  <c r="N34" i="26"/>
  <c r="I34" i="26"/>
  <c r="J34" i="26" s="1"/>
  <c r="E34" i="26"/>
  <c r="D34" i="26"/>
  <c r="N33" i="26"/>
  <c r="O33" i="26" s="1"/>
  <c r="J33" i="26"/>
  <c r="I33" i="26"/>
  <c r="D33" i="26"/>
  <c r="E33" i="26" s="1"/>
  <c r="T32" i="26"/>
  <c r="S32" i="26"/>
  <c r="N32" i="26"/>
  <c r="O32" i="26" s="1"/>
  <c r="J32" i="26"/>
  <c r="I32" i="26"/>
  <c r="D32" i="26"/>
  <c r="E32" i="26" s="1"/>
  <c r="T31" i="26"/>
  <c r="S31" i="26"/>
  <c r="N31" i="26"/>
  <c r="O31" i="26" s="1"/>
  <c r="J31" i="26"/>
  <c r="I31" i="26"/>
  <c r="D31" i="26"/>
  <c r="E31" i="26" s="1"/>
  <c r="T30" i="26"/>
  <c r="S30" i="26"/>
  <c r="N30" i="26"/>
  <c r="O30" i="26" s="1"/>
  <c r="J30" i="26"/>
  <c r="I30" i="26"/>
  <c r="D30" i="26"/>
  <c r="E30" i="26" s="1"/>
  <c r="T29" i="26"/>
  <c r="S29" i="26"/>
  <c r="N29" i="26"/>
  <c r="O29" i="26" s="1"/>
  <c r="J29" i="26"/>
  <c r="I29" i="26"/>
  <c r="D29" i="26"/>
  <c r="E29" i="26" s="1"/>
  <c r="T28" i="26"/>
  <c r="S28" i="26"/>
  <c r="N28" i="26"/>
  <c r="O28" i="26" s="1"/>
  <c r="J28" i="26"/>
  <c r="I28" i="26"/>
  <c r="D28" i="26"/>
  <c r="E28" i="26" s="1"/>
  <c r="T27" i="26"/>
  <c r="S27" i="26"/>
  <c r="N27" i="26"/>
  <c r="O27" i="26" s="1"/>
  <c r="J27" i="26"/>
  <c r="I27" i="26"/>
  <c r="D27" i="26"/>
  <c r="E27" i="26" s="1"/>
  <c r="T26" i="26"/>
  <c r="S26" i="26"/>
  <c r="N26" i="26"/>
  <c r="O26" i="26" s="1"/>
  <c r="J26" i="26"/>
  <c r="I26" i="26"/>
  <c r="D26" i="26"/>
  <c r="E26" i="26" s="1"/>
  <c r="T25" i="26"/>
  <c r="S25" i="26"/>
  <c r="N25" i="26"/>
  <c r="O25" i="26" s="1"/>
  <c r="J25" i="26"/>
  <c r="I25" i="26"/>
  <c r="D25" i="26"/>
  <c r="E25" i="26" s="1"/>
  <c r="T24" i="26"/>
  <c r="S24" i="26"/>
  <c r="N24" i="26"/>
  <c r="O24" i="26" s="1"/>
  <c r="J24" i="26"/>
  <c r="I24" i="26"/>
  <c r="D24" i="26"/>
  <c r="E24" i="26" s="1"/>
  <c r="T23" i="26"/>
  <c r="S23" i="26"/>
  <c r="N23" i="26"/>
  <c r="O23" i="26" s="1"/>
  <c r="J23" i="26"/>
  <c r="I23" i="26"/>
  <c r="D23" i="26"/>
  <c r="E23" i="26" s="1"/>
  <c r="T22" i="26"/>
  <c r="S22" i="26"/>
  <c r="N22" i="26"/>
  <c r="O22" i="26" s="1"/>
  <c r="J22" i="26"/>
  <c r="I22" i="26"/>
  <c r="D22" i="26"/>
  <c r="E22" i="26" s="1"/>
  <c r="T21" i="26"/>
  <c r="S21" i="26"/>
  <c r="N21" i="26"/>
  <c r="O21" i="26" s="1"/>
  <c r="J21" i="26"/>
  <c r="I21" i="26"/>
  <c r="D21" i="26"/>
  <c r="E21" i="26" s="1"/>
  <c r="T20" i="26"/>
  <c r="S20" i="26"/>
  <c r="N20" i="26"/>
  <c r="O20" i="26" s="1"/>
  <c r="J20" i="26"/>
  <c r="I20" i="26"/>
  <c r="D20" i="26"/>
  <c r="E20" i="26" s="1"/>
  <c r="T19" i="26"/>
  <c r="S19" i="26"/>
  <c r="N19" i="26"/>
  <c r="O19" i="26" s="1"/>
  <c r="J19" i="26"/>
  <c r="I19" i="26"/>
  <c r="D19" i="26"/>
  <c r="E19" i="26" s="1"/>
  <c r="T18" i="26"/>
  <c r="S18" i="26"/>
  <c r="N18" i="26"/>
  <c r="O18" i="26" s="1"/>
  <c r="J18" i="26"/>
  <c r="I18" i="26"/>
  <c r="D18" i="26"/>
  <c r="E18" i="26" s="1"/>
  <c r="T17" i="26"/>
  <c r="S17" i="26"/>
  <c r="N17" i="26"/>
  <c r="O17" i="26" s="1"/>
  <c r="J17" i="26"/>
  <c r="I17" i="26"/>
  <c r="D17" i="26"/>
  <c r="E17" i="26" s="1"/>
  <c r="T16" i="26"/>
  <c r="S16" i="26"/>
  <c r="N16" i="26"/>
  <c r="O16" i="26" s="1"/>
  <c r="J16" i="26"/>
  <c r="I16" i="26"/>
  <c r="D16" i="26"/>
  <c r="E16" i="26" s="1"/>
  <c r="T15" i="26"/>
  <c r="S15" i="26"/>
  <c r="N15" i="26"/>
  <c r="O15" i="26" s="1"/>
  <c r="J15" i="26"/>
  <c r="I15" i="26"/>
  <c r="D15" i="26"/>
  <c r="E15" i="26" s="1"/>
  <c r="T14" i="26"/>
  <c r="S14" i="26"/>
  <c r="N14" i="26"/>
  <c r="O14" i="26" s="1"/>
  <c r="J14" i="26"/>
  <c r="I14" i="26"/>
  <c r="D14" i="26"/>
  <c r="E14" i="26" s="1"/>
  <c r="T13" i="26"/>
  <c r="S13" i="26"/>
  <c r="N13" i="26"/>
  <c r="O13" i="26" s="1"/>
  <c r="J13" i="26"/>
  <c r="I13" i="26"/>
  <c r="D13" i="26"/>
  <c r="E13" i="26" s="1"/>
  <c r="T12" i="26"/>
  <c r="S12" i="26"/>
  <c r="N12" i="26"/>
  <c r="O12" i="26" s="1"/>
  <c r="J12" i="26"/>
  <c r="I12" i="26"/>
  <c r="D12" i="26"/>
  <c r="E12" i="26" s="1"/>
  <c r="T11" i="26"/>
  <c r="S11" i="26"/>
  <c r="N11" i="26"/>
  <c r="O11" i="26" s="1"/>
  <c r="J11" i="26"/>
  <c r="I11" i="26"/>
  <c r="D11" i="26"/>
  <c r="E11" i="26" s="1"/>
  <c r="T10" i="26"/>
  <c r="S10" i="26"/>
  <c r="N10" i="26"/>
  <c r="O10" i="26" s="1"/>
  <c r="J10" i="26"/>
  <c r="I10" i="26"/>
  <c r="D10" i="26"/>
  <c r="E10" i="26" s="1"/>
  <c r="T9" i="26"/>
  <c r="S9" i="26"/>
  <c r="N9" i="26"/>
  <c r="O9" i="26" s="1"/>
  <c r="J9" i="26"/>
  <c r="I9" i="26"/>
  <c r="D9" i="26"/>
  <c r="E9" i="26" s="1"/>
  <c r="T34" i="26" l="1"/>
  <c r="O56" i="25"/>
  <c r="N56" i="25"/>
  <c r="I56" i="25"/>
  <c r="J56" i="25" s="1"/>
  <c r="E56" i="25"/>
  <c r="D56" i="25"/>
  <c r="N55" i="25"/>
  <c r="O55" i="25" s="1"/>
  <c r="J55" i="25"/>
  <c r="I55" i="25"/>
  <c r="D55" i="25"/>
  <c r="E55" i="25" s="1"/>
  <c r="O54" i="25"/>
  <c r="N54" i="25"/>
  <c r="I54" i="25"/>
  <c r="J54" i="25" s="1"/>
  <c r="E54" i="25"/>
  <c r="D54" i="25"/>
  <c r="N53" i="25"/>
  <c r="O53" i="25" s="1"/>
  <c r="J53" i="25"/>
  <c r="I53" i="25"/>
  <c r="D53" i="25"/>
  <c r="E53" i="25" s="1"/>
  <c r="O52" i="25"/>
  <c r="N52" i="25"/>
  <c r="I52" i="25"/>
  <c r="J52" i="25" s="1"/>
  <c r="E52" i="25"/>
  <c r="D52" i="25"/>
  <c r="N51" i="25"/>
  <c r="O51" i="25" s="1"/>
  <c r="J51" i="25"/>
  <c r="I51" i="25"/>
  <c r="D51" i="25"/>
  <c r="E51" i="25" s="1"/>
  <c r="O50" i="25"/>
  <c r="N50" i="25"/>
  <c r="I50" i="25"/>
  <c r="J50" i="25" s="1"/>
  <c r="E50" i="25"/>
  <c r="D50" i="25"/>
  <c r="N49" i="25"/>
  <c r="O49" i="25" s="1"/>
  <c r="J49" i="25"/>
  <c r="I49" i="25"/>
  <c r="D49" i="25"/>
  <c r="E49" i="25" s="1"/>
  <c r="O48" i="25"/>
  <c r="N48" i="25"/>
  <c r="I48" i="25"/>
  <c r="J48" i="25" s="1"/>
  <c r="E48" i="25"/>
  <c r="D48" i="25"/>
  <c r="N47" i="25"/>
  <c r="O47" i="25" s="1"/>
  <c r="J47" i="25"/>
  <c r="I47" i="25"/>
  <c r="D47" i="25"/>
  <c r="E47" i="25" s="1"/>
  <c r="O46" i="25"/>
  <c r="N46" i="25"/>
  <c r="I46" i="25"/>
  <c r="J46" i="25" s="1"/>
  <c r="E46" i="25"/>
  <c r="D46" i="25"/>
  <c r="N45" i="25"/>
  <c r="O45" i="25" s="1"/>
  <c r="J45" i="25"/>
  <c r="I45" i="25"/>
  <c r="D45" i="25"/>
  <c r="E45" i="25" s="1"/>
  <c r="O44" i="25"/>
  <c r="N44" i="25"/>
  <c r="I44" i="25"/>
  <c r="J44" i="25" s="1"/>
  <c r="E44" i="25"/>
  <c r="D44" i="25"/>
  <c r="N43" i="25"/>
  <c r="O43" i="25" s="1"/>
  <c r="J43" i="25"/>
  <c r="I43" i="25"/>
  <c r="D43" i="25"/>
  <c r="E43" i="25" s="1"/>
  <c r="O42" i="25"/>
  <c r="N42" i="25"/>
  <c r="I42" i="25"/>
  <c r="J42" i="25" s="1"/>
  <c r="E42" i="25"/>
  <c r="D42" i="25"/>
  <c r="N41" i="25"/>
  <c r="O41" i="25" s="1"/>
  <c r="J41" i="25"/>
  <c r="I41" i="25"/>
  <c r="D41" i="25"/>
  <c r="E41" i="25" s="1"/>
  <c r="O40" i="25"/>
  <c r="N40" i="25"/>
  <c r="I40" i="25"/>
  <c r="J40" i="25" s="1"/>
  <c r="E40" i="25"/>
  <c r="D40" i="25"/>
  <c r="N39" i="25"/>
  <c r="O39" i="25" s="1"/>
  <c r="J39" i="25"/>
  <c r="I39" i="25"/>
  <c r="D39" i="25"/>
  <c r="E39" i="25" s="1"/>
  <c r="O38" i="25"/>
  <c r="N38" i="25"/>
  <c r="I38" i="25"/>
  <c r="J38" i="25" s="1"/>
  <c r="E38" i="25"/>
  <c r="D38" i="25"/>
  <c r="N37" i="25"/>
  <c r="O37" i="25" s="1"/>
  <c r="J37" i="25"/>
  <c r="I37" i="25"/>
  <c r="D37" i="25"/>
  <c r="E37" i="25" s="1"/>
  <c r="O36" i="25"/>
  <c r="N36" i="25"/>
  <c r="I36" i="25"/>
  <c r="J36" i="25" s="1"/>
  <c r="E36" i="25"/>
  <c r="D36" i="25"/>
  <c r="N35" i="25"/>
  <c r="O35" i="25" s="1"/>
  <c r="J35" i="25"/>
  <c r="I35" i="25"/>
  <c r="D35" i="25"/>
  <c r="E35" i="25" s="1"/>
  <c r="O34" i="25"/>
  <c r="N34" i="25"/>
  <c r="I34" i="25"/>
  <c r="J34" i="25" s="1"/>
  <c r="E34" i="25"/>
  <c r="D34" i="25"/>
  <c r="N33" i="25"/>
  <c r="O33" i="25" s="1"/>
  <c r="J33" i="25"/>
  <c r="I33" i="25"/>
  <c r="D33" i="25"/>
  <c r="E33" i="25" s="1"/>
  <c r="T32" i="25"/>
  <c r="S32" i="25"/>
  <c r="N32" i="25"/>
  <c r="O32" i="25" s="1"/>
  <c r="J32" i="25"/>
  <c r="I32" i="25"/>
  <c r="D32" i="25"/>
  <c r="E32" i="25" s="1"/>
  <c r="T31" i="25"/>
  <c r="S31" i="25"/>
  <c r="N31" i="25"/>
  <c r="O31" i="25" s="1"/>
  <c r="J31" i="25"/>
  <c r="I31" i="25"/>
  <c r="D31" i="25"/>
  <c r="E31" i="25" s="1"/>
  <c r="T30" i="25"/>
  <c r="S30" i="25"/>
  <c r="N30" i="25"/>
  <c r="O30" i="25" s="1"/>
  <c r="J30" i="25"/>
  <c r="I30" i="25"/>
  <c r="D30" i="25"/>
  <c r="E30" i="25" s="1"/>
  <c r="T29" i="25"/>
  <c r="S29" i="25"/>
  <c r="N29" i="25"/>
  <c r="O29" i="25" s="1"/>
  <c r="J29" i="25"/>
  <c r="I29" i="25"/>
  <c r="D29" i="25"/>
  <c r="E29" i="25" s="1"/>
  <c r="T28" i="25"/>
  <c r="S28" i="25"/>
  <c r="N28" i="25"/>
  <c r="O28" i="25" s="1"/>
  <c r="J28" i="25"/>
  <c r="I28" i="25"/>
  <c r="D28" i="25"/>
  <c r="E28" i="25" s="1"/>
  <c r="T27" i="25"/>
  <c r="S27" i="25"/>
  <c r="N27" i="25"/>
  <c r="O27" i="25" s="1"/>
  <c r="J27" i="25"/>
  <c r="I27" i="25"/>
  <c r="D27" i="25"/>
  <c r="E27" i="25" s="1"/>
  <c r="T26" i="25"/>
  <c r="S26" i="25"/>
  <c r="N26" i="25"/>
  <c r="O26" i="25" s="1"/>
  <c r="J26" i="25"/>
  <c r="I26" i="25"/>
  <c r="D26" i="25"/>
  <c r="E26" i="25" s="1"/>
  <c r="T25" i="25"/>
  <c r="S25" i="25"/>
  <c r="N25" i="25"/>
  <c r="O25" i="25" s="1"/>
  <c r="J25" i="25"/>
  <c r="I25" i="25"/>
  <c r="D25" i="25"/>
  <c r="E25" i="25" s="1"/>
  <c r="T24" i="25"/>
  <c r="S24" i="25"/>
  <c r="N24" i="25"/>
  <c r="O24" i="25" s="1"/>
  <c r="J24" i="25"/>
  <c r="I24" i="25"/>
  <c r="D24" i="25"/>
  <c r="E24" i="25" s="1"/>
  <c r="T23" i="25"/>
  <c r="S23" i="25"/>
  <c r="N23" i="25"/>
  <c r="O23" i="25" s="1"/>
  <c r="J23" i="25"/>
  <c r="I23" i="25"/>
  <c r="D23" i="25"/>
  <c r="E23" i="25" s="1"/>
  <c r="T22" i="25"/>
  <c r="S22" i="25"/>
  <c r="N22" i="25"/>
  <c r="O22" i="25" s="1"/>
  <c r="J22" i="25"/>
  <c r="I22" i="25"/>
  <c r="D22" i="25"/>
  <c r="E22" i="25" s="1"/>
  <c r="T21" i="25"/>
  <c r="S21" i="25"/>
  <c r="N21" i="25"/>
  <c r="O21" i="25" s="1"/>
  <c r="J21" i="25"/>
  <c r="I21" i="25"/>
  <c r="D21" i="25"/>
  <c r="E21" i="25" s="1"/>
  <c r="T20" i="25"/>
  <c r="S20" i="25"/>
  <c r="N20" i="25"/>
  <c r="O20" i="25" s="1"/>
  <c r="J20" i="25"/>
  <c r="I20" i="25"/>
  <c r="D20" i="25"/>
  <c r="E20" i="25" s="1"/>
  <c r="T19" i="25"/>
  <c r="S19" i="25"/>
  <c r="N19" i="25"/>
  <c r="O19" i="25" s="1"/>
  <c r="J19" i="25"/>
  <c r="I19" i="25"/>
  <c r="D19" i="25"/>
  <c r="E19" i="25" s="1"/>
  <c r="T18" i="25"/>
  <c r="S18" i="25"/>
  <c r="N18" i="25"/>
  <c r="O18" i="25" s="1"/>
  <c r="J18" i="25"/>
  <c r="I18" i="25"/>
  <c r="D18" i="25"/>
  <c r="E18" i="25" s="1"/>
  <c r="T17" i="25"/>
  <c r="S17" i="25"/>
  <c r="N17" i="25"/>
  <c r="O17" i="25" s="1"/>
  <c r="J17" i="25"/>
  <c r="I17" i="25"/>
  <c r="D17" i="25"/>
  <c r="E17" i="25" s="1"/>
  <c r="T16" i="25"/>
  <c r="S16" i="25"/>
  <c r="N16" i="25"/>
  <c r="O16" i="25" s="1"/>
  <c r="J16" i="25"/>
  <c r="I16" i="25"/>
  <c r="D16" i="25"/>
  <c r="E16" i="25" s="1"/>
  <c r="T15" i="25"/>
  <c r="S15" i="25"/>
  <c r="N15" i="25"/>
  <c r="O15" i="25" s="1"/>
  <c r="J15" i="25"/>
  <c r="I15" i="25"/>
  <c r="D15" i="25"/>
  <c r="E15" i="25" s="1"/>
  <c r="T14" i="25"/>
  <c r="S14" i="25"/>
  <c r="N14" i="25"/>
  <c r="O14" i="25" s="1"/>
  <c r="J14" i="25"/>
  <c r="I14" i="25"/>
  <c r="D14" i="25"/>
  <c r="E14" i="25" s="1"/>
  <c r="T13" i="25"/>
  <c r="S13" i="25"/>
  <c r="N13" i="25"/>
  <c r="O13" i="25" s="1"/>
  <c r="J13" i="25"/>
  <c r="I13" i="25"/>
  <c r="D13" i="25"/>
  <c r="E13" i="25" s="1"/>
  <c r="T12" i="25"/>
  <c r="S12" i="25"/>
  <c r="N12" i="25"/>
  <c r="O12" i="25" s="1"/>
  <c r="J12" i="25"/>
  <c r="I12" i="25"/>
  <c r="D12" i="25"/>
  <c r="E12" i="25" s="1"/>
  <c r="T11" i="25"/>
  <c r="S11" i="25"/>
  <c r="N11" i="25"/>
  <c r="O11" i="25" s="1"/>
  <c r="J11" i="25"/>
  <c r="I11" i="25"/>
  <c r="D11" i="25"/>
  <c r="E11" i="25" s="1"/>
  <c r="T10" i="25"/>
  <c r="S10" i="25"/>
  <c r="N10" i="25"/>
  <c r="O10" i="25" s="1"/>
  <c r="I10" i="25"/>
  <c r="J10" i="25" s="1"/>
  <c r="D10" i="25"/>
  <c r="E10" i="25" s="1"/>
  <c r="S9" i="25"/>
  <c r="T9" i="25" s="1"/>
  <c r="N9" i="25"/>
  <c r="O9" i="25" s="1"/>
  <c r="I9" i="25"/>
  <c r="J9" i="25" s="1"/>
  <c r="D9" i="25"/>
  <c r="E9" i="25" s="1"/>
  <c r="T34" i="25" l="1"/>
  <c r="O56" i="24" l="1"/>
  <c r="N56" i="24"/>
  <c r="I56" i="24"/>
  <c r="J56" i="24" s="1"/>
  <c r="E56" i="24"/>
  <c r="D56" i="24"/>
  <c r="N55" i="24"/>
  <c r="O55" i="24" s="1"/>
  <c r="J55" i="24"/>
  <c r="I55" i="24"/>
  <c r="D55" i="24"/>
  <c r="E55" i="24" s="1"/>
  <c r="O54" i="24"/>
  <c r="N54" i="24"/>
  <c r="I54" i="24"/>
  <c r="J54" i="24" s="1"/>
  <c r="E54" i="24"/>
  <c r="D54" i="24"/>
  <c r="N53" i="24"/>
  <c r="O53" i="24" s="1"/>
  <c r="J53" i="24"/>
  <c r="I53" i="24"/>
  <c r="D53" i="24"/>
  <c r="E53" i="24" s="1"/>
  <c r="O52" i="24"/>
  <c r="N52" i="24"/>
  <c r="I52" i="24"/>
  <c r="J52" i="24" s="1"/>
  <c r="E52" i="24"/>
  <c r="D52" i="24"/>
  <c r="N51" i="24"/>
  <c r="O51" i="24" s="1"/>
  <c r="J51" i="24"/>
  <c r="I51" i="24"/>
  <c r="D51" i="24"/>
  <c r="E51" i="24" s="1"/>
  <c r="O50" i="24"/>
  <c r="N50" i="24"/>
  <c r="I50" i="24"/>
  <c r="J50" i="24" s="1"/>
  <c r="E50" i="24"/>
  <c r="D50" i="24"/>
  <c r="N49" i="24"/>
  <c r="O49" i="24" s="1"/>
  <c r="J49" i="24"/>
  <c r="I49" i="24"/>
  <c r="D49" i="24"/>
  <c r="E49" i="24" s="1"/>
  <c r="O48" i="24"/>
  <c r="N48" i="24"/>
  <c r="I48" i="24"/>
  <c r="J48" i="24" s="1"/>
  <c r="E48" i="24"/>
  <c r="D48" i="24"/>
  <c r="N47" i="24"/>
  <c r="O47" i="24" s="1"/>
  <c r="J47" i="24"/>
  <c r="I47" i="24"/>
  <c r="D47" i="24"/>
  <c r="E47" i="24" s="1"/>
  <c r="N46" i="24"/>
  <c r="O46" i="24" s="1"/>
  <c r="I46" i="24"/>
  <c r="J46" i="24" s="1"/>
  <c r="D46" i="24"/>
  <c r="E46" i="24" s="1"/>
  <c r="N45" i="24"/>
  <c r="O45" i="24" s="1"/>
  <c r="I45" i="24"/>
  <c r="J45" i="24" s="1"/>
  <c r="D45" i="24"/>
  <c r="E45" i="24" s="1"/>
  <c r="N44" i="24"/>
  <c r="O44" i="24" s="1"/>
  <c r="I44" i="24"/>
  <c r="J44" i="24" s="1"/>
  <c r="D44" i="24"/>
  <c r="E44" i="24" s="1"/>
  <c r="N43" i="24"/>
  <c r="O43" i="24" s="1"/>
  <c r="I43" i="24"/>
  <c r="J43" i="24" s="1"/>
  <c r="D43" i="24"/>
  <c r="E43" i="24" s="1"/>
  <c r="N42" i="24"/>
  <c r="O42" i="24" s="1"/>
  <c r="I42" i="24"/>
  <c r="J42" i="24" s="1"/>
  <c r="D42" i="24"/>
  <c r="E42" i="24" s="1"/>
  <c r="N41" i="24"/>
  <c r="O41" i="24" s="1"/>
  <c r="I41" i="24"/>
  <c r="J41" i="24" s="1"/>
  <c r="D41" i="24"/>
  <c r="E41" i="24" s="1"/>
  <c r="N40" i="24"/>
  <c r="O40" i="24" s="1"/>
  <c r="I40" i="24"/>
  <c r="J40" i="24" s="1"/>
  <c r="D40" i="24"/>
  <c r="E40" i="24" s="1"/>
  <c r="N39" i="24"/>
  <c r="O39" i="24" s="1"/>
  <c r="I39" i="24"/>
  <c r="J39" i="24" s="1"/>
  <c r="D39" i="24"/>
  <c r="E39" i="24" s="1"/>
  <c r="N38" i="24"/>
  <c r="O38" i="24" s="1"/>
  <c r="I38" i="24"/>
  <c r="J38" i="24" s="1"/>
  <c r="D38" i="24"/>
  <c r="E38" i="24" s="1"/>
  <c r="N37" i="24"/>
  <c r="O37" i="24" s="1"/>
  <c r="I37" i="24"/>
  <c r="J37" i="24" s="1"/>
  <c r="D37" i="24"/>
  <c r="E37" i="24" s="1"/>
  <c r="N36" i="24"/>
  <c r="O36" i="24" s="1"/>
  <c r="I36" i="24"/>
  <c r="J36" i="24" s="1"/>
  <c r="D36" i="24"/>
  <c r="E36" i="24" s="1"/>
  <c r="N35" i="24"/>
  <c r="O35" i="24" s="1"/>
  <c r="I35" i="24"/>
  <c r="J35" i="24" s="1"/>
  <c r="D35" i="24"/>
  <c r="E35" i="24" s="1"/>
  <c r="O34" i="24"/>
  <c r="N34" i="24"/>
  <c r="J34" i="24"/>
  <c r="I34" i="24"/>
  <c r="E34" i="24"/>
  <c r="D34" i="24"/>
  <c r="O33" i="24"/>
  <c r="N33" i="24"/>
  <c r="J33" i="24"/>
  <c r="I33" i="24"/>
  <c r="E33" i="24"/>
  <c r="D33" i="24"/>
  <c r="T32" i="24"/>
  <c r="S32" i="24"/>
  <c r="O32" i="24"/>
  <c r="N32" i="24"/>
  <c r="J32" i="24"/>
  <c r="I32" i="24"/>
  <c r="E32" i="24"/>
  <c r="D32" i="24"/>
  <c r="T31" i="24"/>
  <c r="S31" i="24"/>
  <c r="O31" i="24"/>
  <c r="N31" i="24"/>
  <c r="J31" i="24"/>
  <c r="I31" i="24"/>
  <c r="E31" i="24"/>
  <c r="D31" i="24"/>
  <c r="T30" i="24"/>
  <c r="S30" i="24"/>
  <c r="O30" i="24"/>
  <c r="N30" i="24"/>
  <c r="J30" i="24"/>
  <c r="I30" i="24"/>
  <c r="E30" i="24"/>
  <c r="D30" i="24"/>
  <c r="T29" i="24"/>
  <c r="S29" i="24"/>
  <c r="O29" i="24"/>
  <c r="N29" i="24"/>
  <c r="J29" i="24"/>
  <c r="I29" i="24"/>
  <c r="E29" i="24"/>
  <c r="D29" i="24"/>
  <c r="T28" i="24"/>
  <c r="S28" i="24"/>
  <c r="O28" i="24"/>
  <c r="N28" i="24"/>
  <c r="J28" i="24"/>
  <c r="I28" i="24"/>
  <c r="E28" i="24"/>
  <c r="D28" i="24"/>
  <c r="T27" i="24"/>
  <c r="S27" i="24"/>
  <c r="O27" i="24"/>
  <c r="N27" i="24"/>
  <c r="J27" i="24"/>
  <c r="I27" i="24"/>
  <c r="E27" i="24"/>
  <c r="D27" i="24"/>
  <c r="T26" i="24"/>
  <c r="S26" i="24"/>
  <c r="O26" i="24"/>
  <c r="N26" i="24"/>
  <c r="J26" i="24"/>
  <c r="I26" i="24"/>
  <c r="E26" i="24"/>
  <c r="D26" i="24"/>
  <c r="T25" i="24"/>
  <c r="S25" i="24"/>
  <c r="O25" i="24"/>
  <c r="N25" i="24"/>
  <c r="J25" i="24"/>
  <c r="I25" i="24"/>
  <c r="E25" i="24"/>
  <c r="D25" i="24"/>
  <c r="T24" i="24"/>
  <c r="S24" i="24"/>
  <c r="O24" i="24"/>
  <c r="N24" i="24"/>
  <c r="J24" i="24"/>
  <c r="I24" i="24"/>
  <c r="E24" i="24"/>
  <c r="D24" i="24"/>
  <c r="T23" i="24"/>
  <c r="S23" i="24"/>
  <c r="O23" i="24"/>
  <c r="N23" i="24"/>
  <c r="J23" i="24"/>
  <c r="I23" i="24"/>
  <c r="E23" i="24"/>
  <c r="D23" i="24"/>
  <c r="T22" i="24"/>
  <c r="S22" i="24"/>
  <c r="O22" i="24"/>
  <c r="N22" i="24"/>
  <c r="J22" i="24"/>
  <c r="I22" i="24"/>
  <c r="E22" i="24"/>
  <c r="D22" i="24"/>
  <c r="T21" i="24"/>
  <c r="S21" i="24"/>
  <c r="O21" i="24"/>
  <c r="N21" i="24"/>
  <c r="J21" i="24"/>
  <c r="I21" i="24"/>
  <c r="E21" i="24"/>
  <c r="D21" i="24"/>
  <c r="T20" i="24"/>
  <c r="S20" i="24"/>
  <c r="O20" i="24"/>
  <c r="N20" i="24"/>
  <c r="J20" i="24"/>
  <c r="I20" i="24"/>
  <c r="E20" i="24"/>
  <c r="D20" i="24"/>
  <c r="T19" i="24"/>
  <c r="S19" i="24"/>
  <c r="O19" i="24"/>
  <c r="N19" i="24"/>
  <c r="J19" i="24"/>
  <c r="I19" i="24"/>
  <c r="E19" i="24"/>
  <c r="D19" i="24"/>
  <c r="T18" i="24"/>
  <c r="S18" i="24"/>
  <c r="O18" i="24"/>
  <c r="N18" i="24"/>
  <c r="J18" i="24"/>
  <c r="I18" i="24"/>
  <c r="E18" i="24"/>
  <c r="D18" i="24"/>
  <c r="T17" i="24"/>
  <c r="S17" i="24"/>
  <c r="O17" i="24"/>
  <c r="N17" i="24"/>
  <c r="J17" i="24"/>
  <c r="I17" i="24"/>
  <c r="E17" i="24"/>
  <c r="D17" i="24"/>
  <c r="T16" i="24"/>
  <c r="S16" i="24"/>
  <c r="O16" i="24"/>
  <c r="N16" i="24"/>
  <c r="J16" i="24"/>
  <c r="I16" i="24"/>
  <c r="E16" i="24"/>
  <c r="D16" i="24"/>
  <c r="S15" i="24"/>
  <c r="T15" i="24" s="1"/>
  <c r="O15" i="24"/>
  <c r="N15" i="24"/>
  <c r="I15" i="24"/>
  <c r="J15" i="24" s="1"/>
  <c r="E15" i="24"/>
  <c r="D15" i="24"/>
  <c r="S14" i="24"/>
  <c r="T14" i="24" s="1"/>
  <c r="O14" i="24"/>
  <c r="N14" i="24"/>
  <c r="I14" i="24"/>
  <c r="J14" i="24" s="1"/>
  <c r="E14" i="24"/>
  <c r="D14" i="24"/>
  <c r="S13" i="24"/>
  <c r="T13" i="24" s="1"/>
  <c r="O13" i="24"/>
  <c r="N13" i="24"/>
  <c r="I13" i="24"/>
  <c r="J13" i="24" s="1"/>
  <c r="E13" i="24"/>
  <c r="D13" i="24"/>
  <c r="S12" i="24"/>
  <c r="T12" i="24" s="1"/>
  <c r="O12" i="24"/>
  <c r="N12" i="24"/>
  <c r="I12" i="24"/>
  <c r="J12" i="24" s="1"/>
  <c r="E12" i="24"/>
  <c r="D12" i="24"/>
  <c r="S11" i="24"/>
  <c r="T11" i="24" s="1"/>
  <c r="O11" i="24"/>
  <c r="N11" i="24"/>
  <c r="I11" i="24"/>
  <c r="J11" i="24" s="1"/>
  <c r="E11" i="24"/>
  <c r="D11" i="24"/>
  <c r="S10" i="24"/>
  <c r="T10" i="24" s="1"/>
  <c r="O10" i="24"/>
  <c r="N10" i="24"/>
  <c r="I10" i="24"/>
  <c r="J10" i="24" s="1"/>
  <c r="E10" i="24"/>
  <c r="D10" i="24"/>
  <c r="S9" i="24"/>
  <c r="T9" i="24" s="1"/>
  <c r="O9" i="24"/>
  <c r="N9" i="24"/>
  <c r="I9" i="24"/>
  <c r="J9" i="24" s="1"/>
  <c r="E9" i="24"/>
  <c r="D9" i="24"/>
  <c r="T34" i="24" l="1"/>
  <c r="O56" i="23" l="1"/>
  <c r="N56" i="23"/>
  <c r="I56" i="23"/>
  <c r="J56" i="23" s="1"/>
  <c r="E56" i="23"/>
  <c r="D56" i="23"/>
  <c r="N55" i="23"/>
  <c r="O55" i="23" s="1"/>
  <c r="J55" i="23"/>
  <c r="I55" i="23"/>
  <c r="D55" i="23"/>
  <c r="E55" i="23" s="1"/>
  <c r="O54" i="23"/>
  <c r="N54" i="23"/>
  <c r="I54" i="23"/>
  <c r="J54" i="23" s="1"/>
  <c r="E54" i="23"/>
  <c r="D54" i="23"/>
  <c r="N53" i="23"/>
  <c r="O53" i="23" s="1"/>
  <c r="J53" i="23"/>
  <c r="I53" i="23"/>
  <c r="D53" i="23"/>
  <c r="E53" i="23" s="1"/>
  <c r="O52" i="23"/>
  <c r="N52" i="23"/>
  <c r="I52" i="23"/>
  <c r="J52" i="23" s="1"/>
  <c r="E52" i="23"/>
  <c r="D52" i="23"/>
  <c r="N51" i="23"/>
  <c r="O51" i="23" s="1"/>
  <c r="J51" i="23"/>
  <c r="I51" i="23"/>
  <c r="D51" i="23"/>
  <c r="E51" i="23" s="1"/>
  <c r="O50" i="23"/>
  <c r="N50" i="23"/>
  <c r="I50" i="23"/>
  <c r="J50" i="23" s="1"/>
  <c r="D50" i="23"/>
  <c r="E50" i="23" s="1"/>
  <c r="N49" i="23"/>
  <c r="O49" i="23" s="1"/>
  <c r="J49" i="23"/>
  <c r="I49" i="23"/>
  <c r="D49" i="23"/>
  <c r="E49" i="23" s="1"/>
  <c r="N48" i="23"/>
  <c r="O48" i="23" s="1"/>
  <c r="I48" i="23"/>
  <c r="J48" i="23" s="1"/>
  <c r="D48" i="23"/>
  <c r="E48" i="23" s="1"/>
  <c r="N47" i="23"/>
  <c r="O47" i="23" s="1"/>
  <c r="I47" i="23"/>
  <c r="J47" i="23" s="1"/>
  <c r="D47" i="23"/>
  <c r="E47" i="23" s="1"/>
  <c r="N46" i="23"/>
  <c r="O46" i="23" s="1"/>
  <c r="I46" i="23"/>
  <c r="J46" i="23" s="1"/>
  <c r="D46" i="23"/>
  <c r="E46" i="23" s="1"/>
  <c r="N45" i="23"/>
  <c r="O45" i="23" s="1"/>
  <c r="I45" i="23"/>
  <c r="J45" i="23" s="1"/>
  <c r="D45" i="23"/>
  <c r="E45" i="23" s="1"/>
  <c r="N44" i="23"/>
  <c r="O44" i="23" s="1"/>
  <c r="I44" i="23"/>
  <c r="J44" i="23" s="1"/>
  <c r="D44" i="23"/>
  <c r="E44" i="23" s="1"/>
  <c r="N43" i="23"/>
  <c r="O43" i="23" s="1"/>
  <c r="I43" i="23"/>
  <c r="J43" i="23" s="1"/>
  <c r="D43" i="23"/>
  <c r="E43" i="23" s="1"/>
  <c r="N42" i="23"/>
  <c r="O42" i="23" s="1"/>
  <c r="I42" i="23"/>
  <c r="J42" i="23" s="1"/>
  <c r="D42" i="23"/>
  <c r="E42" i="23" s="1"/>
  <c r="N41" i="23"/>
  <c r="O41" i="23" s="1"/>
  <c r="I41" i="23"/>
  <c r="J41" i="23" s="1"/>
  <c r="D41" i="23"/>
  <c r="E41" i="23" s="1"/>
  <c r="N40" i="23"/>
  <c r="O40" i="23" s="1"/>
  <c r="I40" i="23"/>
  <c r="J40" i="23" s="1"/>
  <c r="D40" i="23"/>
  <c r="E40" i="23" s="1"/>
  <c r="N39" i="23"/>
  <c r="O39" i="23" s="1"/>
  <c r="I39" i="23"/>
  <c r="J39" i="23" s="1"/>
  <c r="D39" i="23"/>
  <c r="E39" i="23" s="1"/>
  <c r="N38" i="23"/>
  <c r="O38" i="23" s="1"/>
  <c r="I38" i="23"/>
  <c r="J38" i="23" s="1"/>
  <c r="D38" i="23"/>
  <c r="E38" i="23" s="1"/>
  <c r="N37" i="23"/>
  <c r="O37" i="23" s="1"/>
  <c r="I37" i="23"/>
  <c r="J37" i="23" s="1"/>
  <c r="D37" i="23"/>
  <c r="E37" i="23" s="1"/>
  <c r="N36" i="23"/>
  <c r="O36" i="23" s="1"/>
  <c r="I36" i="23"/>
  <c r="J36" i="23" s="1"/>
  <c r="D36" i="23"/>
  <c r="E36" i="23" s="1"/>
  <c r="N35" i="23"/>
  <c r="O35" i="23" s="1"/>
  <c r="I35" i="23"/>
  <c r="J35" i="23" s="1"/>
  <c r="D35" i="23"/>
  <c r="E35" i="23" s="1"/>
  <c r="O34" i="23"/>
  <c r="N34" i="23"/>
  <c r="J34" i="23"/>
  <c r="I34" i="23"/>
  <c r="E34" i="23"/>
  <c r="D34" i="23"/>
  <c r="O33" i="23"/>
  <c r="N33" i="23"/>
  <c r="J33" i="23"/>
  <c r="I33" i="23"/>
  <c r="E33" i="23"/>
  <c r="D33" i="23"/>
  <c r="T32" i="23"/>
  <c r="S32" i="23"/>
  <c r="O32" i="23"/>
  <c r="N32" i="23"/>
  <c r="J32" i="23"/>
  <c r="I32" i="23"/>
  <c r="E32" i="23"/>
  <c r="D32" i="23"/>
  <c r="T31" i="23"/>
  <c r="S31" i="23"/>
  <c r="O31" i="23"/>
  <c r="N31" i="23"/>
  <c r="J31" i="23"/>
  <c r="I31" i="23"/>
  <c r="E31" i="23"/>
  <c r="D31" i="23"/>
  <c r="T30" i="23"/>
  <c r="S30" i="23"/>
  <c r="O30" i="23"/>
  <c r="N30" i="23"/>
  <c r="J30" i="23"/>
  <c r="I30" i="23"/>
  <c r="E30" i="23"/>
  <c r="D30" i="23"/>
  <c r="T29" i="23"/>
  <c r="S29" i="23"/>
  <c r="O29" i="23"/>
  <c r="N29" i="23"/>
  <c r="J29" i="23"/>
  <c r="I29" i="23"/>
  <c r="E29" i="23"/>
  <c r="D29" i="23"/>
  <c r="T28" i="23"/>
  <c r="S28" i="23"/>
  <c r="O28" i="23"/>
  <c r="N28" i="23"/>
  <c r="J28" i="23"/>
  <c r="I28" i="23"/>
  <c r="E28" i="23"/>
  <c r="D28" i="23"/>
  <c r="T27" i="23"/>
  <c r="S27" i="23"/>
  <c r="O27" i="23"/>
  <c r="N27" i="23"/>
  <c r="J27" i="23"/>
  <c r="I27" i="23"/>
  <c r="E27" i="23"/>
  <c r="D27" i="23"/>
  <c r="T26" i="23"/>
  <c r="S26" i="23"/>
  <c r="O26" i="23"/>
  <c r="N26" i="23"/>
  <c r="J26" i="23"/>
  <c r="I26" i="23"/>
  <c r="E26" i="23"/>
  <c r="D26" i="23"/>
  <c r="T25" i="23"/>
  <c r="S25" i="23"/>
  <c r="O25" i="23"/>
  <c r="N25" i="23"/>
  <c r="J25" i="23"/>
  <c r="I25" i="23"/>
  <c r="E25" i="23"/>
  <c r="D25" i="23"/>
  <c r="T24" i="23"/>
  <c r="S24" i="23"/>
  <c r="O24" i="23"/>
  <c r="N24" i="23"/>
  <c r="J24" i="23"/>
  <c r="I24" i="23"/>
  <c r="E24" i="23"/>
  <c r="D24" i="23"/>
  <c r="T23" i="23"/>
  <c r="S23" i="23"/>
  <c r="O23" i="23"/>
  <c r="N23" i="23"/>
  <c r="J23" i="23"/>
  <c r="I23" i="23"/>
  <c r="E23" i="23"/>
  <c r="D23" i="23"/>
  <c r="T22" i="23"/>
  <c r="S22" i="23"/>
  <c r="O22" i="23"/>
  <c r="N22" i="23"/>
  <c r="J22" i="23"/>
  <c r="I22" i="23"/>
  <c r="E22" i="23"/>
  <c r="D22" i="23"/>
  <c r="T21" i="23"/>
  <c r="S21" i="23"/>
  <c r="O21" i="23"/>
  <c r="N21" i="23"/>
  <c r="J21" i="23"/>
  <c r="I21" i="23"/>
  <c r="E21" i="23"/>
  <c r="D21" i="23"/>
  <c r="T20" i="23"/>
  <c r="S20" i="23"/>
  <c r="O20" i="23"/>
  <c r="N20" i="23"/>
  <c r="J20" i="23"/>
  <c r="I20" i="23"/>
  <c r="E20" i="23"/>
  <c r="D20" i="23"/>
  <c r="T19" i="23"/>
  <c r="S19" i="23"/>
  <c r="O19" i="23"/>
  <c r="N19" i="23"/>
  <c r="J19" i="23"/>
  <c r="I19" i="23"/>
  <c r="E19" i="23"/>
  <c r="D19" i="23"/>
  <c r="T18" i="23"/>
  <c r="S18" i="23"/>
  <c r="O18" i="23"/>
  <c r="N18" i="23"/>
  <c r="J18" i="23"/>
  <c r="I18" i="23"/>
  <c r="E18" i="23"/>
  <c r="D18" i="23"/>
  <c r="T17" i="23"/>
  <c r="S17" i="23"/>
  <c r="O17" i="23"/>
  <c r="N17" i="23"/>
  <c r="J17" i="23"/>
  <c r="I17" i="23"/>
  <c r="E17" i="23"/>
  <c r="D17" i="23"/>
  <c r="S16" i="23"/>
  <c r="T16" i="23" s="1"/>
  <c r="O16" i="23"/>
  <c r="N16" i="23"/>
  <c r="I16" i="23"/>
  <c r="J16" i="23" s="1"/>
  <c r="E16" i="23"/>
  <c r="D16" i="23"/>
  <c r="S15" i="23"/>
  <c r="T15" i="23" s="1"/>
  <c r="O15" i="23"/>
  <c r="N15" i="23"/>
  <c r="I15" i="23"/>
  <c r="J15" i="23" s="1"/>
  <c r="E15" i="23"/>
  <c r="D15" i="23"/>
  <c r="S14" i="23"/>
  <c r="T14" i="23" s="1"/>
  <c r="O14" i="23"/>
  <c r="N14" i="23"/>
  <c r="I14" i="23"/>
  <c r="J14" i="23" s="1"/>
  <c r="E14" i="23"/>
  <c r="D14" i="23"/>
  <c r="S13" i="23"/>
  <c r="T13" i="23" s="1"/>
  <c r="O13" i="23"/>
  <c r="N13" i="23"/>
  <c r="I13" i="23"/>
  <c r="J13" i="23" s="1"/>
  <c r="E13" i="23"/>
  <c r="D13" i="23"/>
  <c r="S12" i="23"/>
  <c r="T12" i="23" s="1"/>
  <c r="O12" i="23"/>
  <c r="N12" i="23"/>
  <c r="I12" i="23"/>
  <c r="J12" i="23" s="1"/>
  <c r="E12" i="23"/>
  <c r="D12" i="23"/>
  <c r="S11" i="23"/>
  <c r="T11" i="23" s="1"/>
  <c r="O11" i="23"/>
  <c r="N11" i="23"/>
  <c r="I11" i="23"/>
  <c r="J11" i="23" s="1"/>
  <c r="E11" i="23"/>
  <c r="D11" i="23"/>
  <c r="S10" i="23"/>
  <c r="T10" i="23" s="1"/>
  <c r="O10" i="23"/>
  <c r="N10" i="23"/>
  <c r="I10" i="23"/>
  <c r="J10" i="23" s="1"/>
  <c r="E10" i="23"/>
  <c r="D10" i="23"/>
  <c r="S9" i="23"/>
  <c r="T9" i="23" s="1"/>
  <c r="O9" i="23"/>
  <c r="N9" i="23"/>
  <c r="I9" i="23"/>
  <c r="J9" i="23" s="1"/>
  <c r="E9" i="23"/>
  <c r="T34" i="23" s="1"/>
  <c r="D9" i="23"/>
  <c r="N56" i="22" l="1"/>
  <c r="O56" i="22" s="1"/>
  <c r="I56" i="22"/>
  <c r="J56" i="22" s="1"/>
  <c r="D56" i="22"/>
  <c r="E56" i="22" s="1"/>
  <c r="N55" i="22"/>
  <c r="O55" i="22" s="1"/>
  <c r="I55" i="22"/>
  <c r="J55" i="22" s="1"/>
  <c r="D55" i="22"/>
  <c r="E55" i="22" s="1"/>
  <c r="N54" i="22"/>
  <c r="O54" i="22" s="1"/>
  <c r="I54" i="22"/>
  <c r="J54" i="22" s="1"/>
  <c r="D54" i="22"/>
  <c r="E54" i="22" s="1"/>
  <c r="N53" i="22"/>
  <c r="O53" i="22" s="1"/>
  <c r="I53" i="22"/>
  <c r="J53" i="22" s="1"/>
  <c r="D53" i="22"/>
  <c r="E53" i="22" s="1"/>
  <c r="N52" i="22"/>
  <c r="O52" i="22" s="1"/>
  <c r="I52" i="22"/>
  <c r="J52" i="22" s="1"/>
  <c r="D52" i="22"/>
  <c r="E52" i="22" s="1"/>
  <c r="N51" i="22"/>
  <c r="O51" i="22" s="1"/>
  <c r="I51" i="22"/>
  <c r="J51" i="22" s="1"/>
  <c r="D51" i="22"/>
  <c r="E51" i="22" s="1"/>
  <c r="N50" i="22"/>
  <c r="O50" i="22" s="1"/>
  <c r="I50" i="22"/>
  <c r="J50" i="22" s="1"/>
  <c r="D50" i="22"/>
  <c r="E50" i="22" s="1"/>
  <c r="N49" i="22"/>
  <c r="O49" i="22" s="1"/>
  <c r="I49" i="22"/>
  <c r="J49" i="22" s="1"/>
  <c r="D49" i="22"/>
  <c r="E49" i="22" s="1"/>
  <c r="N48" i="22"/>
  <c r="O48" i="22" s="1"/>
  <c r="I48" i="22"/>
  <c r="J48" i="22" s="1"/>
  <c r="D48" i="22"/>
  <c r="E48" i="22" s="1"/>
  <c r="N47" i="22"/>
  <c r="O47" i="22" s="1"/>
  <c r="I47" i="22"/>
  <c r="J47" i="22" s="1"/>
  <c r="D47" i="22"/>
  <c r="E47" i="22" s="1"/>
  <c r="N46" i="22"/>
  <c r="O46" i="22" s="1"/>
  <c r="I46" i="22"/>
  <c r="J46" i="22" s="1"/>
  <c r="D46" i="22"/>
  <c r="E46" i="22" s="1"/>
  <c r="N45" i="22"/>
  <c r="O45" i="22" s="1"/>
  <c r="I45" i="22"/>
  <c r="J45" i="22" s="1"/>
  <c r="D45" i="22"/>
  <c r="E45" i="22" s="1"/>
  <c r="N44" i="22"/>
  <c r="O44" i="22" s="1"/>
  <c r="I44" i="22"/>
  <c r="J44" i="22" s="1"/>
  <c r="D44" i="22"/>
  <c r="E44" i="22" s="1"/>
  <c r="N43" i="22"/>
  <c r="O43" i="22" s="1"/>
  <c r="I43" i="22"/>
  <c r="J43" i="22" s="1"/>
  <c r="D43" i="22"/>
  <c r="E43" i="22" s="1"/>
  <c r="N42" i="22"/>
  <c r="O42" i="22" s="1"/>
  <c r="I42" i="22"/>
  <c r="J42" i="22" s="1"/>
  <c r="D42" i="22"/>
  <c r="E42" i="22" s="1"/>
  <c r="N41" i="22"/>
  <c r="O41" i="22" s="1"/>
  <c r="I41" i="22"/>
  <c r="J41" i="22" s="1"/>
  <c r="D41" i="22"/>
  <c r="E41" i="22" s="1"/>
  <c r="N40" i="22"/>
  <c r="O40" i="22" s="1"/>
  <c r="I40" i="22"/>
  <c r="J40" i="22" s="1"/>
  <c r="D40" i="22"/>
  <c r="E40" i="22" s="1"/>
  <c r="N39" i="22"/>
  <c r="O39" i="22" s="1"/>
  <c r="I39" i="22"/>
  <c r="J39" i="22" s="1"/>
  <c r="D39" i="22"/>
  <c r="E39" i="22" s="1"/>
  <c r="N38" i="22"/>
  <c r="O38" i="22" s="1"/>
  <c r="I38" i="22"/>
  <c r="J38" i="22" s="1"/>
  <c r="D38" i="22"/>
  <c r="E38" i="22" s="1"/>
  <c r="N37" i="22"/>
  <c r="O37" i="22" s="1"/>
  <c r="I37" i="22"/>
  <c r="J37" i="22" s="1"/>
  <c r="D37" i="22"/>
  <c r="E37" i="22" s="1"/>
  <c r="N36" i="22"/>
  <c r="O36" i="22" s="1"/>
  <c r="I36" i="22"/>
  <c r="J36" i="22" s="1"/>
  <c r="D36" i="22"/>
  <c r="E36" i="22" s="1"/>
  <c r="N35" i="22"/>
  <c r="O35" i="22" s="1"/>
  <c r="I35" i="22"/>
  <c r="J35" i="22" s="1"/>
  <c r="D35" i="22"/>
  <c r="E35" i="22" s="1"/>
  <c r="O34" i="22"/>
  <c r="N34" i="22"/>
  <c r="J34" i="22"/>
  <c r="I34" i="22"/>
  <c r="E34" i="22"/>
  <c r="D34" i="22"/>
  <c r="O33" i="22"/>
  <c r="N33" i="22"/>
  <c r="J33" i="22"/>
  <c r="I33" i="22"/>
  <c r="E33" i="22"/>
  <c r="D33" i="22"/>
  <c r="T32" i="22"/>
  <c r="S32" i="22"/>
  <c r="O32" i="22"/>
  <c r="N32" i="22"/>
  <c r="J32" i="22"/>
  <c r="I32" i="22"/>
  <c r="E32" i="22"/>
  <c r="D32" i="22"/>
  <c r="T31" i="22"/>
  <c r="S31" i="22"/>
  <c r="O31" i="22"/>
  <c r="N31" i="22"/>
  <c r="J31" i="22"/>
  <c r="I31" i="22"/>
  <c r="E31" i="22"/>
  <c r="D31" i="22"/>
  <c r="T30" i="22"/>
  <c r="S30" i="22"/>
  <c r="O30" i="22"/>
  <c r="N30" i="22"/>
  <c r="J30" i="22"/>
  <c r="I30" i="22"/>
  <c r="E30" i="22"/>
  <c r="D30" i="22"/>
  <c r="T29" i="22"/>
  <c r="S29" i="22"/>
  <c r="O29" i="22"/>
  <c r="N29" i="22"/>
  <c r="J29" i="22"/>
  <c r="I29" i="22"/>
  <c r="E29" i="22"/>
  <c r="D29" i="22"/>
  <c r="T28" i="22"/>
  <c r="S28" i="22"/>
  <c r="O28" i="22"/>
  <c r="N28" i="22"/>
  <c r="J28" i="22"/>
  <c r="I28" i="22"/>
  <c r="E28" i="22"/>
  <c r="D28" i="22"/>
  <c r="T27" i="22"/>
  <c r="S27" i="22"/>
  <c r="O27" i="22"/>
  <c r="N27" i="22"/>
  <c r="J27" i="22"/>
  <c r="I27" i="22"/>
  <c r="E27" i="22"/>
  <c r="D27" i="22"/>
  <c r="T26" i="22"/>
  <c r="S26" i="22"/>
  <c r="O26" i="22"/>
  <c r="N26" i="22"/>
  <c r="J26" i="22"/>
  <c r="I26" i="22"/>
  <c r="E26" i="22"/>
  <c r="D26" i="22"/>
  <c r="T25" i="22"/>
  <c r="S25" i="22"/>
  <c r="O25" i="22"/>
  <c r="N25" i="22"/>
  <c r="J25" i="22"/>
  <c r="I25" i="22"/>
  <c r="E25" i="22"/>
  <c r="D25" i="22"/>
  <c r="T24" i="22"/>
  <c r="S24" i="22"/>
  <c r="O24" i="22"/>
  <c r="N24" i="22"/>
  <c r="J24" i="22"/>
  <c r="I24" i="22"/>
  <c r="E24" i="22"/>
  <c r="D24" i="22"/>
  <c r="T23" i="22"/>
  <c r="S23" i="22"/>
  <c r="O23" i="22"/>
  <c r="N23" i="22"/>
  <c r="J23" i="22"/>
  <c r="I23" i="22"/>
  <c r="E23" i="22"/>
  <c r="D23" i="22"/>
  <c r="T22" i="22"/>
  <c r="S22" i="22"/>
  <c r="O22" i="22"/>
  <c r="N22" i="22"/>
  <c r="J22" i="22"/>
  <c r="I22" i="22"/>
  <c r="E22" i="22"/>
  <c r="D22" i="22"/>
  <c r="T21" i="22"/>
  <c r="S21" i="22"/>
  <c r="O21" i="22"/>
  <c r="N21" i="22"/>
  <c r="J21" i="22"/>
  <c r="I21" i="22"/>
  <c r="E21" i="22"/>
  <c r="D21" i="22"/>
  <c r="T20" i="22"/>
  <c r="S20" i="22"/>
  <c r="N20" i="22"/>
  <c r="O20" i="22" s="1"/>
  <c r="J20" i="22"/>
  <c r="I20" i="22"/>
  <c r="D20" i="22"/>
  <c r="E20" i="22" s="1"/>
  <c r="T19" i="22"/>
  <c r="S19" i="22"/>
  <c r="N19" i="22"/>
  <c r="O19" i="22" s="1"/>
  <c r="J19" i="22"/>
  <c r="I19" i="22"/>
  <c r="D19" i="22"/>
  <c r="E19" i="22" s="1"/>
  <c r="S18" i="22"/>
  <c r="T18" i="22" s="1"/>
  <c r="N18" i="22"/>
  <c r="O18" i="22" s="1"/>
  <c r="I18" i="22"/>
  <c r="J18" i="22" s="1"/>
  <c r="D18" i="22"/>
  <c r="E18" i="22" s="1"/>
  <c r="S17" i="22"/>
  <c r="T17" i="22" s="1"/>
  <c r="N17" i="22"/>
  <c r="O17" i="22" s="1"/>
  <c r="I17" i="22"/>
  <c r="J17" i="22" s="1"/>
  <c r="D17" i="22"/>
  <c r="E17" i="22" s="1"/>
  <c r="S16" i="22"/>
  <c r="T16" i="22" s="1"/>
  <c r="N16" i="22"/>
  <c r="O16" i="22" s="1"/>
  <c r="I16" i="22"/>
  <c r="J16" i="22" s="1"/>
  <c r="D16" i="22"/>
  <c r="E16" i="22" s="1"/>
  <c r="S15" i="22"/>
  <c r="T15" i="22" s="1"/>
  <c r="N15" i="22"/>
  <c r="O15" i="22" s="1"/>
  <c r="I15" i="22"/>
  <c r="J15" i="22" s="1"/>
  <c r="D15" i="22"/>
  <c r="E15" i="22" s="1"/>
  <c r="S14" i="22"/>
  <c r="T14" i="22" s="1"/>
  <c r="N14" i="22"/>
  <c r="O14" i="22" s="1"/>
  <c r="I14" i="22"/>
  <c r="J14" i="22" s="1"/>
  <c r="D14" i="22"/>
  <c r="E14" i="22" s="1"/>
  <c r="S13" i="22"/>
  <c r="T13" i="22" s="1"/>
  <c r="N13" i="22"/>
  <c r="O13" i="22" s="1"/>
  <c r="I13" i="22"/>
  <c r="J13" i="22" s="1"/>
  <c r="D13" i="22"/>
  <c r="E13" i="22" s="1"/>
  <c r="S12" i="22"/>
  <c r="T12" i="22" s="1"/>
  <c r="N12" i="22"/>
  <c r="O12" i="22" s="1"/>
  <c r="I12" i="22"/>
  <c r="J12" i="22" s="1"/>
  <c r="D12" i="22"/>
  <c r="E12" i="22" s="1"/>
  <c r="S11" i="22"/>
  <c r="T11" i="22" s="1"/>
  <c r="N11" i="22"/>
  <c r="O11" i="22" s="1"/>
  <c r="I11" i="22"/>
  <c r="J11" i="22" s="1"/>
  <c r="D11" i="22"/>
  <c r="E11" i="22" s="1"/>
  <c r="S10" i="22"/>
  <c r="T10" i="22" s="1"/>
  <c r="N10" i="22"/>
  <c r="O10" i="22" s="1"/>
  <c r="I10" i="22"/>
  <c r="J10" i="22" s="1"/>
  <c r="D10" i="22"/>
  <c r="E10" i="22" s="1"/>
  <c r="S9" i="22"/>
  <c r="T9" i="22" s="1"/>
  <c r="N9" i="22"/>
  <c r="O9" i="22" s="1"/>
  <c r="I9" i="22"/>
  <c r="J9" i="22" s="1"/>
  <c r="D9" i="22"/>
  <c r="E9" i="22" s="1"/>
  <c r="T34" i="22" l="1"/>
  <c r="N56" i="21" l="1"/>
  <c r="O56" i="21" s="1"/>
  <c r="I56" i="21"/>
  <c r="J56" i="21" s="1"/>
  <c r="D56" i="21"/>
  <c r="E56" i="21" s="1"/>
  <c r="N55" i="21"/>
  <c r="O55" i="21" s="1"/>
  <c r="I55" i="21"/>
  <c r="J55" i="21" s="1"/>
  <c r="D55" i="21"/>
  <c r="E55" i="21" s="1"/>
  <c r="N54" i="21"/>
  <c r="O54" i="21" s="1"/>
  <c r="I54" i="21"/>
  <c r="J54" i="21" s="1"/>
  <c r="D54" i="21"/>
  <c r="E54" i="21" s="1"/>
  <c r="N53" i="21"/>
  <c r="O53" i="21" s="1"/>
  <c r="I53" i="21"/>
  <c r="J53" i="21" s="1"/>
  <c r="D53" i="21"/>
  <c r="E53" i="21" s="1"/>
  <c r="N52" i="21"/>
  <c r="O52" i="21" s="1"/>
  <c r="I52" i="21"/>
  <c r="J52" i="21" s="1"/>
  <c r="D52" i="21"/>
  <c r="E52" i="21" s="1"/>
  <c r="N51" i="21"/>
  <c r="O51" i="21" s="1"/>
  <c r="I51" i="21"/>
  <c r="J51" i="21" s="1"/>
  <c r="D51" i="21"/>
  <c r="E51" i="21" s="1"/>
  <c r="N50" i="21"/>
  <c r="O50" i="21" s="1"/>
  <c r="I50" i="21"/>
  <c r="J50" i="21" s="1"/>
  <c r="D50" i="21"/>
  <c r="E50" i="21" s="1"/>
  <c r="N49" i="21"/>
  <c r="O49" i="21" s="1"/>
  <c r="I49" i="21"/>
  <c r="J49" i="21" s="1"/>
  <c r="D49" i="21"/>
  <c r="E49" i="21" s="1"/>
  <c r="N48" i="21"/>
  <c r="O48" i="21" s="1"/>
  <c r="I48" i="21"/>
  <c r="J48" i="21" s="1"/>
  <c r="D48" i="21"/>
  <c r="E48" i="21" s="1"/>
  <c r="N47" i="21"/>
  <c r="O47" i="21" s="1"/>
  <c r="I47" i="21"/>
  <c r="J47" i="21" s="1"/>
  <c r="D47" i="21"/>
  <c r="E47" i="21" s="1"/>
  <c r="N46" i="21"/>
  <c r="O46" i="21" s="1"/>
  <c r="I46" i="21"/>
  <c r="J46" i="21" s="1"/>
  <c r="D46" i="21"/>
  <c r="E46" i="21" s="1"/>
  <c r="N45" i="21"/>
  <c r="O45" i="21" s="1"/>
  <c r="I45" i="21"/>
  <c r="J45" i="21" s="1"/>
  <c r="D45" i="21"/>
  <c r="E45" i="21" s="1"/>
  <c r="N44" i="21"/>
  <c r="O44" i="21" s="1"/>
  <c r="I44" i="21"/>
  <c r="J44" i="21" s="1"/>
  <c r="D44" i="21"/>
  <c r="E44" i="21" s="1"/>
  <c r="N43" i="21"/>
  <c r="O43" i="21" s="1"/>
  <c r="I43" i="21"/>
  <c r="J43" i="21" s="1"/>
  <c r="D43" i="21"/>
  <c r="E43" i="21" s="1"/>
  <c r="N42" i="21"/>
  <c r="O42" i="21" s="1"/>
  <c r="I42" i="21"/>
  <c r="J42" i="21" s="1"/>
  <c r="D42" i="21"/>
  <c r="E42" i="21" s="1"/>
  <c r="N41" i="21"/>
  <c r="O41" i="21" s="1"/>
  <c r="I41" i="21"/>
  <c r="J41" i="21" s="1"/>
  <c r="D41" i="21"/>
  <c r="E41" i="21" s="1"/>
  <c r="N40" i="21"/>
  <c r="O40" i="21" s="1"/>
  <c r="I40" i="21"/>
  <c r="J40" i="21" s="1"/>
  <c r="D40" i="21"/>
  <c r="E40" i="21" s="1"/>
  <c r="N39" i="21"/>
  <c r="O39" i="21" s="1"/>
  <c r="I39" i="21"/>
  <c r="J39" i="21" s="1"/>
  <c r="D39" i="21"/>
  <c r="E39" i="21" s="1"/>
  <c r="N38" i="21"/>
  <c r="O38" i="21" s="1"/>
  <c r="I38" i="21"/>
  <c r="J38" i="21" s="1"/>
  <c r="D38" i="21"/>
  <c r="E38" i="21" s="1"/>
  <c r="N37" i="21"/>
  <c r="O37" i="21" s="1"/>
  <c r="I37" i="21"/>
  <c r="J37" i="21" s="1"/>
  <c r="D37" i="21"/>
  <c r="E37" i="21" s="1"/>
  <c r="N36" i="21"/>
  <c r="O36" i="21" s="1"/>
  <c r="I36" i="21"/>
  <c r="J36" i="21" s="1"/>
  <c r="D36" i="21"/>
  <c r="E36" i="21" s="1"/>
  <c r="N35" i="21"/>
  <c r="O35" i="21" s="1"/>
  <c r="I35" i="21"/>
  <c r="J35" i="21" s="1"/>
  <c r="D35" i="21"/>
  <c r="E35" i="21" s="1"/>
  <c r="N34" i="21"/>
  <c r="O34" i="21" s="1"/>
  <c r="J34" i="21"/>
  <c r="I34" i="21"/>
  <c r="D34" i="21"/>
  <c r="E34" i="21" s="1"/>
  <c r="O33" i="21"/>
  <c r="N33" i="21"/>
  <c r="I33" i="21"/>
  <c r="J33" i="21" s="1"/>
  <c r="E33" i="21"/>
  <c r="D33" i="21"/>
  <c r="S32" i="21"/>
  <c r="T32" i="21" s="1"/>
  <c r="O32" i="21"/>
  <c r="N32" i="21"/>
  <c r="I32" i="21"/>
  <c r="J32" i="21" s="1"/>
  <c r="E32" i="21"/>
  <c r="D32" i="21"/>
  <c r="S31" i="21"/>
  <c r="T31" i="21" s="1"/>
  <c r="O31" i="21"/>
  <c r="N31" i="21"/>
  <c r="I31" i="21"/>
  <c r="J31" i="21" s="1"/>
  <c r="E31" i="21"/>
  <c r="D31" i="21"/>
  <c r="S30" i="21"/>
  <c r="T30" i="21" s="1"/>
  <c r="O30" i="21"/>
  <c r="N30" i="21"/>
  <c r="I30" i="21"/>
  <c r="J30" i="21" s="1"/>
  <c r="E30" i="21"/>
  <c r="D30" i="21"/>
  <c r="S29" i="21"/>
  <c r="T29" i="21" s="1"/>
  <c r="O29" i="21"/>
  <c r="N29" i="21"/>
  <c r="I29" i="21"/>
  <c r="J29" i="21" s="1"/>
  <c r="E29" i="21"/>
  <c r="D29" i="21"/>
  <c r="S28" i="21"/>
  <c r="T28" i="21" s="1"/>
  <c r="O28" i="21"/>
  <c r="N28" i="21"/>
  <c r="I28" i="21"/>
  <c r="J28" i="21" s="1"/>
  <c r="E28" i="21"/>
  <c r="D28" i="21"/>
  <c r="S27" i="21"/>
  <c r="T27" i="21" s="1"/>
  <c r="O27" i="21"/>
  <c r="N27" i="21"/>
  <c r="I27" i="21"/>
  <c r="J27" i="21" s="1"/>
  <c r="E27" i="21"/>
  <c r="D27" i="21"/>
  <c r="S26" i="21"/>
  <c r="T26" i="21" s="1"/>
  <c r="O26" i="21"/>
  <c r="N26" i="21"/>
  <c r="I26" i="21"/>
  <c r="J26" i="21" s="1"/>
  <c r="E26" i="21"/>
  <c r="D26" i="21"/>
  <c r="S25" i="21"/>
  <c r="T25" i="21" s="1"/>
  <c r="O25" i="21"/>
  <c r="N25" i="21"/>
  <c r="I25" i="21"/>
  <c r="J25" i="21" s="1"/>
  <c r="E25" i="21"/>
  <c r="D25" i="21"/>
  <c r="S24" i="21"/>
  <c r="T24" i="21" s="1"/>
  <c r="O24" i="21"/>
  <c r="N24" i="21"/>
  <c r="I24" i="21"/>
  <c r="J24" i="21" s="1"/>
  <c r="E24" i="21"/>
  <c r="D24" i="21"/>
  <c r="S23" i="21"/>
  <c r="T23" i="21" s="1"/>
  <c r="O23" i="21"/>
  <c r="N23" i="21"/>
  <c r="I23" i="21"/>
  <c r="J23" i="21" s="1"/>
  <c r="E23" i="21"/>
  <c r="D23" i="21"/>
  <c r="S22" i="21"/>
  <c r="T22" i="21" s="1"/>
  <c r="O22" i="21"/>
  <c r="N22" i="21"/>
  <c r="I22" i="21"/>
  <c r="J22" i="21" s="1"/>
  <c r="E22" i="21"/>
  <c r="D22" i="21"/>
  <c r="S21" i="21"/>
  <c r="T21" i="21" s="1"/>
  <c r="O21" i="21"/>
  <c r="N21" i="21"/>
  <c r="I21" i="21"/>
  <c r="J21" i="21" s="1"/>
  <c r="E21" i="21"/>
  <c r="D21" i="21"/>
  <c r="S20" i="21"/>
  <c r="T20" i="21" s="1"/>
  <c r="O20" i="21"/>
  <c r="N20" i="21"/>
  <c r="I20" i="21"/>
  <c r="J20" i="21" s="1"/>
  <c r="E20" i="21"/>
  <c r="D20" i="21"/>
  <c r="S19" i="21"/>
  <c r="T19" i="21" s="1"/>
  <c r="O19" i="21"/>
  <c r="N19" i="21"/>
  <c r="I19" i="21"/>
  <c r="J19" i="21" s="1"/>
  <c r="E19" i="21"/>
  <c r="D19" i="21"/>
  <c r="S18" i="21"/>
  <c r="T18" i="21" s="1"/>
  <c r="O18" i="21"/>
  <c r="N18" i="21"/>
  <c r="I18" i="21"/>
  <c r="J18" i="21" s="1"/>
  <c r="E18" i="21"/>
  <c r="D18" i="21"/>
  <c r="S17" i="21"/>
  <c r="T17" i="21" s="1"/>
  <c r="O17" i="21"/>
  <c r="N17" i="21"/>
  <c r="I17" i="21"/>
  <c r="J17" i="21" s="1"/>
  <c r="E17" i="21"/>
  <c r="D17" i="21"/>
  <c r="S16" i="21"/>
  <c r="T16" i="21" s="1"/>
  <c r="O16" i="21"/>
  <c r="N16" i="21"/>
  <c r="I16" i="21"/>
  <c r="J16" i="21" s="1"/>
  <c r="E16" i="21"/>
  <c r="D16" i="21"/>
  <c r="S15" i="21"/>
  <c r="T15" i="21" s="1"/>
  <c r="O15" i="21"/>
  <c r="N15" i="21"/>
  <c r="I15" i="21"/>
  <c r="J15" i="21" s="1"/>
  <c r="E15" i="21"/>
  <c r="D15" i="21"/>
  <c r="S14" i="21"/>
  <c r="T14" i="21" s="1"/>
  <c r="O14" i="21"/>
  <c r="N14" i="21"/>
  <c r="I14" i="21"/>
  <c r="J14" i="21" s="1"/>
  <c r="E14" i="21"/>
  <c r="D14" i="21"/>
  <c r="S13" i="21"/>
  <c r="T13" i="21" s="1"/>
  <c r="O13" i="21"/>
  <c r="N13" i="21"/>
  <c r="I13" i="21"/>
  <c r="J13" i="21" s="1"/>
  <c r="E13" i="21"/>
  <c r="D13" i="21"/>
  <c r="S12" i="21"/>
  <c r="T12" i="21" s="1"/>
  <c r="O12" i="21"/>
  <c r="N12" i="21"/>
  <c r="I12" i="21"/>
  <c r="J12" i="21" s="1"/>
  <c r="E12" i="21"/>
  <c r="D12" i="21"/>
  <c r="S11" i="21"/>
  <c r="T11" i="21" s="1"/>
  <c r="O11" i="21"/>
  <c r="N11" i="21"/>
  <c r="I11" i="21"/>
  <c r="J11" i="21" s="1"/>
  <c r="E11" i="21"/>
  <c r="D11" i="21"/>
  <c r="S10" i="21"/>
  <c r="T10" i="21" s="1"/>
  <c r="O10" i="21"/>
  <c r="N10" i="21"/>
  <c r="I10" i="21"/>
  <c r="J10" i="21" s="1"/>
  <c r="E10" i="21"/>
  <c r="D10" i="21"/>
  <c r="S9" i="21"/>
  <c r="T9" i="21" s="1"/>
  <c r="O9" i="21"/>
  <c r="N9" i="21"/>
  <c r="I9" i="21"/>
  <c r="J9" i="21" s="1"/>
  <c r="E9" i="21"/>
  <c r="D9" i="21"/>
  <c r="T34" i="21" l="1"/>
  <c r="N56" i="20" l="1"/>
  <c r="O56" i="20" s="1"/>
  <c r="I56" i="20"/>
  <c r="J56" i="20" s="1"/>
  <c r="D56" i="20"/>
  <c r="E56" i="20" s="1"/>
  <c r="N55" i="20"/>
  <c r="O55" i="20" s="1"/>
  <c r="I55" i="20"/>
  <c r="J55" i="20" s="1"/>
  <c r="D55" i="20"/>
  <c r="E55" i="20" s="1"/>
  <c r="N54" i="20"/>
  <c r="O54" i="20" s="1"/>
  <c r="I54" i="20"/>
  <c r="J54" i="20" s="1"/>
  <c r="D54" i="20"/>
  <c r="E54" i="20" s="1"/>
  <c r="N53" i="20"/>
  <c r="O53" i="20" s="1"/>
  <c r="I53" i="20"/>
  <c r="J53" i="20" s="1"/>
  <c r="D53" i="20"/>
  <c r="E53" i="20" s="1"/>
  <c r="N52" i="20"/>
  <c r="O52" i="20" s="1"/>
  <c r="I52" i="20"/>
  <c r="J52" i="20" s="1"/>
  <c r="D52" i="20"/>
  <c r="E52" i="20" s="1"/>
  <c r="N51" i="20"/>
  <c r="O51" i="20" s="1"/>
  <c r="I51" i="20"/>
  <c r="J51" i="20" s="1"/>
  <c r="D51" i="20"/>
  <c r="E51" i="20" s="1"/>
  <c r="N50" i="20"/>
  <c r="O50" i="20" s="1"/>
  <c r="I50" i="20"/>
  <c r="J50" i="20" s="1"/>
  <c r="D50" i="20"/>
  <c r="E50" i="20" s="1"/>
  <c r="N49" i="20"/>
  <c r="O49" i="20" s="1"/>
  <c r="I49" i="20"/>
  <c r="J49" i="20" s="1"/>
  <c r="D49" i="20"/>
  <c r="E49" i="20" s="1"/>
  <c r="N48" i="20"/>
  <c r="O48" i="20" s="1"/>
  <c r="I48" i="20"/>
  <c r="J48" i="20" s="1"/>
  <c r="D48" i="20"/>
  <c r="E48" i="20" s="1"/>
  <c r="N47" i="20"/>
  <c r="O47" i="20" s="1"/>
  <c r="I47" i="20"/>
  <c r="J47" i="20" s="1"/>
  <c r="D47" i="20"/>
  <c r="E47" i="20" s="1"/>
  <c r="N46" i="20"/>
  <c r="O46" i="20" s="1"/>
  <c r="I46" i="20"/>
  <c r="J46" i="20" s="1"/>
  <c r="D46" i="20"/>
  <c r="E46" i="20" s="1"/>
  <c r="N45" i="20"/>
  <c r="O45" i="20" s="1"/>
  <c r="I45" i="20"/>
  <c r="J45" i="20" s="1"/>
  <c r="D45" i="20"/>
  <c r="E45" i="20" s="1"/>
  <c r="N44" i="20"/>
  <c r="O44" i="20" s="1"/>
  <c r="I44" i="20"/>
  <c r="J44" i="20" s="1"/>
  <c r="D44" i="20"/>
  <c r="E44" i="20" s="1"/>
  <c r="N43" i="20"/>
  <c r="O43" i="20" s="1"/>
  <c r="I43" i="20"/>
  <c r="J43" i="20" s="1"/>
  <c r="D43" i="20"/>
  <c r="E43" i="20" s="1"/>
  <c r="N42" i="20"/>
  <c r="O42" i="20" s="1"/>
  <c r="I42" i="20"/>
  <c r="J42" i="20" s="1"/>
  <c r="D42" i="20"/>
  <c r="E42" i="20" s="1"/>
  <c r="N41" i="20"/>
  <c r="O41" i="20" s="1"/>
  <c r="I41" i="20"/>
  <c r="J41" i="20" s="1"/>
  <c r="D41" i="20"/>
  <c r="E41" i="20" s="1"/>
  <c r="N40" i="20"/>
  <c r="O40" i="20" s="1"/>
  <c r="I40" i="20"/>
  <c r="J40" i="20" s="1"/>
  <c r="D40" i="20"/>
  <c r="E40" i="20" s="1"/>
  <c r="N39" i="20"/>
  <c r="O39" i="20" s="1"/>
  <c r="I39" i="20"/>
  <c r="J39" i="20" s="1"/>
  <c r="D39" i="20"/>
  <c r="E39" i="20" s="1"/>
  <c r="N38" i="20"/>
  <c r="O38" i="20" s="1"/>
  <c r="I38" i="20"/>
  <c r="J38" i="20" s="1"/>
  <c r="D38" i="20"/>
  <c r="E38" i="20" s="1"/>
  <c r="N37" i="20"/>
  <c r="O37" i="20" s="1"/>
  <c r="I37" i="20"/>
  <c r="J37" i="20" s="1"/>
  <c r="D37" i="20"/>
  <c r="E37" i="20" s="1"/>
  <c r="N36" i="20"/>
  <c r="O36" i="20" s="1"/>
  <c r="I36" i="20"/>
  <c r="J36" i="20" s="1"/>
  <c r="D36" i="20"/>
  <c r="E36" i="20" s="1"/>
  <c r="N35" i="20"/>
  <c r="O35" i="20" s="1"/>
  <c r="I35" i="20"/>
  <c r="J35" i="20" s="1"/>
  <c r="D35" i="20"/>
  <c r="E35" i="20" s="1"/>
  <c r="N34" i="20"/>
  <c r="O34" i="20" s="1"/>
  <c r="J34" i="20"/>
  <c r="I34" i="20"/>
  <c r="D34" i="20"/>
  <c r="E34" i="20" s="1"/>
  <c r="O33" i="20"/>
  <c r="N33" i="20"/>
  <c r="I33" i="20"/>
  <c r="J33" i="20" s="1"/>
  <c r="E33" i="20"/>
  <c r="D33" i="20"/>
  <c r="S32" i="20"/>
  <c r="T32" i="20" s="1"/>
  <c r="O32" i="20"/>
  <c r="N32" i="20"/>
  <c r="I32" i="20"/>
  <c r="J32" i="20" s="1"/>
  <c r="E32" i="20"/>
  <c r="D32" i="20"/>
  <c r="S31" i="20"/>
  <c r="T31" i="20" s="1"/>
  <c r="O31" i="20"/>
  <c r="N31" i="20"/>
  <c r="I31" i="20"/>
  <c r="J31" i="20" s="1"/>
  <c r="E31" i="20"/>
  <c r="D31" i="20"/>
  <c r="S30" i="20"/>
  <c r="T30" i="20" s="1"/>
  <c r="O30" i="20"/>
  <c r="N30" i="20"/>
  <c r="I30" i="20"/>
  <c r="J30" i="20" s="1"/>
  <c r="E30" i="20"/>
  <c r="D30" i="20"/>
  <c r="S29" i="20"/>
  <c r="T29" i="20" s="1"/>
  <c r="O29" i="20"/>
  <c r="N29" i="20"/>
  <c r="I29" i="20"/>
  <c r="J29" i="20" s="1"/>
  <c r="E29" i="20"/>
  <c r="D29" i="20"/>
  <c r="S28" i="20"/>
  <c r="T28" i="20" s="1"/>
  <c r="O28" i="20"/>
  <c r="N28" i="20"/>
  <c r="I28" i="20"/>
  <c r="J28" i="20" s="1"/>
  <c r="E28" i="20"/>
  <c r="D28" i="20"/>
  <c r="S27" i="20"/>
  <c r="T27" i="20" s="1"/>
  <c r="O27" i="20"/>
  <c r="N27" i="20"/>
  <c r="I27" i="20"/>
  <c r="J27" i="20" s="1"/>
  <c r="E27" i="20"/>
  <c r="D27" i="20"/>
  <c r="S26" i="20"/>
  <c r="T26" i="20" s="1"/>
  <c r="O26" i="20"/>
  <c r="N26" i="20"/>
  <c r="I26" i="20"/>
  <c r="J26" i="20" s="1"/>
  <c r="E26" i="20"/>
  <c r="D26" i="20"/>
  <c r="S25" i="20"/>
  <c r="T25" i="20" s="1"/>
  <c r="O25" i="20"/>
  <c r="N25" i="20"/>
  <c r="I25" i="20"/>
  <c r="J25" i="20" s="1"/>
  <c r="E25" i="20"/>
  <c r="D25" i="20"/>
  <c r="S24" i="20"/>
  <c r="T24" i="20" s="1"/>
  <c r="O24" i="20"/>
  <c r="N24" i="20"/>
  <c r="I24" i="20"/>
  <c r="J24" i="20" s="1"/>
  <c r="E24" i="20"/>
  <c r="D24" i="20"/>
  <c r="S23" i="20"/>
  <c r="T23" i="20" s="1"/>
  <c r="O23" i="20"/>
  <c r="N23" i="20"/>
  <c r="I23" i="20"/>
  <c r="J23" i="20" s="1"/>
  <c r="E23" i="20"/>
  <c r="D23" i="20"/>
  <c r="S22" i="20"/>
  <c r="T22" i="20" s="1"/>
  <c r="O22" i="20"/>
  <c r="N22" i="20"/>
  <c r="I22" i="20"/>
  <c r="J22" i="20" s="1"/>
  <c r="E22" i="20"/>
  <c r="D22" i="20"/>
  <c r="S21" i="20"/>
  <c r="T21" i="20" s="1"/>
  <c r="O21" i="20"/>
  <c r="N21" i="20"/>
  <c r="I21" i="20"/>
  <c r="J21" i="20" s="1"/>
  <c r="E21" i="20"/>
  <c r="D21" i="20"/>
  <c r="S20" i="20"/>
  <c r="T20" i="20" s="1"/>
  <c r="O20" i="20"/>
  <c r="N20" i="20"/>
  <c r="I20" i="20"/>
  <c r="J20" i="20" s="1"/>
  <c r="E20" i="20"/>
  <c r="D20" i="20"/>
  <c r="S19" i="20"/>
  <c r="T19" i="20" s="1"/>
  <c r="O19" i="20"/>
  <c r="N19" i="20"/>
  <c r="I19" i="20"/>
  <c r="J19" i="20" s="1"/>
  <c r="E19" i="20"/>
  <c r="D19" i="20"/>
  <c r="S18" i="20"/>
  <c r="T18" i="20" s="1"/>
  <c r="O18" i="20"/>
  <c r="N18" i="20"/>
  <c r="I18" i="20"/>
  <c r="J18" i="20" s="1"/>
  <c r="E18" i="20"/>
  <c r="D18" i="20"/>
  <c r="S17" i="20"/>
  <c r="T17" i="20" s="1"/>
  <c r="O17" i="20"/>
  <c r="N17" i="20"/>
  <c r="I17" i="20"/>
  <c r="J17" i="20" s="1"/>
  <c r="E17" i="20"/>
  <c r="D17" i="20"/>
  <c r="S16" i="20"/>
  <c r="T16" i="20" s="1"/>
  <c r="O16" i="20"/>
  <c r="N16" i="20"/>
  <c r="I16" i="20"/>
  <c r="J16" i="20" s="1"/>
  <c r="E16" i="20"/>
  <c r="D16" i="20"/>
  <c r="S15" i="20"/>
  <c r="T15" i="20" s="1"/>
  <c r="O15" i="20"/>
  <c r="N15" i="20"/>
  <c r="I15" i="20"/>
  <c r="J15" i="20" s="1"/>
  <c r="E15" i="20"/>
  <c r="D15" i="20"/>
  <c r="S14" i="20"/>
  <c r="T14" i="20" s="1"/>
  <c r="O14" i="20"/>
  <c r="N14" i="20"/>
  <c r="I14" i="20"/>
  <c r="J14" i="20" s="1"/>
  <c r="E14" i="20"/>
  <c r="D14" i="20"/>
  <c r="S13" i="20"/>
  <c r="T13" i="20" s="1"/>
  <c r="O13" i="20"/>
  <c r="N13" i="20"/>
  <c r="I13" i="20"/>
  <c r="J13" i="20" s="1"/>
  <c r="E13" i="20"/>
  <c r="D13" i="20"/>
  <c r="S12" i="20"/>
  <c r="T12" i="20" s="1"/>
  <c r="O12" i="20"/>
  <c r="N12" i="20"/>
  <c r="I12" i="20"/>
  <c r="J12" i="20" s="1"/>
  <c r="E12" i="20"/>
  <c r="D12" i="20"/>
  <c r="S11" i="20"/>
  <c r="T11" i="20" s="1"/>
  <c r="O11" i="20"/>
  <c r="N11" i="20"/>
  <c r="I11" i="20"/>
  <c r="J11" i="20" s="1"/>
  <c r="E11" i="20"/>
  <c r="D11" i="20"/>
  <c r="S10" i="20"/>
  <c r="T10" i="20" s="1"/>
  <c r="O10" i="20"/>
  <c r="N10" i="20"/>
  <c r="I10" i="20"/>
  <c r="J10" i="20" s="1"/>
  <c r="E10" i="20"/>
  <c r="D10" i="20"/>
  <c r="S9" i="20"/>
  <c r="T9" i="20" s="1"/>
  <c r="O9" i="20"/>
  <c r="N9" i="20"/>
  <c r="I9" i="20"/>
  <c r="J9" i="20" s="1"/>
  <c r="E9" i="20"/>
  <c r="D9" i="20"/>
  <c r="T34" i="20" l="1"/>
  <c r="O56" i="19" l="1"/>
  <c r="N56" i="19"/>
  <c r="J56" i="19"/>
  <c r="I56" i="19"/>
  <c r="E56" i="19"/>
  <c r="D56" i="19"/>
  <c r="O55" i="19"/>
  <c r="N55" i="19"/>
  <c r="J55" i="19"/>
  <c r="I55" i="19"/>
  <c r="E55" i="19"/>
  <c r="D55" i="19"/>
  <c r="O54" i="19"/>
  <c r="N54" i="19"/>
  <c r="J54" i="19"/>
  <c r="I54" i="19"/>
  <c r="E54" i="19"/>
  <c r="D54" i="19"/>
  <c r="N53" i="19"/>
  <c r="O53" i="19" s="1"/>
  <c r="J53" i="19"/>
  <c r="I53" i="19"/>
  <c r="E53" i="19"/>
  <c r="D53" i="19"/>
  <c r="O52" i="19"/>
  <c r="N52" i="19"/>
  <c r="I52" i="19"/>
  <c r="J52" i="19" s="1"/>
  <c r="E52" i="19"/>
  <c r="D52" i="19"/>
  <c r="N51" i="19"/>
  <c r="O51" i="19" s="1"/>
  <c r="J51" i="19"/>
  <c r="I51" i="19"/>
  <c r="D51" i="19"/>
  <c r="E51" i="19" s="1"/>
  <c r="O50" i="19"/>
  <c r="N50" i="19"/>
  <c r="I50" i="19"/>
  <c r="J50" i="19" s="1"/>
  <c r="E50" i="19"/>
  <c r="D50" i="19"/>
  <c r="N49" i="19"/>
  <c r="O49" i="19" s="1"/>
  <c r="J49" i="19"/>
  <c r="I49" i="19"/>
  <c r="D49" i="19"/>
  <c r="E49" i="19" s="1"/>
  <c r="O48" i="19"/>
  <c r="N48" i="19"/>
  <c r="I48" i="19"/>
  <c r="J48" i="19" s="1"/>
  <c r="E48" i="19"/>
  <c r="D48" i="19"/>
  <c r="N47" i="19"/>
  <c r="O47" i="19" s="1"/>
  <c r="J47" i="19"/>
  <c r="I47" i="19"/>
  <c r="D47" i="19"/>
  <c r="E47" i="19" s="1"/>
  <c r="O46" i="19"/>
  <c r="N46" i="19"/>
  <c r="I46" i="19"/>
  <c r="J46" i="19" s="1"/>
  <c r="E46" i="19"/>
  <c r="D46" i="19"/>
  <c r="N45" i="19"/>
  <c r="O45" i="19" s="1"/>
  <c r="J45" i="19"/>
  <c r="I45" i="19"/>
  <c r="D45" i="19"/>
  <c r="E45" i="19" s="1"/>
  <c r="O44" i="19"/>
  <c r="N44" i="19"/>
  <c r="I44" i="19"/>
  <c r="J44" i="19" s="1"/>
  <c r="E44" i="19"/>
  <c r="D44" i="19"/>
  <c r="N43" i="19"/>
  <c r="O43" i="19" s="1"/>
  <c r="J43" i="19"/>
  <c r="I43" i="19"/>
  <c r="D43" i="19"/>
  <c r="E43" i="19" s="1"/>
  <c r="O42" i="19"/>
  <c r="N42" i="19"/>
  <c r="I42" i="19"/>
  <c r="J42" i="19" s="1"/>
  <c r="E42" i="19"/>
  <c r="D42" i="19"/>
  <c r="N41" i="19"/>
  <c r="O41" i="19" s="1"/>
  <c r="J41" i="19"/>
  <c r="I41" i="19"/>
  <c r="D41" i="19"/>
  <c r="E41" i="19" s="1"/>
  <c r="O40" i="19"/>
  <c r="N40" i="19"/>
  <c r="I40" i="19"/>
  <c r="J40" i="19" s="1"/>
  <c r="E40" i="19"/>
  <c r="D40" i="19"/>
  <c r="N39" i="19"/>
  <c r="O39" i="19" s="1"/>
  <c r="J39" i="19"/>
  <c r="I39" i="19"/>
  <c r="D39" i="19"/>
  <c r="E39" i="19" s="1"/>
  <c r="O38" i="19"/>
  <c r="N38" i="19"/>
  <c r="I38" i="19"/>
  <c r="J38" i="19" s="1"/>
  <c r="E38" i="19"/>
  <c r="D38" i="19"/>
  <c r="N37" i="19"/>
  <c r="O37" i="19" s="1"/>
  <c r="J37" i="19"/>
  <c r="I37" i="19"/>
  <c r="D37" i="19"/>
  <c r="E37" i="19" s="1"/>
  <c r="O36" i="19"/>
  <c r="N36" i="19"/>
  <c r="I36" i="19"/>
  <c r="J36" i="19" s="1"/>
  <c r="E36" i="19"/>
  <c r="D36" i="19"/>
  <c r="N35" i="19"/>
  <c r="O35" i="19" s="1"/>
  <c r="J35" i="19"/>
  <c r="I35" i="19"/>
  <c r="D35" i="19"/>
  <c r="E35" i="19" s="1"/>
  <c r="O34" i="19"/>
  <c r="N34" i="19"/>
  <c r="I34" i="19"/>
  <c r="J34" i="19" s="1"/>
  <c r="E34" i="19"/>
  <c r="D34" i="19"/>
  <c r="N33" i="19"/>
  <c r="O33" i="19" s="1"/>
  <c r="J33" i="19"/>
  <c r="I33" i="19"/>
  <c r="D33" i="19"/>
  <c r="E33" i="19" s="1"/>
  <c r="T32" i="19"/>
  <c r="S32" i="19"/>
  <c r="N32" i="19"/>
  <c r="O32" i="19" s="1"/>
  <c r="J32" i="19"/>
  <c r="I32" i="19"/>
  <c r="D32" i="19"/>
  <c r="E32" i="19" s="1"/>
  <c r="T31" i="19"/>
  <c r="S31" i="19"/>
  <c r="N31" i="19"/>
  <c r="O31" i="19" s="1"/>
  <c r="J31" i="19"/>
  <c r="I31" i="19"/>
  <c r="D31" i="19"/>
  <c r="E31" i="19" s="1"/>
  <c r="T30" i="19"/>
  <c r="S30" i="19"/>
  <c r="N30" i="19"/>
  <c r="O30" i="19" s="1"/>
  <c r="J30" i="19"/>
  <c r="I30" i="19"/>
  <c r="D30" i="19"/>
  <c r="E30" i="19" s="1"/>
  <c r="T29" i="19"/>
  <c r="S29" i="19"/>
  <c r="N29" i="19"/>
  <c r="O29" i="19" s="1"/>
  <c r="J29" i="19"/>
  <c r="I29" i="19"/>
  <c r="D29" i="19"/>
  <c r="E29" i="19" s="1"/>
  <c r="T28" i="19"/>
  <c r="S28" i="19"/>
  <c r="N28" i="19"/>
  <c r="O28" i="19" s="1"/>
  <c r="J28" i="19"/>
  <c r="I28" i="19"/>
  <c r="D28" i="19"/>
  <c r="E28" i="19" s="1"/>
  <c r="T27" i="19"/>
  <c r="S27" i="19"/>
  <c r="N27" i="19"/>
  <c r="O27" i="19" s="1"/>
  <c r="J27" i="19"/>
  <c r="I27" i="19"/>
  <c r="D27" i="19"/>
  <c r="E27" i="19" s="1"/>
  <c r="T26" i="19"/>
  <c r="S26" i="19"/>
  <c r="N26" i="19"/>
  <c r="O26" i="19" s="1"/>
  <c r="J26" i="19"/>
  <c r="I26" i="19"/>
  <c r="D26" i="19"/>
  <c r="E26" i="19" s="1"/>
  <c r="T25" i="19"/>
  <c r="S25" i="19"/>
  <c r="N25" i="19"/>
  <c r="O25" i="19" s="1"/>
  <c r="J25" i="19"/>
  <c r="I25" i="19"/>
  <c r="D25" i="19"/>
  <c r="E25" i="19" s="1"/>
  <c r="T24" i="19"/>
  <c r="S24" i="19"/>
  <c r="N24" i="19"/>
  <c r="O24" i="19" s="1"/>
  <c r="J24" i="19"/>
  <c r="I24" i="19"/>
  <c r="D24" i="19"/>
  <c r="E24" i="19" s="1"/>
  <c r="T23" i="19"/>
  <c r="S23" i="19"/>
  <c r="N23" i="19"/>
  <c r="O23" i="19" s="1"/>
  <c r="J23" i="19"/>
  <c r="I23" i="19"/>
  <c r="D23" i="19"/>
  <c r="E23" i="19" s="1"/>
  <c r="T22" i="19"/>
  <c r="S22" i="19"/>
  <c r="N22" i="19"/>
  <c r="O22" i="19" s="1"/>
  <c r="J22" i="19"/>
  <c r="I22" i="19"/>
  <c r="D22" i="19"/>
  <c r="E22" i="19" s="1"/>
  <c r="T21" i="19"/>
  <c r="S21" i="19"/>
  <c r="N21" i="19"/>
  <c r="O21" i="19" s="1"/>
  <c r="J21" i="19"/>
  <c r="I21" i="19"/>
  <c r="D21" i="19"/>
  <c r="E21" i="19" s="1"/>
  <c r="T20" i="19"/>
  <c r="S20" i="19"/>
  <c r="N20" i="19"/>
  <c r="O20" i="19" s="1"/>
  <c r="J20" i="19"/>
  <c r="I20" i="19"/>
  <c r="D20" i="19"/>
  <c r="E20" i="19" s="1"/>
  <c r="T19" i="19"/>
  <c r="S19" i="19"/>
  <c r="N19" i="19"/>
  <c r="O19" i="19" s="1"/>
  <c r="J19" i="19"/>
  <c r="I19" i="19"/>
  <c r="D19" i="19"/>
  <c r="E19" i="19" s="1"/>
  <c r="T18" i="19"/>
  <c r="S18" i="19"/>
  <c r="N18" i="19"/>
  <c r="O18" i="19" s="1"/>
  <c r="J18" i="19"/>
  <c r="I18" i="19"/>
  <c r="D18" i="19"/>
  <c r="E18" i="19" s="1"/>
  <c r="T17" i="19"/>
  <c r="S17" i="19"/>
  <c r="N17" i="19"/>
  <c r="O17" i="19" s="1"/>
  <c r="J17" i="19"/>
  <c r="I17" i="19"/>
  <c r="D17" i="19"/>
  <c r="E17" i="19" s="1"/>
  <c r="T16" i="19"/>
  <c r="S16" i="19"/>
  <c r="N16" i="19"/>
  <c r="O16" i="19" s="1"/>
  <c r="J16" i="19"/>
  <c r="I16" i="19"/>
  <c r="D16" i="19"/>
  <c r="E16" i="19" s="1"/>
  <c r="T15" i="19"/>
  <c r="S15" i="19"/>
  <c r="N15" i="19"/>
  <c r="O15" i="19" s="1"/>
  <c r="J15" i="19"/>
  <c r="I15" i="19"/>
  <c r="D15" i="19"/>
  <c r="E15" i="19" s="1"/>
  <c r="T14" i="19"/>
  <c r="S14" i="19"/>
  <c r="N14" i="19"/>
  <c r="O14" i="19" s="1"/>
  <c r="J14" i="19"/>
  <c r="I14" i="19"/>
  <c r="D14" i="19"/>
  <c r="E14" i="19" s="1"/>
  <c r="T13" i="19"/>
  <c r="S13" i="19"/>
  <c r="N13" i="19"/>
  <c r="O13" i="19" s="1"/>
  <c r="J13" i="19"/>
  <c r="I13" i="19"/>
  <c r="D13" i="19"/>
  <c r="E13" i="19" s="1"/>
  <c r="T12" i="19"/>
  <c r="S12" i="19"/>
  <c r="N12" i="19"/>
  <c r="O12" i="19" s="1"/>
  <c r="I12" i="19"/>
  <c r="J12" i="19" s="1"/>
  <c r="D12" i="19"/>
  <c r="E12" i="19" s="1"/>
  <c r="S11" i="19"/>
  <c r="T11" i="19" s="1"/>
  <c r="N11" i="19"/>
  <c r="O11" i="19" s="1"/>
  <c r="I11" i="19"/>
  <c r="J11" i="19" s="1"/>
  <c r="D11" i="19"/>
  <c r="E11" i="19" s="1"/>
  <c r="S10" i="19"/>
  <c r="T10" i="19" s="1"/>
  <c r="N10" i="19"/>
  <c r="O10" i="19" s="1"/>
  <c r="I10" i="19"/>
  <c r="J10" i="19" s="1"/>
  <c r="D10" i="19"/>
  <c r="E10" i="19" s="1"/>
  <c r="S9" i="19"/>
  <c r="T9" i="19" s="1"/>
  <c r="N9" i="19"/>
  <c r="O9" i="19" s="1"/>
  <c r="I9" i="19"/>
  <c r="J9" i="19" s="1"/>
  <c r="D9" i="19"/>
  <c r="E9" i="19" s="1"/>
  <c r="T34" i="19" l="1"/>
  <c r="O56" i="18"/>
  <c r="N56" i="18"/>
  <c r="I56" i="18"/>
  <c r="J56" i="18" s="1"/>
  <c r="E56" i="18"/>
  <c r="D56" i="18"/>
  <c r="N55" i="18"/>
  <c r="O55" i="18" s="1"/>
  <c r="J55" i="18"/>
  <c r="I55" i="18"/>
  <c r="D55" i="18"/>
  <c r="E55" i="18" s="1"/>
  <c r="O54" i="18"/>
  <c r="N54" i="18"/>
  <c r="I54" i="18"/>
  <c r="J54" i="18" s="1"/>
  <c r="E54" i="18"/>
  <c r="D54" i="18"/>
  <c r="N53" i="18"/>
  <c r="O53" i="18" s="1"/>
  <c r="J53" i="18"/>
  <c r="I53" i="18"/>
  <c r="D53" i="18"/>
  <c r="E53" i="18" s="1"/>
  <c r="O52" i="18"/>
  <c r="N52" i="18"/>
  <c r="I52" i="18"/>
  <c r="J52" i="18" s="1"/>
  <c r="E52" i="18"/>
  <c r="D52" i="18"/>
  <c r="N51" i="18"/>
  <c r="O51" i="18" s="1"/>
  <c r="J51" i="18"/>
  <c r="I51" i="18"/>
  <c r="D51" i="18"/>
  <c r="E51" i="18" s="1"/>
  <c r="O50" i="18"/>
  <c r="N50" i="18"/>
  <c r="I50" i="18"/>
  <c r="J50" i="18" s="1"/>
  <c r="E50" i="18"/>
  <c r="D50" i="18"/>
  <c r="N49" i="18"/>
  <c r="O49" i="18" s="1"/>
  <c r="J49" i="18"/>
  <c r="I49" i="18"/>
  <c r="D49" i="18"/>
  <c r="E49" i="18" s="1"/>
  <c r="O48" i="18"/>
  <c r="N48" i="18"/>
  <c r="I48" i="18"/>
  <c r="J48" i="18" s="1"/>
  <c r="E48" i="18"/>
  <c r="D48" i="18"/>
  <c r="N47" i="18"/>
  <c r="O47" i="18" s="1"/>
  <c r="J47" i="18"/>
  <c r="I47" i="18"/>
  <c r="D47" i="18"/>
  <c r="E47" i="18" s="1"/>
  <c r="O46" i="18"/>
  <c r="N46" i="18"/>
  <c r="I46" i="18"/>
  <c r="J46" i="18" s="1"/>
  <c r="E46" i="18"/>
  <c r="D46" i="18"/>
  <c r="N45" i="18"/>
  <c r="O45" i="18" s="1"/>
  <c r="J45" i="18"/>
  <c r="I45" i="18"/>
  <c r="D45" i="18"/>
  <c r="E45" i="18" s="1"/>
  <c r="O44" i="18"/>
  <c r="N44" i="18"/>
  <c r="I44" i="18"/>
  <c r="J44" i="18" s="1"/>
  <c r="E44" i="18"/>
  <c r="D44" i="18"/>
  <c r="N43" i="18"/>
  <c r="O43" i="18" s="1"/>
  <c r="J43" i="18"/>
  <c r="I43" i="18"/>
  <c r="D43" i="18"/>
  <c r="E43" i="18" s="1"/>
  <c r="O42" i="18"/>
  <c r="N42" i="18"/>
  <c r="I42" i="18"/>
  <c r="J42" i="18" s="1"/>
  <c r="E42" i="18"/>
  <c r="D42" i="18"/>
  <c r="N41" i="18"/>
  <c r="O41" i="18" s="1"/>
  <c r="J41" i="18"/>
  <c r="I41" i="18"/>
  <c r="D41" i="18"/>
  <c r="E41" i="18" s="1"/>
  <c r="O40" i="18"/>
  <c r="N40" i="18"/>
  <c r="I40" i="18"/>
  <c r="J40" i="18" s="1"/>
  <c r="E40" i="18"/>
  <c r="D40" i="18"/>
  <c r="N39" i="18"/>
  <c r="O39" i="18" s="1"/>
  <c r="J39" i="18"/>
  <c r="I39" i="18"/>
  <c r="D39" i="18"/>
  <c r="E39" i="18" s="1"/>
  <c r="O38" i="18"/>
  <c r="N38" i="18"/>
  <c r="I38" i="18"/>
  <c r="J38" i="18" s="1"/>
  <c r="E38" i="18"/>
  <c r="D38" i="18"/>
  <c r="N37" i="18"/>
  <c r="O37" i="18" s="1"/>
  <c r="J37" i="18"/>
  <c r="I37" i="18"/>
  <c r="D37" i="18"/>
  <c r="E37" i="18" s="1"/>
  <c r="O36" i="18"/>
  <c r="N36" i="18"/>
  <c r="I36" i="18"/>
  <c r="J36" i="18" s="1"/>
  <c r="E36" i="18"/>
  <c r="D36" i="18"/>
  <c r="N35" i="18"/>
  <c r="O35" i="18" s="1"/>
  <c r="J35" i="18"/>
  <c r="I35" i="18"/>
  <c r="D35" i="18"/>
  <c r="E35" i="18" s="1"/>
  <c r="O34" i="18"/>
  <c r="N34" i="18"/>
  <c r="J34" i="18"/>
  <c r="I34" i="18"/>
  <c r="E34" i="18"/>
  <c r="D34" i="18"/>
  <c r="O33" i="18"/>
  <c r="N33" i="18"/>
  <c r="J33" i="18"/>
  <c r="I33" i="18"/>
  <c r="E33" i="18"/>
  <c r="D33" i="18"/>
  <c r="T32" i="18"/>
  <c r="S32" i="18"/>
  <c r="O32" i="18"/>
  <c r="N32" i="18"/>
  <c r="J32" i="18"/>
  <c r="I32" i="18"/>
  <c r="E32" i="18"/>
  <c r="D32" i="18"/>
  <c r="T31" i="18"/>
  <c r="S31" i="18"/>
  <c r="O31" i="18"/>
  <c r="N31" i="18"/>
  <c r="J31" i="18"/>
  <c r="I31" i="18"/>
  <c r="E31" i="18"/>
  <c r="D31" i="18"/>
  <c r="T30" i="18"/>
  <c r="S30" i="18"/>
  <c r="O30" i="18"/>
  <c r="N30" i="18"/>
  <c r="J30" i="18"/>
  <c r="I30" i="18"/>
  <c r="E30" i="18"/>
  <c r="D30" i="18"/>
  <c r="T29" i="18"/>
  <c r="S29" i="18"/>
  <c r="O29" i="18"/>
  <c r="N29" i="18"/>
  <c r="J29" i="18"/>
  <c r="I29" i="18"/>
  <c r="E29" i="18"/>
  <c r="D29" i="18"/>
  <c r="T28" i="18"/>
  <c r="S28" i="18"/>
  <c r="O28" i="18"/>
  <c r="N28" i="18"/>
  <c r="J28" i="18"/>
  <c r="I28" i="18"/>
  <c r="E28" i="18"/>
  <c r="D28" i="18"/>
  <c r="T27" i="18"/>
  <c r="S27" i="18"/>
  <c r="O27" i="18"/>
  <c r="N27" i="18"/>
  <c r="J27" i="18"/>
  <c r="I27" i="18"/>
  <c r="E27" i="18"/>
  <c r="D27" i="18"/>
  <c r="T26" i="18"/>
  <c r="S26" i="18"/>
  <c r="O26" i="18"/>
  <c r="N26" i="18"/>
  <c r="J26" i="18"/>
  <c r="I26" i="18"/>
  <c r="E26" i="18"/>
  <c r="D26" i="18"/>
  <c r="T25" i="18"/>
  <c r="S25" i="18"/>
  <c r="O25" i="18"/>
  <c r="N25" i="18"/>
  <c r="J25" i="18"/>
  <c r="I25" i="18"/>
  <c r="E25" i="18"/>
  <c r="D25" i="18"/>
  <c r="T24" i="18"/>
  <c r="S24" i="18"/>
  <c r="O24" i="18"/>
  <c r="N24" i="18"/>
  <c r="J24" i="18"/>
  <c r="I24" i="18"/>
  <c r="E24" i="18"/>
  <c r="D24" i="18"/>
  <c r="T23" i="18"/>
  <c r="S23" i="18"/>
  <c r="O23" i="18"/>
  <c r="N23" i="18"/>
  <c r="J23" i="18"/>
  <c r="I23" i="18"/>
  <c r="E23" i="18"/>
  <c r="D23" i="18"/>
  <c r="S22" i="18"/>
  <c r="T22" i="18" s="1"/>
  <c r="O22" i="18"/>
  <c r="N22" i="18"/>
  <c r="I22" i="18"/>
  <c r="J22" i="18" s="1"/>
  <c r="E22" i="18"/>
  <c r="D22" i="18"/>
  <c r="S21" i="18"/>
  <c r="T21" i="18" s="1"/>
  <c r="O21" i="18"/>
  <c r="N21" i="18"/>
  <c r="I21" i="18"/>
  <c r="J21" i="18" s="1"/>
  <c r="E21" i="18"/>
  <c r="D21" i="18"/>
  <c r="S20" i="18"/>
  <c r="T20" i="18" s="1"/>
  <c r="O20" i="18"/>
  <c r="N20" i="18"/>
  <c r="I20" i="18"/>
  <c r="J20" i="18" s="1"/>
  <c r="E20" i="18"/>
  <c r="D20" i="18"/>
  <c r="S19" i="18"/>
  <c r="T19" i="18" s="1"/>
  <c r="O19" i="18"/>
  <c r="N19" i="18"/>
  <c r="I19" i="18"/>
  <c r="J19" i="18" s="1"/>
  <c r="E19" i="18"/>
  <c r="D19" i="18"/>
  <c r="S18" i="18"/>
  <c r="T18" i="18" s="1"/>
  <c r="O18" i="18"/>
  <c r="N18" i="18"/>
  <c r="I18" i="18"/>
  <c r="J18" i="18" s="1"/>
  <c r="E18" i="18"/>
  <c r="D18" i="18"/>
  <c r="S17" i="18"/>
  <c r="T17" i="18" s="1"/>
  <c r="O17" i="18"/>
  <c r="N17" i="18"/>
  <c r="I17" i="18"/>
  <c r="J17" i="18" s="1"/>
  <c r="E17" i="18"/>
  <c r="D17" i="18"/>
  <c r="S16" i="18"/>
  <c r="T16" i="18" s="1"/>
  <c r="O16" i="18"/>
  <c r="N16" i="18"/>
  <c r="I16" i="18"/>
  <c r="J16" i="18" s="1"/>
  <c r="E16" i="18"/>
  <c r="D16" i="18"/>
  <c r="S15" i="18"/>
  <c r="T15" i="18" s="1"/>
  <c r="O15" i="18"/>
  <c r="N15" i="18"/>
  <c r="I15" i="18"/>
  <c r="J15" i="18" s="1"/>
  <c r="E15" i="18"/>
  <c r="D15" i="18"/>
  <c r="S14" i="18"/>
  <c r="T14" i="18" s="1"/>
  <c r="O14" i="18"/>
  <c r="N14" i="18"/>
  <c r="I14" i="18"/>
  <c r="J14" i="18" s="1"/>
  <c r="E14" i="18"/>
  <c r="D14" i="18"/>
  <c r="S13" i="18"/>
  <c r="T13" i="18" s="1"/>
  <c r="O13" i="18"/>
  <c r="N13" i="18"/>
  <c r="I13" i="18"/>
  <c r="J13" i="18" s="1"/>
  <c r="E13" i="18"/>
  <c r="D13" i="18"/>
  <c r="S12" i="18"/>
  <c r="T12" i="18" s="1"/>
  <c r="O12" i="18"/>
  <c r="N12" i="18"/>
  <c r="I12" i="18"/>
  <c r="J12" i="18" s="1"/>
  <c r="E12" i="18"/>
  <c r="D12" i="18"/>
  <c r="S11" i="18"/>
  <c r="T11" i="18" s="1"/>
  <c r="O11" i="18"/>
  <c r="N11" i="18"/>
  <c r="I11" i="18"/>
  <c r="J11" i="18" s="1"/>
  <c r="E11" i="18"/>
  <c r="D11" i="18"/>
  <c r="S10" i="18"/>
  <c r="T10" i="18" s="1"/>
  <c r="O10" i="18"/>
  <c r="N10" i="18"/>
  <c r="I10" i="18"/>
  <c r="J10" i="18" s="1"/>
  <c r="E10" i="18"/>
  <c r="D10" i="18"/>
  <c r="S9" i="18"/>
  <c r="T9" i="18" s="1"/>
  <c r="O9" i="18"/>
  <c r="N9" i="18"/>
  <c r="I9" i="18"/>
  <c r="J9" i="18" s="1"/>
  <c r="E9" i="18"/>
  <c r="D9" i="18"/>
  <c r="T34" i="18" l="1"/>
  <c r="O56" i="17"/>
  <c r="N56" i="17"/>
  <c r="I56" i="17"/>
  <c r="J56" i="17" s="1"/>
  <c r="E56" i="17"/>
  <c r="D56" i="17"/>
  <c r="N55" i="17"/>
  <c r="O55" i="17" s="1"/>
  <c r="J55" i="17"/>
  <c r="I55" i="17"/>
  <c r="D55" i="17"/>
  <c r="E55" i="17" s="1"/>
  <c r="O54" i="17"/>
  <c r="N54" i="17"/>
  <c r="I54" i="17"/>
  <c r="J54" i="17" s="1"/>
  <c r="E54" i="17"/>
  <c r="D54" i="17"/>
  <c r="N53" i="17"/>
  <c r="O53" i="17" s="1"/>
  <c r="J53" i="17"/>
  <c r="I53" i="17"/>
  <c r="D53" i="17"/>
  <c r="E53" i="17" s="1"/>
  <c r="O52" i="17"/>
  <c r="N52" i="17"/>
  <c r="I52" i="17"/>
  <c r="J52" i="17" s="1"/>
  <c r="E52" i="17"/>
  <c r="D52" i="17"/>
  <c r="N51" i="17"/>
  <c r="O51" i="17" s="1"/>
  <c r="J51" i="17"/>
  <c r="I51" i="17"/>
  <c r="D51" i="17"/>
  <c r="E51" i="17" s="1"/>
  <c r="O50" i="17"/>
  <c r="N50" i="17"/>
  <c r="I50" i="17"/>
  <c r="J50" i="17" s="1"/>
  <c r="E50" i="17"/>
  <c r="D50" i="17"/>
  <c r="N49" i="17"/>
  <c r="O49" i="17" s="1"/>
  <c r="J49" i="17"/>
  <c r="I49" i="17"/>
  <c r="D49" i="17"/>
  <c r="E49" i="17" s="1"/>
  <c r="O48" i="17"/>
  <c r="N48" i="17"/>
  <c r="I48" i="17"/>
  <c r="J48" i="17" s="1"/>
  <c r="E48" i="17"/>
  <c r="D48" i="17"/>
  <c r="N47" i="17"/>
  <c r="O47" i="17" s="1"/>
  <c r="J47" i="17"/>
  <c r="I47" i="17"/>
  <c r="D47" i="17"/>
  <c r="E47" i="17" s="1"/>
  <c r="O46" i="17"/>
  <c r="N46" i="17"/>
  <c r="I46" i="17"/>
  <c r="J46" i="17" s="1"/>
  <c r="E46" i="17"/>
  <c r="D46" i="17"/>
  <c r="N45" i="17"/>
  <c r="O45" i="17" s="1"/>
  <c r="J45" i="17"/>
  <c r="I45" i="17"/>
  <c r="D45" i="17"/>
  <c r="E45" i="17" s="1"/>
  <c r="O44" i="17"/>
  <c r="N44" i="17"/>
  <c r="I44" i="17"/>
  <c r="J44" i="17" s="1"/>
  <c r="E44" i="17"/>
  <c r="D44" i="17"/>
  <c r="N43" i="17"/>
  <c r="O43" i="17" s="1"/>
  <c r="J43" i="17"/>
  <c r="I43" i="17"/>
  <c r="D43" i="17"/>
  <c r="E43" i="17" s="1"/>
  <c r="O42" i="17"/>
  <c r="N42" i="17"/>
  <c r="I42" i="17"/>
  <c r="J42" i="17" s="1"/>
  <c r="E42" i="17"/>
  <c r="D42" i="17"/>
  <c r="N41" i="17"/>
  <c r="O41" i="17" s="1"/>
  <c r="J41" i="17"/>
  <c r="I41" i="17"/>
  <c r="D41" i="17"/>
  <c r="E41" i="17" s="1"/>
  <c r="O40" i="17"/>
  <c r="N40" i="17"/>
  <c r="I40" i="17"/>
  <c r="J40" i="17" s="1"/>
  <c r="E40" i="17"/>
  <c r="D40" i="17"/>
  <c r="N39" i="17"/>
  <c r="O39" i="17" s="1"/>
  <c r="J39" i="17"/>
  <c r="I39" i="17"/>
  <c r="D39" i="17"/>
  <c r="E39" i="17" s="1"/>
  <c r="O38" i="17"/>
  <c r="N38" i="17"/>
  <c r="I38" i="17"/>
  <c r="J38" i="17" s="1"/>
  <c r="E38" i="17"/>
  <c r="D38" i="17"/>
  <c r="N37" i="17"/>
  <c r="O37" i="17" s="1"/>
  <c r="J37" i="17"/>
  <c r="I37" i="17"/>
  <c r="D37" i="17"/>
  <c r="E37" i="17" s="1"/>
  <c r="O36" i="17"/>
  <c r="N36" i="17"/>
  <c r="I36" i="17"/>
  <c r="J36" i="17" s="1"/>
  <c r="E36" i="17"/>
  <c r="D36" i="17"/>
  <c r="N35" i="17"/>
  <c r="O35" i="17" s="1"/>
  <c r="J35" i="17"/>
  <c r="I35" i="17"/>
  <c r="D35" i="17"/>
  <c r="E35" i="17" s="1"/>
  <c r="O34" i="17"/>
  <c r="N34" i="17"/>
  <c r="I34" i="17"/>
  <c r="J34" i="17" s="1"/>
  <c r="E34" i="17"/>
  <c r="D34" i="17"/>
  <c r="N33" i="17"/>
  <c r="O33" i="17" s="1"/>
  <c r="J33" i="17"/>
  <c r="I33" i="17"/>
  <c r="D33" i="17"/>
  <c r="E33" i="17" s="1"/>
  <c r="T32" i="17"/>
  <c r="S32" i="17"/>
  <c r="N32" i="17"/>
  <c r="O32" i="17" s="1"/>
  <c r="J32" i="17"/>
  <c r="I32" i="17"/>
  <c r="D32" i="17"/>
  <c r="E32" i="17" s="1"/>
  <c r="T31" i="17"/>
  <c r="S31" i="17"/>
  <c r="N31" i="17"/>
  <c r="O31" i="17" s="1"/>
  <c r="J31" i="17"/>
  <c r="I31" i="17"/>
  <c r="D31" i="17"/>
  <c r="E31" i="17" s="1"/>
  <c r="T30" i="17"/>
  <c r="S30" i="17"/>
  <c r="N30" i="17"/>
  <c r="O30" i="17" s="1"/>
  <c r="J30" i="17"/>
  <c r="I30" i="17"/>
  <c r="D30" i="17"/>
  <c r="E30" i="17" s="1"/>
  <c r="T29" i="17"/>
  <c r="S29" i="17"/>
  <c r="N29" i="17"/>
  <c r="O29" i="17" s="1"/>
  <c r="J29" i="17"/>
  <c r="I29" i="17"/>
  <c r="D29" i="17"/>
  <c r="E29" i="17" s="1"/>
  <c r="T28" i="17"/>
  <c r="S28" i="17"/>
  <c r="N28" i="17"/>
  <c r="O28" i="17" s="1"/>
  <c r="J28" i="17"/>
  <c r="I28" i="17"/>
  <c r="D28" i="17"/>
  <c r="E28" i="17" s="1"/>
  <c r="T27" i="17"/>
  <c r="S27" i="17"/>
  <c r="N27" i="17"/>
  <c r="O27" i="17" s="1"/>
  <c r="J27" i="17"/>
  <c r="I27" i="17"/>
  <c r="D27" i="17"/>
  <c r="E27" i="17" s="1"/>
  <c r="T26" i="17"/>
  <c r="S26" i="17"/>
  <c r="N26" i="17"/>
  <c r="O26" i="17" s="1"/>
  <c r="J26" i="17"/>
  <c r="I26" i="17"/>
  <c r="D26" i="17"/>
  <c r="E26" i="17" s="1"/>
  <c r="T25" i="17"/>
  <c r="S25" i="17"/>
  <c r="N25" i="17"/>
  <c r="O25" i="17" s="1"/>
  <c r="J25" i="17"/>
  <c r="I25" i="17"/>
  <c r="D25" i="17"/>
  <c r="E25" i="17" s="1"/>
  <c r="T24" i="17"/>
  <c r="S24" i="17"/>
  <c r="N24" i="17"/>
  <c r="O24" i="17" s="1"/>
  <c r="J24" i="17"/>
  <c r="I24" i="17"/>
  <c r="D24" i="17"/>
  <c r="E24" i="17" s="1"/>
  <c r="T23" i="17"/>
  <c r="S23" i="17"/>
  <c r="N23" i="17"/>
  <c r="O23" i="17" s="1"/>
  <c r="J23" i="17"/>
  <c r="I23" i="17"/>
  <c r="D23" i="17"/>
  <c r="E23" i="17" s="1"/>
  <c r="T22" i="17"/>
  <c r="S22" i="17"/>
  <c r="N22" i="17"/>
  <c r="O22" i="17" s="1"/>
  <c r="J22" i="17"/>
  <c r="I22" i="17"/>
  <c r="D22" i="17"/>
  <c r="E22" i="17" s="1"/>
  <c r="T21" i="17"/>
  <c r="S21" i="17"/>
  <c r="N21" i="17"/>
  <c r="O21" i="17" s="1"/>
  <c r="J21" i="17"/>
  <c r="I21" i="17"/>
  <c r="D21" i="17"/>
  <c r="E21" i="17" s="1"/>
  <c r="T20" i="17"/>
  <c r="S20" i="17"/>
  <c r="N20" i="17"/>
  <c r="O20" i="17" s="1"/>
  <c r="J20" i="17"/>
  <c r="I20" i="17"/>
  <c r="D20" i="17"/>
  <c r="E20" i="17" s="1"/>
  <c r="S19" i="17"/>
  <c r="T19" i="17" s="1"/>
  <c r="N19" i="17"/>
  <c r="O19" i="17" s="1"/>
  <c r="I19" i="17"/>
  <c r="J19" i="17" s="1"/>
  <c r="D19" i="17"/>
  <c r="E19" i="17" s="1"/>
  <c r="S18" i="17"/>
  <c r="T18" i="17" s="1"/>
  <c r="N18" i="17"/>
  <c r="O18" i="17" s="1"/>
  <c r="I18" i="17"/>
  <c r="J18" i="17" s="1"/>
  <c r="D18" i="17"/>
  <c r="E18" i="17" s="1"/>
  <c r="S17" i="17"/>
  <c r="T17" i="17" s="1"/>
  <c r="N17" i="17"/>
  <c r="O17" i="17" s="1"/>
  <c r="I17" i="17"/>
  <c r="J17" i="17" s="1"/>
  <c r="D17" i="17"/>
  <c r="E17" i="17" s="1"/>
  <c r="S16" i="17"/>
  <c r="T16" i="17" s="1"/>
  <c r="N16" i="17"/>
  <c r="O16" i="17" s="1"/>
  <c r="I16" i="17"/>
  <c r="J16" i="17" s="1"/>
  <c r="D16" i="17"/>
  <c r="E16" i="17" s="1"/>
  <c r="S15" i="17"/>
  <c r="T15" i="17" s="1"/>
  <c r="N15" i="17"/>
  <c r="O15" i="17" s="1"/>
  <c r="I15" i="17"/>
  <c r="J15" i="17" s="1"/>
  <c r="D15" i="17"/>
  <c r="E15" i="17" s="1"/>
  <c r="S14" i="17"/>
  <c r="T14" i="17" s="1"/>
  <c r="N14" i="17"/>
  <c r="O14" i="17" s="1"/>
  <c r="I14" i="17"/>
  <c r="J14" i="17" s="1"/>
  <c r="D14" i="17"/>
  <c r="E14" i="17" s="1"/>
  <c r="S13" i="17"/>
  <c r="T13" i="17" s="1"/>
  <c r="N13" i="17"/>
  <c r="O13" i="17" s="1"/>
  <c r="I13" i="17"/>
  <c r="J13" i="17" s="1"/>
  <c r="D13" i="17"/>
  <c r="E13" i="17" s="1"/>
  <c r="S12" i="17"/>
  <c r="T12" i="17" s="1"/>
  <c r="N12" i="17"/>
  <c r="O12" i="17" s="1"/>
  <c r="I12" i="17"/>
  <c r="J12" i="17" s="1"/>
  <c r="D12" i="17"/>
  <c r="E12" i="17" s="1"/>
  <c r="S11" i="17"/>
  <c r="T11" i="17" s="1"/>
  <c r="N11" i="17"/>
  <c r="O11" i="17" s="1"/>
  <c r="I11" i="17"/>
  <c r="J11" i="17" s="1"/>
  <c r="D11" i="17"/>
  <c r="E11" i="17" s="1"/>
  <c r="S10" i="17"/>
  <c r="T10" i="17" s="1"/>
  <c r="N10" i="17"/>
  <c r="O10" i="17" s="1"/>
  <c r="I10" i="17"/>
  <c r="J10" i="17" s="1"/>
  <c r="D10" i="17"/>
  <c r="E10" i="17" s="1"/>
  <c r="S9" i="17"/>
  <c r="T9" i="17" s="1"/>
  <c r="N9" i="17"/>
  <c r="O9" i="17" s="1"/>
  <c r="I9" i="17"/>
  <c r="J9" i="17" s="1"/>
  <c r="D9" i="17"/>
  <c r="E9" i="17" s="1"/>
  <c r="T34" i="17" l="1"/>
  <c r="O56" i="16" l="1"/>
  <c r="N56" i="16"/>
  <c r="I56" i="16"/>
  <c r="J56" i="16" s="1"/>
  <c r="E56" i="16"/>
  <c r="D56" i="16"/>
  <c r="N55" i="16"/>
  <c r="O55" i="16" s="1"/>
  <c r="J55" i="16"/>
  <c r="I55" i="16"/>
  <c r="D55" i="16"/>
  <c r="E55" i="16" s="1"/>
  <c r="O54" i="16"/>
  <c r="N54" i="16"/>
  <c r="I54" i="16"/>
  <c r="J54" i="16" s="1"/>
  <c r="E54" i="16"/>
  <c r="D54" i="16"/>
  <c r="N53" i="16"/>
  <c r="O53" i="16" s="1"/>
  <c r="J53" i="16"/>
  <c r="I53" i="16"/>
  <c r="D53" i="16"/>
  <c r="E53" i="16" s="1"/>
  <c r="O52" i="16"/>
  <c r="N52" i="16"/>
  <c r="I52" i="16"/>
  <c r="J52" i="16" s="1"/>
  <c r="E52" i="16"/>
  <c r="D52" i="16"/>
  <c r="N51" i="16"/>
  <c r="O51" i="16" s="1"/>
  <c r="J51" i="16"/>
  <c r="I51" i="16"/>
  <c r="D51" i="16"/>
  <c r="E51" i="16" s="1"/>
  <c r="O50" i="16"/>
  <c r="N50" i="16"/>
  <c r="I50" i="16"/>
  <c r="J50" i="16" s="1"/>
  <c r="E50" i="16"/>
  <c r="D50" i="16"/>
  <c r="N49" i="16"/>
  <c r="O49" i="16" s="1"/>
  <c r="J49" i="16"/>
  <c r="I49" i="16"/>
  <c r="D49" i="16"/>
  <c r="E49" i="16" s="1"/>
  <c r="O48" i="16"/>
  <c r="N48" i="16"/>
  <c r="I48" i="16"/>
  <c r="J48" i="16" s="1"/>
  <c r="E48" i="16"/>
  <c r="D48" i="16"/>
  <c r="N47" i="16"/>
  <c r="O47" i="16" s="1"/>
  <c r="J47" i="16"/>
  <c r="I47" i="16"/>
  <c r="D47" i="16"/>
  <c r="E47" i="16" s="1"/>
  <c r="O46" i="16"/>
  <c r="N46" i="16"/>
  <c r="I46" i="16"/>
  <c r="J46" i="16" s="1"/>
  <c r="E46" i="16"/>
  <c r="D46" i="16"/>
  <c r="N45" i="16"/>
  <c r="O45" i="16" s="1"/>
  <c r="J45" i="16"/>
  <c r="I45" i="16"/>
  <c r="D45" i="16"/>
  <c r="E45" i="16" s="1"/>
  <c r="O44" i="16"/>
  <c r="N44" i="16"/>
  <c r="I44" i="16"/>
  <c r="J44" i="16" s="1"/>
  <c r="E44" i="16"/>
  <c r="D44" i="16"/>
  <c r="N43" i="16"/>
  <c r="O43" i="16" s="1"/>
  <c r="J43" i="16"/>
  <c r="I43" i="16"/>
  <c r="D43" i="16"/>
  <c r="E43" i="16" s="1"/>
  <c r="O42" i="16"/>
  <c r="N42" i="16"/>
  <c r="I42" i="16"/>
  <c r="J42" i="16" s="1"/>
  <c r="E42" i="16"/>
  <c r="D42" i="16"/>
  <c r="N41" i="16"/>
  <c r="O41" i="16" s="1"/>
  <c r="J41" i="16"/>
  <c r="I41" i="16"/>
  <c r="D41" i="16"/>
  <c r="E41" i="16" s="1"/>
  <c r="O40" i="16"/>
  <c r="N40" i="16"/>
  <c r="I40" i="16"/>
  <c r="J40" i="16" s="1"/>
  <c r="E40" i="16"/>
  <c r="D40" i="16"/>
  <c r="N39" i="16"/>
  <c r="O39" i="16" s="1"/>
  <c r="J39" i="16"/>
  <c r="I39" i="16"/>
  <c r="D39" i="16"/>
  <c r="E39" i="16" s="1"/>
  <c r="O38" i="16"/>
  <c r="N38" i="16"/>
  <c r="I38" i="16"/>
  <c r="J38" i="16" s="1"/>
  <c r="E38" i="16"/>
  <c r="D38" i="16"/>
  <c r="N37" i="16"/>
  <c r="O37" i="16" s="1"/>
  <c r="J37" i="16"/>
  <c r="I37" i="16"/>
  <c r="D37" i="16"/>
  <c r="E37" i="16" s="1"/>
  <c r="O36" i="16"/>
  <c r="N36" i="16"/>
  <c r="I36" i="16"/>
  <c r="J36" i="16" s="1"/>
  <c r="E36" i="16"/>
  <c r="D36" i="16"/>
  <c r="N35" i="16"/>
  <c r="O35" i="16" s="1"/>
  <c r="J35" i="16"/>
  <c r="I35" i="16"/>
  <c r="D35" i="16"/>
  <c r="E35" i="16" s="1"/>
  <c r="O34" i="16"/>
  <c r="N34" i="16"/>
  <c r="J34" i="16"/>
  <c r="I34" i="16"/>
  <c r="E34" i="16"/>
  <c r="D34" i="16"/>
  <c r="O33" i="16"/>
  <c r="N33" i="16"/>
  <c r="J33" i="16"/>
  <c r="I33" i="16"/>
  <c r="E33" i="16"/>
  <c r="D33" i="16"/>
  <c r="T32" i="16"/>
  <c r="S32" i="16"/>
  <c r="O32" i="16"/>
  <c r="N32" i="16"/>
  <c r="J32" i="16"/>
  <c r="I32" i="16"/>
  <c r="E32" i="16"/>
  <c r="D32" i="16"/>
  <c r="T31" i="16"/>
  <c r="S31" i="16"/>
  <c r="O31" i="16"/>
  <c r="N31" i="16"/>
  <c r="J31" i="16"/>
  <c r="I31" i="16"/>
  <c r="E31" i="16"/>
  <c r="D31" i="16"/>
  <c r="T30" i="16"/>
  <c r="S30" i="16"/>
  <c r="O30" i="16"/>
  <c r="N30" i="16"/>
  <c r="J30" i="16"/>
  <c r="I30" i="16"/>
  <c r="E30" i="16"/>
  <c r="D30" i="16"/>
  <c r="T29" i="16"/>
  <c r="S29" i="16"/>
  <c r="O29" i="16"/>
  <c r="N29" i="16"/>
  <c r="J29" i="16"/>
  <c r="I29" i="16"/>
  <c r="E29" i="16"/>
  <c r="D29" i="16"/>
  <c r="T28" i="16"/>
  <c r="S28" i="16"/>
  <c r="O28" i="16"/>
  <c r="N28" i="16"/>
  <c r="J28" i="16"/>
  <c r="I28" i="16"/>
  <c r="E28" i="16"/>
  <c r="D28" i="16"/>
  <c r="T27" i="16"/>
  <c r="S27" i="16"/>
  <c r="O27" i="16"/>
  <c r="N27" i="16"/>
  <c r="J27" i="16"/>
  <c r="I27" i="16"/>
  <c r="E27" i="16"/>
  <c r="D27" i="16"/>
  <c r="T26" i="16"/>
  <c r="S26" i="16"/>
  <c r="O26" i="16"/>
  <c r="N26" i="16"/>
  <c r="J26" i="16"/>
  <c r="I26" i="16"/>
  <c r="E26" i="16"/>
  <c r="D26" i="16"/>
  <c r="T25" i="16"/>
  <c r="S25" i="16"/>
  <c r="O25" i="16"/>
  <c r="N25" i="16"/>
  <c r="J25" i="16"/>
  <c r="I25" i="16"/>
  <c r="E25" i="16"/>
  <c r="D25" i="16"/>
  <c r="T24" i="16"/>
  <c r="S24" i="16"/>
  <c r="O24" i="16"/>
  <c r="N24" i="16"/>
  <c r="J24" i="16"/>
  <c r="I24" i="16"/>
  <c r="E24" i="16"/>
  <c r="D24" i="16"/>
  <c r="T23" i="16"/>
  <c r="S23" i="16"/>
  <c r="O23" i="16"/>
  <c r="N23" i="16"/>
  <c r="J23" i="16"/>
  <c r="I23" i="16"/>
  <c r="E23" i="16"/>
  <c r="D23" i="16"/>
  <c r="T22" i="16"/>
  <c r="S22" i="16"/>
  <c r="O22" i="16"/>
  <c r="N22" i="16"/>
  <c r="J22" i="16"/>
  <c r="I22" i="16"/>
  <c r="E22" i="16"/>
  <c r="D22" i="16"/>
  <c r="T21" i="16"/>
  <c r="S21" i="16"/>
  <c r="O21" i="16"/>
  <c r="N21" i="16"/>
  <c r="J21" i="16"/>
  <c r="I21" i="16"/>
  <c r="E21" i="16"/>
  <c r="D21" i="16"/>
  <c r="T20" i="16"/>
  <c r="S20" i="16"/>
  <c r="O20" i="16"/>
  <c r="N20" i="16"/>
  <c r="J20" i="16"/>
  <c r="I20" i="16"/>
  <c r="E20" i="16"/>
  <c r="D20" i="16"/>
  <c r="T19" i="16"/>
  <c r="S19" i="16"/>
  <c r="O19" i="16"/>
  <c r="N19" i="16"/>
  <c r="J19" i="16"/>
  <c r="I19" i="16"/>
  <c r="E19" i="16"/>
  <c r="D19" i="16"/>
  <c r="T18" i="16"/>
  <c r="S18" i="16"/>
  <c r="O18" i="16"/>
  <c r="N18" i="16"/>
  <c r="J18" i="16"/>
  <c r="I18" i="16"/>
  <c r="E18" i="16"/>
  <c r="D18" i="16"/>
  <c r="T17" i="16"/>
  <c r="S17" i="16"/>
  <c r="O17" i="16"/>
  <c r="N17" i="16"/>
  <c r="J17" i="16"/>
  <c r="I17" i="16"/>
  <c r="E17" i="16"/>
  <c r="D17" i="16"/>
  <c r="T16" i="16"/>
  <c r="S16" i="16"/>
  <c r="O16" i="16"/>
  <c r="N16" i="16"/>
  <c r="I16" i="16"/>
  <c r="J16" i="16" s="1"/>
  <c r="E16" i="16"/>
  <c r="D16" i="16"/>
  <c r="S15" i="16"/>
  <c r="T15" i="16" s="1"/>
  <c r="O15" i="16"/>
  <c r="N15" i="16"/>
  <c r="I15" i="16"/>
  <c r="J15" i="16" s="1"/>
  <c r="E15" i="16"/>
  <c r="D15" i="16"/>
  <c r="S14" i="16"/>
  <c r="T14" i="16" s="1"/>
  <c r="O14" i="16"/>
  <c r="N14" i="16"/>
  <c r="I14" i="16"/>
  <c r="J14" i="16" s="1"/>
  <c r="E14" i="16"/>
  <c r="D14" i="16"/>
  <c r="S13" i="16"/>
  <c r="T13" i="16" s="1"/>
  <c r="O13" i="16"/>
  <c r="N13" i="16"/>
  <c r="I13" i="16"/>
  <c r="J13" i="16" s="1"/>
  <c r="E13" i="16"/>
  <c r="D13" i="16"/>
  <c r="S12" i="16"/>
  <c r="T12" i="16" s="1"/>
  <c r="O12" i="16"/>
  <c r="N12" i="16"/>
  <c r="I12" i="16"/>
  <c r="J12" i="16" s="1"/>
  <c r="E12" i="16"/>
  <c r="D12" i="16"/>
  <c r="S11" i="16"/>
  <c r="T11" i="16" s="1"/>
  <c r="O11" i="16"/>
  <c r="N11" i="16"/>
  <c r="I11" i="16"/>
  <c r="J11" i="16" s="1"/>
  <c r="E11" i="16"/>
  <c r="D11" i="16"/>
  <c r="S10" i="16"/>
  <c r="T10" i="16" s="1"/>
  <c r="O10" i="16"/>
  <c r="N10" i="16"/>
  <c r="I10" i="16"/>
  <c r="J10" i="16" s="1"/>
  <c r="E10" i="16"/>
  <c r="D10" i="16"/>
  <c r="S9" i="16"/>
  <c r="T9" i="16" s="1"/>
  <c r="O9" i="16"/>
  <c r="N9" i="16"/>
  <c r="I9" i="16"/>
  <c r="J9" i="16" s="1"/>
  <c r="E9" i="16"/>
  <c r="D9" i="16"/>
  <c r="T34" i="16" l="1"/>
  <c r="N56" i="15" l="1"/>
  <c r="O56" i="15" s="1"/>
  <c r="I56" i="15"/>
  <c r="J56" i="15" s="1"/>
  <c r="D56" i="15"/>
  <c r="E56" i="15" s="1"/>
  <c r="N55" i="15"/>
  <c r="O55" i="15" s="1"/>
  <c r="I55" i="15"/>
  <c r="J55" i="15" s="1"/>
  <c r="D55" i="15"/>
  <c r="E55" i="15" s="1"/>
  <c r="N54" i="15"/>
  <c r="O54" i="15" s="1"/>
  <c r="I54" i="15"/>
  <c r="J54" i="15" s="1"/>
  <c r="D54" i="15"/>
  <c r="E54" i="15" s="1"/>
  <c r="N53" i="15"/>
  <c r="O53" i="15" s="1"/>
  <c r="I53" i="15"/>
  <c r="J53" i="15" s="1"/>
  <c r="D53" i="15"/>
  <c r="E53" i="15" s="1"/>
  <c r="N52" i="15"/>
  <c r="O52" i="15" s="1"/>
  <c r="I52" i="15"/>
  <c r="J52" i="15" s="1"/>
  <c r="D52" i="15"/>
  <c r="E52" i="15" s="1"/>
  <c r="N51" i="15"/>
  <c r="O51" i="15" s="1"/>
  <c r="I51" i="15"/>
  <c r="J51" i="15" s="1"/>
  <c r="D51" i="15"/>
  <c r="E51" i="15" s="1"/>
  <c r="N50" i="15"/>
  <c r="O50" i="15" s="1"/>
  <c r="I50" i="15"/>
  <c r="J50" i="15" s="1"/>
  <c r="D50" i="15"/>
  <c r="E50" i="15" s="1"/>
  <c r="N49" i="15"/>
  <c r="O49" i="15" s="1"/>
  <c r="I49" i="15"/>
  <c r="J49" i="15" s="1"/>
  <c r="D49" i="15"/>
  <c r="E49" i="15" s="1"/>
  <c r="N48" i="15"/>
  <c r="O48" i="15" s="1"/>
  <c r="I48" i="15"/>
  <c r="J48" i="15" s="1"/>
  <c r="D48" i="15"/>
  <c r="E48" i="15" s="1"/>
  <c r="N47" i="15"/>
  <c r="O47" i="15" s="1"/>
  <c r="I47" i="15"/>
  <c r="J47" i="15" s="1"/>
  <c r="D47" i="15"/>
  <c r="E47" i="15" s="1"/>
  <c r="N46" i="15"/>
  <c r="O46" i="15" s="1"/>
  <c r="I46" i="15"/>
  <c r="J46" i="15" s="1"/>
  <c r="D46" i="15"/>
  <c r="E46" i="15" s="1"/>
  <c r="N45" i="15"/>
  <c r="O45" i="15" s="1"/>
  <c r="I45" i="15"/>
  <c r="J45" i="15" s="1"/>
  <c r="D45" i="15"/>
  <c r="E45" i="15" s="1"/>
  <c r="N44" i="15"/>
  <c r="O44" i="15" s="1"/>
  <c r="I44" i="15"/>
  <c r="J44" i="15" s="1"/>
  <c r="D44" i="15"/>
  <c r="E44" i="15" s="1"/>
  <c r="N43" i="15"/>
  <c r="O43" i="15" s="1"/>
  <c r="I43" i="15"/>
  <c r="J43" i="15" s="1"/>
  <c r="D43" i="15"/>
  <c r="E43" i="15" s="1"/>
  <c r="N42" i="15"/>
  <c r="O42" i="15" s="1"/>
  <c r="I42" i="15"/>
  <c r="J42" i="15" s="1"/>
  <c r="D42" i="15"/>
  <c r="E42" i="15" s="1"/>
  <c r="N41" i="15"/>
  <c r="O41" i="15" s="1"/>
  <c r="I41" i="15"/>
  <c r="J41" i="15" s="1"/>
  <c r="D41" i="15"/>
  <c r="E41" i="15" s="1"/>
  <c r="N40" i="15"/>
  <c r="O40" i="15" s="1"/>
  <c r="I40" i="15"/>
  <c r="J40" i="15" s="1"/>
  <c r="D40" i="15"/>
  <c r="E40" i="15" s="1"/>
  <c r="N39" i="15"/>
  <c r="O39" i="15" s="1"/>
  <c r="I39" i="15"/>
  <c r="J39" i="15" s="1"/>
  <c r="D39" i="15"/>
  <c r="E39" i="15" s="1"/>
  <c r="N38" i="15"/>
  <c r="O38" i="15" s="1"/>
  <c r="I38" i="15"/>
  <c r="J38" i="15" s="1"/>
  <c r="D38" i="15"/>
  <c r="E38" i="15" s="1"/>
  <c r="N37" i="15"/>
  <c r="O37" i="15" s="1"/>
  <c r="I37" i="15"/>
  <c r="J37" i="15" s="1"/>
  <c r="D37" i="15"/>
  <c r="E37" i="15" s="1"/>
  <c r="N36" i="15"/>
  <c r="O36" i="15" s="1"/>
  <c r="I36" i="15"/>
  <c r="J36" i="15" s="1"/>
  <c r="D36" i="15"/>
  <c r="E36" i="15" s="1"/>
  <c r="N35" i="15"/>
  <c r="O35" i="15" s="1"/>
  <c r="I35" i="15"/>
  <c r="J35" i="15" s="1"/>
  <c r="D35" i="15"/>
  <c r="E35" i="15" s="1"/>
  <c r="O34" i="15"/>
  <c r="N34" i="15"/>
  <c r="J34" i="15"/>
  <c r="I34" i="15"/>
  <c r="E34" i="15"/>
  <c r="D34" i="15"/>
  <c r="O33" i="15"/>
  <c r="N33" i="15"/>
  <c r="J33" i="15"/>
  <c r="I33" i="15"/>
  <c r="E33" i="15"/>
  <c r="D33" i="15"/>
  <c r="T32" i="15"/>
  <c r="S32" i="15"/>
  <c r="O32" i="15"/>
  <c r="N32" i="15"/>
  <c r="J32" i="15"/>
  <c r="I32" i="15"/>
  <c r="E32" i="15"/>
  <c r="D32" i="15"/>
  <c r="T31" i="15"/>
  <c r="S31" i="15"/>
  <c r="O31" i="15"/>
  <c r="N31" i="15"/>
  <c r="J31" i="15"/>
  <c r="I31" i="15"/>
  <c r="E31" i="15"/>
  <c r="D31" i="15"/>
  <c r="T30" i="15"/>
  <c r="S30" i="15"/>
  <c r="O30" i="15"/>
  <c r="N30" i="15"/>
  <c r="J30" i="15"/>
  <c r="I30" i="15"/>
  <c r="E30" i="15"/>
  <c r="D30" i="15"/>
  <c r="T29" i="15"/>
  <c r="S29" i="15"/>
  <c r="O29" i="15"/>
  <c r="N29" i="15"/>
  <c r="J29" i="15"/>
  <c r="I29" i="15"/>
  <c r="E29" i="15"/>
  <c r="D29" i="15"/>
  <c r="T28" i="15"/>
  <c r="S28" i="15"/>
  <c r="O28" i="15"/>
  <c r="N28" i="15"/>
  <c r="J28" i="15"/>
  <c r="I28" i="15"/>
  <c r="E28" i="15"/>
  <c r="D28" i="15"/>
  <c r="T27" i="15"/>
  <c r="S27" i="15"/>
  <c r="O27" i="15"/>
  <c r="N27" i="15"/>
  <c r="J27" i="15"/>
  <c r="I27" i="15"/>
  <c r="E27" i="15"/>
  <c r="D27" i="15"/>
  <c r="T26" i="15"/>
  <c r="S26" i="15"/>
  <c r="O26" i="15"/>
  <c r="N26" i="15"/>
  <c r="J26" i="15"/>
  <c r="I26" i="15"/>
  <c r="E26" i="15"/>
  <c r="D26" i="15"/>
  <c r="T25" i="15"/>
  <c r="S25" i="15"/>
  <c r="O25" i="15"/>
  <c r="N25" i="15"/>
  <c r="J25" i="15"/>
  <c r="I25" i="15"/>
  <c r="E25" i="15"/>
  <c r="D25" i="15"/>
  <c r="T24" i="15"/>
  <c r="S24" i="15"/>
  <c r="O24" i="15"/>
  <c r="N24" i="15"/>
  <c r="J24" i="15"/>
  <c r="I24" i="15"/>
  <c r="E24" i="15"/>
  <c r="D24" i="15"/>
  <c r="T23" i="15"/>
  <c r="S23" i="15"/>
  <c r="O23" i="15"/>
  <c r="N23" i="15"/>
  <c r="J23" i="15"/>
  <c r="I23" i="15"/>
  <c r="E23" i="15"/>
  <c r="D23" i="15"/>
  <c r="T22" i="15"/>
  <c r="S22" i="15"/>
  <c r="O22" i="15"/>
  <c r="N22" i="15"/>
  <c r="I22" i="15"/>
  <c r="J22" i="15" s="1"/>
  <c r="E22" i="15"/>
  <c r="D22" i="15"/>
  <c r="S21" i="15"/>
  <c r="T21" i="15" s="1"/>
  <c r="O21" i="15"/>
  <c r="N21" i="15"/>
  <c r="I21" i="15"/>
  <c r="J21" i="15" s="1"/>
  <c r="E21" i="15"/>
  <c r="D21" i="15"/>
  <c r="S20" i="15"/>
  <c r="T20" i="15" s="1"/>
  <c r="O20" i="15"/>
  <c r="N20" i="15"/>
  <c r="I20" i="15"/>
  <c r="J20" i="15" s="1"/>
  <c r="T19" i="15"/>
  <c r="S19" i="15"/>
  <c r="N19" i="15"/>
  <c r="O19" i="15" s="1"/>
  <c r="J19" i="15"/>
  <c r="I19" i="15"/>
  <c r="S18" i="15"/>
  <c r="T18" i="15" s="1"/>
  <c r="O18" i="15"/>
  <c r="N18" i="15"/>
  <c r="I18" i="15"/>
  <c r="J18" i="15" s="1"/>
  <c r="T17" i="15"/>
  <c r="S17" i="15"/>
  <c r="N17" i="15"/>
  <c r="O17" i="15" s="1"/>
  <c r="J17" i="15"/>
  <c r="I17" i="15"/>
  <c r="S16" i="15"/>
  <c r="T16" i="15" s="1"/>
  <c r="O16" i="15"/>
  <c r="N16" i="15"/>
  <c r="I16" i="15"/>
  <c r="J16" i="15" s="1"/>
  <c r="T15" i="15"/>
  <c r="S15" i="15"/>
  <c r="N15" i="15"/>
  <c r="O15" i="15" s="1"/>
  <c r="J15" i="15"/>
  <c r="I15" i="15"/>
  <c r="S14" i="15"/>
  <c r="T14" i="15" s="1"/>
  <c r="O14" i="15"/>
  <c r="N14" i="15"/>
  <c r="I14" i="15"/>
  <c r="J14" i="15" s="1"/>
  <c r="T13" i="15"/>
  <c r="S13" i="15"/>
  <c r="N13" i="15"/>
  <c r="O13" i="15" s="1"/>
  <c r="J13" i="15"/>
  <c r="I13" i="15"/>
  <c r="S12" i="15"/>
  <c r="T12" i="15" s="1"/>
  <c r="O12" i="15"/>
  <c r="N12" i="15"/>
  <c r="I12" i="15"/>
  <c r="J12" i="15" s="1"/>
  <c r="T11" i="15"/>
  <c r="S11" i="15"/>
  <c r="N11" i="15"/>
  <c r="O11" i="15" s="1"/>
  <c r="J11" i="15"/>
  <c r="I11" i="15"/>
  <c r="S10" i="15"/>
  <c r="T10" i="15" s="1"/>
  <c r="O10" i="15"/>
  <c r="N10" i="15"/>
  <c r="I10" i="15"/>
  <c r="J10" i="15" s="1"/>
  <c r="T9" i="15"/>
  <c r="S9" i="15"/>
  <c r="N9" i="15"/>
  <c r="O9" i="15" s="1"/>
  <c r="J9" i="15"/>
  <c r="I9" i="15"/>
  <c r="T34" i="15" l="1"/>
  <c r="O56" i="14" l="1"/>
  <c r="N56" i="14"/>
  <c r="I56" i="14"/>
  <c r="J56" i="14" s="1"/>
  <c r="E56" i="14"/>
  <c r="D56" i="14"/>
  <c r="N55" i="14"/>
  <c r="O55" i="14" s="1"/>
  <c r="J55" i="14"/>
  <c r="I55" i="14"/>
  <c r="D55" i="14"/>
  <c r="E55" i="14" s="1"/>
  <c r="O54" i="14"/>
  <c r="N54" i="14"/>
  <c r="I54" i="14"/>
  <c r="J54" i="14" s="1"/>
  <c r="E54" i="14"/>
  <c r="D54" i="14"/>
  <c r="N53" i="14"/>
  <c r="O53" i="14" s="1"/>
  <c r="J53" i="14"/>
  <c r="I53" i="14"/>
  <c r="D53" i="14"/>
  <c r="E53" i="14" s="1"/>
  <c r="O52" i="14"/>
  <c r="N52" i="14"/>
  <c r="I52" i="14"/>
  <c r="J52" i="14" s="1"/>
  <c r="E52" i="14"/>
  <c r="D52" i="14"/>
  <c r="N51" i="14"/>
  <c r="O51" i="14" s="1"/>
  <c r="J51" i="14"/>
  <c r="I51" i="14"/>
  <c r="D51" i="14"/>
  <c r="E51" i="14" s="1"/>
  <c r="O50" i="14"/>
  <c r="N50" i="14"/>
  <c r="I50" i="14"/>
  <c r="J50" i="14" s="1"/>
  <c r="E50" i="14"/>
  <c r="D50" i="14"/>
  <c r="N49" i="14"/>
  <c r="O49" i="14" s="1"/>
  <c r="J49" i="14"/>
  <c r="I49" i="14"/>
  <c r="D49" i="14"/>
  <c r="E49" i="14" s="1"/>
  <c r="O48" i="14"/>
  <c r="N48" i="14"/>
  <c r="I48" i="14"/>
  <c r="J48" i="14" s="1"/>
  <c r="E48" i="14"/>
  <c r="D48" i="14"/>
  <c r="N47" i="14"/>
  <c r="O47" i="14" s="1"/>
  <c r="J47" i="14"/>
  <c r="I47" i="14"/>
  <c r="D47" i="14"/>
  <c r="E47" i="14" s="1"/>
  <c r="O46" i="14"/>
  <c r="N46" i="14"/>
  <c r="I46" i="14"/>
  <c r="J46" i="14" s="1"/>
  <c r="E46" i="14"/>
  <c r="D46" i="14"/>
  <c r="N45" i="14"/>
  <c r="O45" i="14" s="1"/>
  <c r="J45" i="14"/>
  <c r="I45" i="14"/>
  <c r="D45" i="14"/>
  <c r="E45" i="14" s="1"/>
  <c r="O44" i="14"/>
  <c r="N44" i="14"/>
  <c r="I44" i="14"/>
  <c r="J44" i="14" s="1"/>
  <c r="E44" i="14"/>
  <c r="D44" i="14"/>
  <c r="N43" i="14"/>
  <c r="O43" i="14" s="1"/>
  <c r="J43" i="14"/>
  <c r="I43" i="14"/>
  <c r="D43" i="14"/>
  <c r="E43" i="14" s="1"/>
  <c r="O42" i="14"/>
  <c r="N42" i="14"/>
  <c r="I42" i="14"/>
  <c r="J42" i="14" s="1"/>
  <c r="E42" i="14"/>
  <c r="D42" i="14"/>
  <c r="N41" i="14"/>
  <c r="O41" i="14" s="1"/>
  <c r="J41" i="14"/>
  <c r="I41" i="14"/>
  <c r="D41" i="14"/>
  <c r="E41" i="14" s="1"/>
  <c r="O40" i="14"/>
  <c r="N40" i="14"/>
  <c r="I40" i="14"/>
  <c r="J40" i="14" s="1"/>
  <c r="E40" i="14"/>
  <c r="D40" i="14"/>
  <c r="N39" i="14"/>
  <c r="O39" i="14" s="1"/>
  <c r="J39" i="14"/>
  <c r="I39" i="14"/>
  <c r="D39" i="14"/>
  <c r="E39" i="14" s="1"/>
  <c r="O38" i="14"/>
  <c r="N38" i="14"/>
  <c r="I38" i="14"/>
  <c r="J38" i="14" s="1"/>
  <c r="E38" i="14"/>
  <c r="D38" i="14"/>
  <c r="N37" i="14"/>
  <c r="O37" i="14" s="1"/>
  <c r="J37" i="14"/>
  <c r="I37" i="14"/>
  <c r="D37" i="14"/>
  <c r="E37" i="14" s="1"/>
  <c r="O36" i="14"/>
  <c r="N36" i="14"/>
  <c r="I36" i="14"/>
  <c r="J36" i="14" s="1"/>
  <c r="E36" i="14"/>
  <c r="D36" i="14"/>
  <c r="N35" i="14"/>
  <c r="O35" i="14" s="1"/>
  <c r="J35" i="14"/>
  <c r="I35" i="14"/>
  <c r="D35" i="14"/>
  <c r="E35" i="14" s="1"/>
  <c r="O34" i="14"/>
  <c r="N34" i="14"/>
  <c r="J34" i="14"/>
  <c r="I34" i="14"/>
  <c r="E34" i="14"/>
  <c r="D34" i="14"/>
  <c r="O33" i="14"/>
  <c r="N33" i="14"/>
  <c r="J33" i="14"/>
  <c r="I33" i="14"/>
  <c r="E33" i="14"/>
  <c r="D33" i="14"/>
  <c r="T32" i="14"/>
  <c r="S32" i="14"/>
  <c r="O32" i="14"/>
  <c r="N32" i="14"/>
  <c r="J32" i="14"/>
  <c r="I32" i="14"/>
  <c r="E32" i="14"/>
  <c r="D32" i="14"/>
  <c r="T31" i="14"/>
  <c r="S31" i="14"/>
  <c r="O31" i="14"/>
  <c r="N31" i="14"/>
  <c r="J31" i="14"/>
  <c r="I31" i="14"/>
  <c r="E31" i="14"/>
  <c r="D31" i="14"/>
  <c r="T30" i="14"/>
  <c r="S30" i="14"/>
  <c r="O30" i="14"/>
  <c r="N30" i="14"/>
  <c r="J30" i="14"/>
  <c r="I30" i="14"/>
  <c r="E30" i="14"/>
  <c r="D30" i="14"/>
  <c r="T29" i="14"/>
  <c r="S29" i="14"/>
  <c r="O29" i="14"/>
  <c r="N29" i="14"/>
  <c r="J29" i="14"/>
  <c r="I29" i="14"/>
  <c r="E29" i="14"/>
  <c r="D29" i="14"/>
  <c r="T28" i="14"/>
  <c r="S28" i="14"/>
  <c r="O28" i="14"/>
  <c r="N28" i="14"/>
  <c r="J28" i="14"/>
  <c r="I28" i="14"/>
  <c r="E28" i="14"/>
  <c r="D28" i="14"/>
  <c r="T27" i="14"/>
  <c r="S27" i="14"/>
  <c r="O27" i="14"/>
  <c r="N27" i="14"/>
  <c r="J27" i="14"/>
  <c r="I27" i="14"/>
  <c r="E27" i="14"/>
  <c r="D27" i="14"/>
  <c r="T26" i="14"/>
  <c r="S26" i="14"/>
  <c r="O26" i="14"/>
  <c r="N26" i="14"/>
  <c r="J26" i="14"/>
  <c r="I26" i="14"/>
  <c r="E26" i="14"/>
  <c r="D26" i="14"/>
  <c r="T25" i="14"/>
  <c r="S25" i="14"/>
  <c r="O25" i="14"/>
  <c r="N25" i="14"/>
  <c r="J25" i="14"/>
  <c r="I25" i="14"/>
  <c r="E25" i="14"/>
  <c r="D25" i="14"/>
  <c r="T24" i="14"/>
  <c r="S24" i="14"/>
  <c r="O24" i="14"/>
  <c r="N24" i="14"/>
  <c r="J24" i="14"/>
  <c r="I24" i="14"/>
  <c r="E24" i="14"/>
  <c r="D24" i="14"/>
  <c r="T23" i="14"/>
  <c r="S23" i="14"/>
  <c r="O23" i="14"/>
  <c r="N23" i="14"/>
  <c r="J23" i="14"/>
  <c r="I23" i="14"/>
  <c r="E23" i="14"/>
  <c r="D23" i="14"/>
  <c r="T22" i="14"/>
  <c r="S22" i="14"/>
  <c r="O22" i="14"/>
  <c r="N22" i="14"/>
  <c r="J22" i="14"/>
  <c r="I22" i="14"/>
  <c r="E22" i="14"/>
  <c r="D22" i="14"/>
  <c r="T21" i="14"/>
  <c r="S21" i="14"/>
  <c r="O21" i="14"/>
  <c r="N21" i="14"/>
  <c r="J21" i="14"/>
  <c r="I21" i="14"/>
  <c r="E21" i="14"/>
  <c r="D21" i="14"/>
  <c r="T20" i="14"/>
  <c r="S20" i="14"/>
  <c r="O20" i="14"/>
  <c r="N20" i="14"/>
  <c r="J20" i="14"/>
  <c r="I20" i="14"/>
  <c r="E20" i="14"/>
  <c r="D20" i="14"/>
  <c r="T19" i="14"/>
  <c r="S19" i="14"/>
  <c r="O19" i="14"/>
  <c r="N19" i="14"/>
  <c r="J19" i="14"/>
  <c r="I19" i="14"/>
  <c r="E19" i="14"/>
  <c r="D19" i="14"/>
  <c r="T18" i="14"/>
  <c r="S18" i="14"/>
  <c r="O18" i="14"/>
  <c r="N18" i="14"/>
  <c r="J18" i="14"/>
  <c r="I18" i="14"/>
  <c r="E18" i="14"/>
  <c r="D18" i="14"/>
  <c r="T17" i="14"/>
  <c r="S17" i="14"/>
  <c r="O17" i="14"/>
  <c r="N17" i="14"/>
  <c r="J17" i="14"/>
  <c r="I17" i="14"/>
  <c r="E17" i="14"/>
  <c r="D17" i="14"/>
  <c r="T16" i="14"/>
  <c r="S16" i="14"/>
  <c r="O16" i="14"/>
  <c r="N16" i="14"/>
  <c r="I16" i="14"/>
  <c r="J16" i="14" s="1"/>
  <c r="E16" i="14"/>
  <c r="D16" i="14"/>
  <c r="S15" i="14"/>
  <c r="T15" i="14" s="1"/>
  <c r="O15" i="14"/>
  <c r="N15" i="14"/>
  <c r="I15" i="14"/>
  <c r="J15" i="14" s="1"/>
  <c r="E15" i="14"/>
  <c r="D15" i="14"/>
  <c r="S14" i="14"/>
  <c r="T14" i="14" s="1"/>
  <c r="O14" i="14"/>
  <c r="N14" i="14"/>
  <c r="I14" i="14"/>
  <c r="J14" i="14" s="1"/>
  <c r="E14" i="14"/>
  <c r="D14" i="14"/>
  <c r="S13" i="14"/>
  <c r="T13" i="14" s="1"/>
  <c r="O13" i="14"/>
  <c r="N13" i="14"/>
  <c r="I13" i="14"/>
  <c r="J13" i="14" s="1"/>
  <c r="E13" i="14"/>
  <c r="D13" i="14"/>
  <c r="S12" i="14"/>
  <c r="T12" i="14" s="1"/>
  <c r="O12" i="14"/>
  <c r="N12" i="14"/>
  <c r="I12" i="14"/>
  <c r="J12" i="14" s="1"/>
  <c r="E12" i="14"/>
  <c r="D12" i="14"/>
  <c r="S11" i="14"/>
  <c r="T11" i="14" s="1"/>
  <c r="O11" i="14"/>
  <c r="N11" i="14"/>
  <c r="I11" i="14"/>
  <c r="J11" i="14" s="1"/>
  <c r="E11" i="14"/>
  <c r="D11" i="14"/>
  <c r="S10" i="14"/>
  <c r="T10" i="14" s="1"/>
  <c r="O10" i="14"/>
  <c r="N10" i="14"/>
  <c r="I10" i="14"/>
  <c r="J10" i="14" s="1"/>
  <c r="E10" i="14"/>
  <c r="D10" i="14"/>
  <c r="S9" i="14"/>
  <c r="T9" i="14" s="1"/>
  <c r="O9" i="14"/>
  <c r="N9" i="14"/>
  <c r="I9" i="14"/>
  <c r="J9" i="14" s="1"/>
  <c r="E9" i="14"/>
  <c r="D9" i="14"/>
  <c r="E155" i="13"/>
  <c r="D155" i="13"/>
  <c r="D154" i="13"/>
  <c r="E154" i="13" s="1"/>
  <c r="E153" i="13"/>
  <c r="D153" i="13"/>
  <c r="N56" i="13"/>
  <c r="O56" i="13" s="1"/>
  <c r="J56" i="13"/>
  <c r="I56" i="13"/>
  <c r="D56" i="13"/>
  <c r="E56" i="13" s="1"/>
  <c r="O55" i="13"/>
  <c r="N55" i="13"/>
  <c r="I55" i="13"/>
  <c r="J55" i="13" s="1"/>
  <c r="E55" i="13"/>
  <c r="D55" i="13"/>
  <c r="N54" i="13"/>
  <c r="O54" i="13" s="1"/>
  <c r="J54" i="13"/>
  <c r="I54" i="13"/>
  <c r="D54" i="13"/>
  <c r="E54" i="13" s="1"/>
  <c r="O53" i="13"/>
  <c r="N53" i="13"/>
  <c r="I53" i="13"/>
  <c r="J53" i="13" s="1"/>
  <c r="E53" i="13"/>
  <c r="D53" i="13"/>
  <c r="N52" i="13"/>
  <c r="O52" i="13" s="1"/>
  <c r="J52" i="13"/>
  <c r="I52" i="13"/>
  <c r="D52" i="13"/>
  <c r="E52" i="13" s="1"/>
  <c r="O51" i="13"/>
  <c r="N51" i="13"/>
  <c r="I51" i="13"/>
  <c r="J51" i="13" s="1"/>
  <c r="E51" i="13"/>
  <c r="D51" i="13"/>
  <c r="N50" i="13"/>
  <c r="O50" i="13" s="1"/>
  <c r="J50" i="13"/>
  <c r="I50" i="13"/>
  <c r="D50" i="13"/>
  <c r="E50" i="13" s="1"/>
  <c r="O49" i="13"/>
  <c r="N49" i="13"/>
  <c r="I49" i="13"/>
  <c r="J49" i="13" s="1"/>
  <c r="E49" i="13"/>
  <c r="D49" i="13"/>
  <c r="N48" i="13"/>
  <c r="O48" i="13" s="1"/>
  <c r="J48" i="13"/>
  <c r="I48" i="13"/>
  <c r="D48" i="13"/>
  <c r="E48" i="13" s="1"/>
  <c r="O47" i="13"/>
  <c r="N47" i="13"/>
  <c r="I47" i="13"/>
  <c r="J47" i="13" s="1"/>
  <c r="E47" i="13"/>
  <c r="D47" i="13"/>
  <c r="N46" i="13"/>
  <c r="O46" i="13" s="1"/>
  <c r="J46" i="13"/>
  <c r="I46" i="13"/>
  <c r="D46" i="13"/>
  <c r="E46" i="13" s="1"/>
  <c r="O45" i="13"/>
  <c r="N45" i="13"/>
  <c r="I45" i="13"/>
  <c r="J45" i="13" s="1"/>
  <c r="E45" i="13"/>
  <c r="D45" i="13"/>
  <c r="N44" i="13"/>
  <c r="O44" i="13" s="1"/>
  <c r="J44" i="13"/>
  <c r="I44" i="13"/>
  <c r="D44" i="13"/>
  <c r="E44" i="13" s="1"/>
  <c r="O43" i="13"/>
  <c r="N43" i="13"/>
  <c r="I43" i="13"/>
  <c r="J43" i="13" s="1"/>
  <c r="E43" i="13"/>
  <c r="D43" i="13"/>
  <c r="N42" i="13"/>
  <c r="O42" i="13" s="1"/>
  <c r="J42" i="13"/>
  <c r="I42" i="13"/>
  <c r="D42" i="13"/>
  <c r="E42" i="13" s="1"/>
  <c r="O41" i="13"/>
  <c r="N41" i="13"/>
  <c r="I41" i="13"/>
  <c r="J41" i="13" s="1"/>
  <c r="E41" i="13"/>
  <c r="D41" i="13"/>
  <c r="N40" i="13"/>
  <c r="O40" i="13" s="1"/>
  <c r="J40" i="13"/>
  <c r="I40" i="13"/>
  <c r="D40" i="13"/>
  <c r="E40" i="13" s="1"/>
  <c r="O39" i="13"/>
  <c r="N39" i="13"/>
  <c r="I39" i="13"/>
  <c r="J39" i="13" s="1"/>
  <c r="E39" i="13"/>
  <c r="D39" i="13"/>
  <c r="N38" i="13"/>
  <c r="O38" i="13" s="1"/>
  <c r="J38" i="13"/>
  <c r="I38" i="13"/>
  <c r="D38" i="13"/>
  <c r="E38" i="13" s="1"/>
  <c r="O37" i="13"/>
  <c r="N37" i="13"/>
  <c r="I37" i="13"/>
  <c r="J37" i="13" s="1"/>
  <c r="E37" i="13"/>
  <c r="D37" i="13"/>
  <c r="N36" i="13"/>
  <c r="O36" i="13" s="1"/>
  <c r="J36" i="13"/>
  <c r="I36" i="13"/>
  <c r="D36" i="13"/>
  <c r="E36" i="13" s="1"/>
  <c r="O35" i="13"/>
  <c r="N35" i="13"/>
  <c r="I35" i="13"/>
  <c r="J35" i="13" s="1"/>
  <c r="E35" i="13"/>
  <c r="D35" i="13"/>
  <c r="O34" i="13"/>
  <c r="N34" i="13"/>
  <c r="J34" i="13"/>
  <c r="I34" i="13"/>
  <c r="E34" i="13"/>
  <c r="D34" i="13"/>
  <c r="O33" i="13"/>
  <c r="N33" i="13"/>
  <c r="J33" i="13"/>
  <c r="I33" i="13"/>
  <c r="E33" i="13"/>
  <c r="D33" i="13"/>
  <c r="T32" i="13"/>
  <c r="S32" i="13"/>
  <c r="O32" i="13"/>
  <c r="N32" i="13"/>
  <c r="J32" i="13"/>
  <c r="I32" i="13"/>
  <c r="E32" i="13"/>
  <c r="D32" i="13"/>
  <c r="T31" i="13"/>
  <c r="S31" i="13"/>
  <c r="O31" i="13"/>
  <c r="N31" i="13"/>
  <c r="J31" i="13"/>
  <c r="I31" i="13"/>
  <c r="E31" i="13"/>
  <c r="D31" i="13"/>
  <c r="T30" i="13"/>
  <c r="S30" i="13"/>
  <c r="O30" i="13"/>
  <c r="N30" i="13"/>
  <c r="J30" i="13"/>
  <c r="I30" i="13"/>
  <c r="E30" i="13"/>
  <c r="D30" i="13"/>
  <c r="T29" i="13"/>
  <c r="S29" i="13"/>
  <c r="O29" i="13"/>
  <c r="N29" i="13"/>
  <c r="J29" i="13"/>
  <c r="I29" i="13"/>
  <c r="E29" i="13"/>
  <c r="D29" i="13"/>
  <c r="T28" i="13"/>
  <c r="S28" i="13"/>
  <c r="O28" i="13"/>
  <c r="N28" i="13"/>
  <c r="J28" i="13"/>
  <c r="I28" i="13"/>
  <c r="E28" i="13"/>
  <c r="D28" i="13"/>
  <c r="T27" i="13"/>
  <c r="S27" i="13"/>
  <c r="O27" i="13"/>
  <c r="N27" i="13"/>
  <c r="J27" i="13"/>
  <c r="I27" i="13"/>
  <c r="E27" i="13"/>
  <c r="D27" i="13"/>
  <c r="T26" i="13"/>
  <c r="S26" i="13"/>
  <c r="O26" i="13"/>
  <c r="N26" i="13"/>
  <c r="J26" i="13"/>
  <c r="I26" i="13"/>
  <c r="E26" i="13"/>
  <c r="D26" i="13"/>
  <c r="T25" i="13"/>
  <c r="S25" i="13"/>
  <c r="O25" i="13"/>
  <c r="N25" i="13"/>
  <c r="J25" i="13"/>
  <c r="I25" i="13"/>
  <c r="E25" i="13"/>
  <c r="D25" i="13"/>
  <c r="T24" i="13"/>
  <c r="S24" i="13"/>
  <c r="O24" i="13"/>
  <c r="N24" i="13"/>
  <c r="J24" i="13"/>
  <c r="I24" i="13"/>
  <c r="E24" i="13"/>
  <c r="D24" i="13"/>
  <c r="T23" i="13"/>
  <c r="S23" i="13"/>
  <c r="O23" i="13"/>
  <c r="N23" i="13"/>
  <c r="J23" i="13"/>
  <c r="I23" i="13"/>
  <c r="E23" i="13"/>
  <c r="D23" i="13"/>
  <c r="T22" i="13"/>
  <c r="S22" i="13"/>
  <c r="O22" i="13"/>
  <c r="N22" i="13"/>
  <c r="J22" i="13"/>
  <c r="I22" i="13"/>
  <c r="E22" i="13"/>
  <c r="D22" i="13"/>
  <c r="T21" i="13"/>
  <c r="S21" i="13"/>
  <c r="O21" i="13"/>
  <c r="N21" i="13"/>
  <c r="J21" i="13"/>
  <c r="I21" i="13"/>
  <c r="E21" i="13"/>
  <c r="D21" i="13"/>
  <c r="T20" i="13"/>
  <c r="S20" i="13"/>
  <c r="O20" i="13"/>
  <c r="N20" i="13"/>
  <c r="J20" i="13"/>
  <c r="I20" i="13"/>
  <c r="E20" i="13"/>
  <c r="D20" i="13"/>
  <c r="T19" i="13"/>
  <c r="S19" i="13"/>
  <c r="O19" i="13"/>
  <c r="N19" i="13"/>
  <c r="J19" i="13"/>
  <c r="I19" i="13"/>
  <c r="E19" i="13"/>
  <c r="D19" i="13"/>
  <c r="T18" i="13"/>
  <c r="S18" i="13"/>
  <c r="O18" i="13"/>
  <c r="N18" i="13"/>
  <c r="J18" i="13"/>
  <c r="I18" i="13"/>
  <c r="E18" i="13"/>
  <c r="D18" i="13"/>
  <c r="T17" i="13"/>
  <c r="S17" i="13"/>
  <c r="O17" i="13"/>
  <c r="N17" i="13"/>
  <c r="J17" i="13"/>
  <c r="I17" i="13"/>
  <c r="E17" i="13"/>
  <c r="D17" i="13"/>
  <c r="T16" i="13"/>
  <c r="S16" i="13"/>
  <c r="N16" i="13"/>
  <c r="O16" i="13" s="1"/>
  <c r="J16" i="13"/>
  <c r="I16" i="13"/>
  <c r="D16" i="13"/>
  <c r="E16" i="13" s="1"/>
  <c r="T15" i="13"/>
  <c r="S15" i="13"/>
  <c r="N15" i="13"/>
  <c r="O15" i="13" s="1"/>
  <c r="J15" i="13"/>
  <c r="I15" i="13"/>
  <c r="D15" i="13"/>
  <c r="E15" i="13" s="1"/>
  <c r="T14" i="13"/>
  <c r="S14" i="13"/>
  <c r="N14" i="13"/>
  <c r="O14" i="13" s="1"/>
  <c r="J14" i="13"/>
  <c r="I14" i="13"/>
  <c r="D14" i="13"/>
  <c r="E14" i="13" s="1"/>
  <c r="T13" i="13"/>
  <c r="S13" i="13"/>
  <c r="N13" i="13"/>
  <c r="O13" i="13" s="1"/>
  <c r="J13" i="13"/>
  <c r="I13" i="13"/>
  <c r="D13" i="13"/>
  <c r="E13" i="13" s="1"/>
  <c r="T12" i="13"/>
  <c r="S12" i="13"/>
  <c r="N12" i="13"/>
  <c r="O12" i="13" s="1"/>
  <c r="J12" i="13"/>
  <c r="I12" i="13"/>
  <c r="D12" i="13"/>
  <c r="E12" i="13" s="1"/>
  <c r="T11" i="13"/>
  <c r="S11" i="13"/>
  <c r="N11" i="13"/>
  <c r="O11" i="13" s="1"/>
  <c r="J11" i="13"/>
  <c r="I11" i="13"/>
  <c r="D11" i="13"/>
  <c r="E11" i="13" s="1"/>
  <c r="T10" i="13"/>
  <c r="S10" i="13"/>
  <c r="N10" i="13"/>
  <c r="O10" i="13" s="1"/>
  <c r="J10" i="13"/>
  <c r="I10" i="13"/>
  <c r="D10" i="13"/>
  <c r="E10" i="13" s="1"/>
  <c r="T9" i="13"/>
  <c r="S9" i="13"/>
  <c r="N9" i="13"/>
  <c r="O9" i="13" s="1"/>
  <c r="J9" i="13"/>
  <c r="I9" i="13"/>
  <c r="D9" i="13"/>
  <c r="E9" i="13" s="1"/>
  <c r="T34" i="13" s="1"/>
  <c r="T34" i="14" l="1"/>
  <c r="N56" i="12"/>
  <c r="O56" i="12" s="1"/>
  <c r="I56" i="12"/>
  <c r="J56" i="12" s="1"/>
  <c r="D56" i="12"/>
  <c r="E56" i="12" s="1"/>
  <c r="N55" i="12"/>
  <c r="O55" i="12" s="1"/>
  <c r="I55" i="12"/>
  <c r="J55" i="12" s="1"/>
  <c r="D55" i="12"/>
  <c r="E55" i="12" s="1"/>
  <c r="N54" i="12"/>
  <c r="O54" i="12" s="1"/>
  <c r="I54" i="12"/>
  <c r="J54" i="12" s="1"/>
  <c r="D54" i="12"/>
  <c r="E54" i="12" s="1"/>
  <c r="N53" i="12"/>
  <c r="O53" i="12" s="1"/>
  <c r="I53" i="12"/>
  <c r="J53" i="12" s="1"/>
  <c r="D53" i="12"/>
  <c r="E53" i="12" s="1"/>
  <c r="N52" i="12"/>
  <c r="O52" i="12" s="1"/>
  <c r="I52" i="12"/>
  <c r="J52" i="12" s="1"/>
  <c r="D52" i="12"/>
  <c r="E52" i="12" s="1"/>
  <c r="N51" i="12"/>
  <c r="O51" i="12" s="1"/>
  <c r="I51" i="12"/>
  <c r="J51" i="12" s="1"/>
  <c r="D51" i="12"/>
  <c r="E51" i="12" s="1"/>
  <c r="N50" i="12"/>
  <c r="O50" i="12" s="1"/>
  <c r="I50" i="12"/>
  <c r="J50" i="12" s="1"/>
  <c r="D50" i="12"/>
  <c r="E50" i="12" s="1"/>
  <c r="N49" i="12"/>
  <c r="O49" i="12" s="1"/>
  <c r="I49" i="12"/>
  <c r="J49" i="12" s="1"/>
  <c r="D49" i="12"/>
  <c r="E49" i="12" s="1"/>
  <c r="N48" i="12"/>
  <c r="O48" i="12" s="1"/>
  <c r="I48" i="12"/>
  <c r="J48" i="12" s="1"/>
  <c r="D48" i="12"/>
  <c r="E48" i="12" s="1"/>
  <c r="N47" i="12"/>
  <c r="O47" i="12" s="1"/>
  <c r="I47" i="12"/>
  <c r="J47" i="12" s="1"/>
  <c r="D47" i="12"/>
  <c r="E47" i="12" s="1"/>
  <c r="N46" i="12"/>
  <c r="O46" i="12" s="1"/>
  <c r="I46" i="12"/>
  <c r="J46" i="12" s="1"/>
  <c r="D46" i="12"/>
  <c r="E46" i="12" s="1"/>
  <c r="N45" i="12"/>
  <c r="O45" i="12" s="1"/>
  <c r="I45" i="12"/>
  <c r="J45" i="12" s="1"/>
  <c r="D45" i="12"/>
  <c r="E45" i="12" s="1"/>
  <c r="N44" i="12"/>
  <c r="O44" i="12" s="1"/>
  <c r="I44" i="12"/>
  <c r="J44" i="12" s="1"/>
  <c r="D44" i="12"/>
  <c r="E44" i="12" s="1"/>
  <c r="N43" i="12"/>
  <c r="O43" i="12" s="1"/>
  <c r="I43" i="12"/>
  <c r="J43" i="12" s="1"/>
  <c r="D43" i="12"/>
  <c r="E43" i="12" s="1"/>
  <c r="N42" i="12"/>
  <c r="O42" i="12" s="1"/>
  <c r="I42" i="12"/>
  <c r="J42" i="12" s="1"/>
  <c r="D42" i="12"/>
  <c r="E42" i="12" s="1"/>
  <c r="N41" i="12"/>
  <c r="O41" i="12" s="1"/>
  <c r="I41" i="12"/>
  <c r="J41" i="12" s="1"/>
  <c r="D41" i="12"/>
  <c r="E41" i="12" s="1"/>
  <c r="N40" i="12"/>
  <c r="O40" i="12" s="1"/>
  <c r="I40" i="12"/>
  <c r="J40" i="12" s="1"/>
  <c r="D40" i="12"/>
  <c r="E40" i="12" s="1"/>
  <c r="N39" i="12"/>
  <c r="O39" i="12" s="1"/>
  <c r="I39" i="12"/>
  <c r="J39" i="12" s="1"/>
  <c r="D39" i="12"/>
  <c r="E39" i="12" s="1"/>
  <c r="N38" i="12"/>
  <c r="O38" i="12" s="1"/>
  <c r="I38" i="12"/>
  <c r="J38" i="12" s="1"/>
  <c r="D38" i="12"/>
  <c r="E38" i="12" s="1"/>
  <c r="N37" i="12"/>
  <c r="O37" i="12" s="1"/>
  <c r="I37" i="12"/>
  <c r="J37" i="12" s="1"/>
  <c r="D37" i="12"/>
  <c r="E37" i="12" s="1"/>
  <c r="N36" i="12"/>
  <c r="O36" i="12" s="1"/>
  <c r="I36" i="12"/>
  <c r="J36" i="12" s="1"/>
  <c r="D36" i="12"/>
  <c r="E36" i="12" s="1"/>
  <c r="N35" i="12"/>
  <c r="O35" i="12" s="1"/>
  <c r="I35" i="12"/>
  <c r="J35" i="12" s="1"/>
  <c r="D35" i="12"/>
  <c r="E35" i="12" s="1"/>
  <c r="O34" i="12"/>
  <c r="N34" i="12"/>
  <c r="J34" i="12"/>
  <c r="I34" i="12"/>
  <c r="E34" i="12"/>
  <c r="D34" i="12"/>
  <c r="O33" i="12"/>
  <c r="N33" i="12"/>
  <c r="J33" i="12"/>
  <c r="I33" i="12"/>
  <c r="E33" i="12"/>
  <c r="D33" i="12"/>
  <c r="T32" i="12"/>
  <c r="S32" i="12"/>
  <c r="O32" i="12"/>
  <c r="N32" i="12"/>
  <c r="J32" i="12"/>
  <c r="I32" i="12"/>
  <c r="E32" i="12"/>
  <c r="D32" i="12"/>
  <c r="T31" i="12"/>
  <c r="S31" i="12"/>
  <c r="O31" i="12"/>
  <c r="N31" i="12"/>
  <c r="J31" i="12"/>
  <c r="I31" i="12"/>
  <c r="E31" i="12"/>
  <c r="D31" i="12"/>
  <c r="T30" i="12"/>
  <c r="S30" i="12"/>
  <c r="O30" i="12"/>
  <c r="N30" i="12"/>
  <c r="J30" i="12"/>
  <c r="I30" i="12"/>
  <c r="E30" i="12"/>
  <c r="D30" i="12"/>
  <c r="T29" i="12"/>
  <c r="S29" i="12"/>
  <c r="O29" i="12"/>
  <c r="N29" i="12"/>
  <c r="J29" i="12"/>
  <c r="I29" i="12"/>
  <c r="E29" i="12"/>
  <c r="D29" i="12"/>
  <c r="T28" i="12"/>
  <c r="S28" i="12"/>
  <c r="O28" i="12"/>
  <c r="N28" i="12"/>
  <c r="J28" i="12"/>
  <c r="I28" i="12"/>
  <c r="E28" i="12"/>
  <c r="D28" i="12"/>
  <c r="T27" i="12"/>
  <c r="S27" i="12"/>
  <c r="O27" i="12"/>
  <c r="N27" i="12"/>
  <c r="J27" i="12"/>
  <c r="I27" i="12"/>
  <c r="E27" i="12"/>
  <c r="D27" i="12"/>
  <c r="T26" i="12"/>
  <c r="S26" i="12"/>
  <c r="O26" i="12"/>
  <c r="N26" i="12"/>
  <c r="J26" i="12"/>
  <c r="I26" i="12"/>
  <c r="E26" i="12"/>
  <c r="D26" i="12"/>
  <c r="T25" i="12"/>
  <c r="S25" i="12"/>
  <c r="O25" i="12"/>
  <c r="N25" i="12"/>
  <c r="J25" i="12"/>
  <c r="I25" i="12"/>
  <c r="E25" i="12"/>
  <c r="D25" i="12"/>
  <c r="T24" i="12"/>
  <c r="S24" i="12"/>
  <c r="O24" i="12"/>
  <c r="N24" i="12"/>
  <c r="J24" i="12"/>
  <c r="I24" i="12"/>
  <c r="E24" i="12"/>
  <c r="D24" i="12"/>
  <c r="T23" i="12"/>
  <c r="S23" i="12"/>
  <c r="O23" i="12"/>
  <c r="N23" i="12"/>
  <c r="J23" i="12"/>
  <c r="I23" i="12"/>
  <c r="E23" i="12"/>
  <c r="D23" i="12"/>
  <c r="T22" i="12"/>
  <c r="S22" i="12"/>
  <c r="O22" i="12"/>
  <c r="N22" i="12"/>
  <c r="J22" i="12"/>
  <c r="I22" i="12"/>
  <c r="E22" i="12"/>
  <c r="D22" i="12"/>
  <c r="T21" i="12"/>
  <c r="S21" i="12"/>
  <c r="O21" i="12"/>
  <c r="N21" i="12"/>
  <c r="J21" i="12"/>
  <c r="I21" i="12"/>
  <c r="E21" i="12"/>
  <c r="D21" i="12"/>
  <c r="T20" i="12"/>
  <c r="S20" i="12"/>
  <c r="O20" i="12"/>
  <c r="N20" i="12"/>
  <c r="J20" i="12"/>
  <c r="I20" i="12"/>
  <c r="E20" i="12"/>
  <c r="D20" i="12"/>
  <c r="T19" i="12"/>
  <c r="S19" i="12"/>
  <c r="O19" i="12"/>
  <c r="N19" i="12"/>
  <c r="J19" i="12"/>
  <c r="I19" i="12"/>
  <c r="E19" i="12"/>
  <c r="D19" i="12"/>
  <c r="T18" i="12"/>
  <c r="S18" i="12"/>
  <c r="O18" i="12"/>
  <c r="N18" i="12"/>
  <c r="J18" i="12"/>
  <c r="I18" i="12"/>
  <c r="E18" i="12"/>
  <c r="D18" i="12"/>
  <c r="T17" i="12"/>
  <c r="S17" i="12"/>
  <c r="O17" i="12"/>
  <c r="N17" i="12"/>
  <c r="J17" i="12"/>
  <c r="I17" i="12"/>
  <c r="E17" i="12"/>
  <c r="D17" i="12"/>
  <c r="T16" i="12"/>
  <c r="S16" i="12"/>
  <c r="O16" i="12"/>
  <c r="N16" i="12"/>
  <c r="J16" i="12"/>
  <c r="I16" i="12"/>
  <c r="E16" i="12"/>
  <c r="D16" i="12"/>
  <c r="T15" i="12"/>
  <c r="S15" i="12"/>
  <c r="O15" i="12"/>
  <c r="N15" i="12"/>
  <c r="J15" i="12"/>
  <c r="I15" i="12"/>
  <c r="E15" i="12"/>
  <c r="D15" i="12"/>
  <c r="T14" i="12"/>
  <c r="S14" i="12"/>
  <c r="O14" i="12"/>
  <c r="N14" i="12"/>
  <c r="J14" i="12"/>
  <c r="I14" i="12"/>
  <c r="E14" i="12"/>
  <c r="D14" i="12"/>
  <c r="T13" i="12"/>
  <c r="S13" i="12"/>
  <c r="O13" i="12"/>
  <c r="N13" i="12"/>
  <c r="J13" i="12"/>
  <c r="I13" i="12"/>
  <c r="E13" i="12"/>
  <c r="D13" i="12"/>
  <c r="T12" i="12"/>
  <c r="S12" i="12"/>
  <c r="O12" i="12"/>
  <c r="N12" i="12"/>
  <c r="J12" i="12"/>
  <c r="I12" i="12"/>
  <c r="E12" i="12"/>
  <c r="D12" i="12"/>
  <c r="T11" i="12"/>
  <c r="S11" i="12"/>
  <c r="O11" i="12"/>
  <c r="N11" i="12"/>
  <c r="I11" i="12"/>
  <c r="J11" i="12" s="1"/>
  <c r="E11" i="12"/>
  <c r="D11" i="12"/>
  <c r="T10" i="12"/>
  <c r="S10" i="12"/>
  <c r="O10" i="12"/>
  <c r="N10" i="12"/>
  <c r="I10" i="12"/>
  <c r="J10" i="12" s="1"/>
  <c r="E10" i="12"/>
  <c r="D10" i="12"/>
  <c r="S9" i="12"/>
  <c r="T9" i="12" s="1"/>
  <c r="O9" i="12"/>
  <c r="N9" i="12"/>
  <c r="I9" i="12"/>
  <c r="J9" i="12" s="1"/>
  <c r="E9" i="12"/>
  <c r="D9" i="12"/>
  <c r="T34" i="12" l="1"/>
  <c r="N56" i="11"/>
  <c r="O56" i="11" s="1"/>
  <c r="I56" i="11"/>
  <c r="J56" i="11" s="1"/>
  <c r="D56" i="11"/>
  <c r="E56" i="11" s="1"/>
  <c r="N55" i="11"/>
  <c r="O55" i="11" s="1"/>
  <c r="I55" i="11"/>
  <c r="J55" i="11" s="1"/>
  <c r="D55" i="11"/>
  <c r="E55" i="11" s="1"/>
  <c r="N54" i="11"/>
  <c r="O54" i="11" s="1"/>
  <c r="I54" i="11"/>
  <c r="J54" i="11" s="1"/>
  <c r="D54" i="11"/>
  <c r="E54" i="11" s="1"/>
  <c r="N53" i="11"/>
  <c r="O53" i="11" s="1"/>
  <c r="I53" i="11"/>
  <c r="J53" i="11" s="1"/>
  <c r="D53" i="11"/>
  <c r="E53" i="11" s="1"/>
  <c r="N52" i="11"/>
  <c r="O52" i="11" s="1"/>
  <c r="I52" i="11"/>
  <c r="J52" i="11" s="1"/>
  <c r="D52" i="11"/>
  <c r="E52" i="11" s="1"/>
  <c r="N51" i="11"/>
  <c r="O51" i="11" s="1"/>
  <c r="I51" i="11"/>
  <c r="J51" i="11" s="1"/>
  <c r="D51" i="11"/>
  <c r="E51" i="11" s="1"/>
  <c r="N50" i="11"/>
  <c r="O50" i="11" s="1"/>
  <c r="I50" i="11"/>
  <c r="J50" i="11" s="1"/>
  <c r="D50" i="11"/>
  <c r="E50" i="11" s="1"/>
  <c r="N49" i="11"/>
  <c r="O49" i="11" s="1"/>
  <c r="I49" i="11"/>
  <c r="J49" i="11" s="1"/>
  <c r="D49" i="11"/>
  <c r="E49" i="11" s="1"/>
  <c r="N48" i="11"/>
  <c r="O48" i="11" s="1"/>
  <c r="I48" i="11"/>
  <c r="J48" i="11" s="1"/>
  <c r="D48" i="11"/>
  <c r="E48" i="11" s="1"/>
  <c r="N47" i="11"/>
  <c r="O47" i="11" s="1"/>
  <c r="I47" i="11"/>
  <c r="J47" i="11" s="1"/>
  <c r="D47" i="11"/>
  <c r="E47" i="11" s="1"/>
  <c r="N46" i="11"/>
  <c r="O46" i="11" s="1"/>
  <c r="I46" i="11"/>
  <c r="J46" i="11" s="1"/>
  <c r="D46" i="11"/>
  <c r="E46" i="11" s="1"/>
  <c r="N45" i="11"/>
  <c r="O45" i="11" s="1"/>
  <c r="I45" i="11"/>
  <c r="J45" i="11" s="1"/>
  <c r="D45" i="11"/>
  <c r="E45" i="11" s="1"/>
  <c r="N44" i="11"/>
  <c r="O44" i="11" s="1"/>
  <c r="I44" i="11"/>
  <c r="J44" i="11" s="1"/>
  <c r="D44" i="11"/>
  <c r="E44" i="11" s="1"/>
  <c r="N43" i="11"/>
  <c r="O43" i="11" s="1"/>
  <c r="I43" i="11"/>
  <c r="J43" i="11" s="1"/>
  <c r="D43" i="11"/>
  <c r="E43" i="11" s="1"/>
  <c r="N42" i="11"/>
  <c r="O42" i="11" s="1"/>
  <c r="I42" i="11"/>
  <c r="J42" i="11" s="1"/>
  <c r="D42" i="11"/>
  <c r="E42" i="11" s="1"/>
  <c r="N41" i="11"/>
  <c r="O41" i="11" s="1"/>
  <c r="I41" i="11"/>
  <c r="J41" i="11" s="1"/>
  <c r="D41" i="11"/>
  <c r="E41" i="11" s="1"/>
  <c r="N40" i="11"/>
  <c r="O40" i="11" s="1"/>
  <c r="I40" i="11"/>
  <c r="J40" i="11" s="1"/>
  <c r="D40" i="11"/>
  <c r="E40" i="11" s="1"/>
  <c r="N39" i="11"/>
  <c r="O39" i="11" s="1"/>
  <c r="I39" i="11"/>
  <c r="J39" i="11" s="1"/>
  <c r="D39" i="11"/>
  <c r="E39" i="11" s="1"/>
  <c r="N38" i="11"/>
  <c r="O38" i="11" s="1"/>
  <c r="I38" i="11"/>
  <c r="J38" i="11" s="1"/>
  <c r="D38" i="11"/>
  <c r="E38" i="11" s="1"/>
  <c r="N37" i="11"/>
  <c r="O37" i="11" s="1"/>
  <c r="I37" i="11"/>
  <c r="J37" i="11" s="1"/>
  <c r="D37" i="11"/>
  <c r="E37" i="11" s="1"/>
  <c r="N36" i="11"/>
  <c r="O36" i="11" s="1"/>
  <c r="I36" i="11"/>
  <c r="J36" i="11" s="1"/>
  <c r="D36" i="11"/>
  <c r="E36" i="11" s="1"/>
  <c r="N35" i="11"/>
  <c r="O35" i="11" s="1"/>
  <c r="I35" i="11"/>
  <c r="J35" i="11" s="1"/>
  <c r="D35" i="11"/>
  <c r="E35" i="11" s="1"/>
  <c r="O34" i="11"/>
  <c r="N34" i="11"/>
  <c r="J34" i="11"/>
  <c r="I34" i="11"/>
  <c r="E34" i="11"/>
  <c r="D34" i="11"/>
  <c r="O33" i="11"/>
  <c r="N33" i="11"/>
  <c r="J33" i="11"/>
  <c r="I33" i="11"/>
  <c r="E33" i="11"/>
  <c r="D33" i="11"/>
  <c r="T32" i="11"/>
  <c r="S32" i="11"/>
  <c r="O32" i="11"/>
  <c r="N32" i="11"/>
  <c r="J32" i="11"/>
  <c r="I32" i="11"/>
  <c r="E32" i="11"/>
  <c r="D32" i="11"/>
  <c r="T31" i="11"/>
  <c r="S31" i="11"/>
  <c r="O31" i="11"/>
  <c r="N31" i="11"/>
  <c r="J31" i="11"/>
  <c r="I31" i="11"/>
  <c r="E31" i="11"/>
  <c r="D31" i="11"/>
  <c r="T30" i="11"/>
  <c r="S30" i="11"/>
  <c r="O30" i="11"/>
  <c r="N30" i="11"/>
  <c r="J30" i="11"/>
  <c r="I30" i="11"/>
  <c r="E30" i="11"/>
  <c r="D30" i="11"/>
  <c r="T29" i="11"/>
  <c r="S29" i="11"/>
  <c r="O29" i="11"/>
  <c r="N29" i="11"/>
  <c r="J29" i="11"/>
  <c r="I29" i="11"/>
  <c r="E29" i="11"/>
  <c r="D29" i="11"/>
  <c r="T28" i="11"/>
  <c r="S28" i="11"/>
  <c r="O28" i="11"/>
  <c r="N28" i="11"/>
  <c r="J28" i="11"/>
  <c r="I28" i="11"/>
  <c r="E28" i="11"/>
  <c r="D28" i="11"/>
  <c r="T27" i="11"/>
  <c r="S27" i="11"/>
  <c r="O27" i="11"/>
  <c r="N27" i="11"/>
  <c r="J27" i="11"/>
  <c r="I27" i="11"/>
  <c r="E27" i="11"/>
  <c r="D27" i="11"/>
  <c r="T26" i="11"/>
  <c r="S26" i="11"/>
  <c r="O26" i="11"/>
  <c r="N26" i="11"/>
  <c r="J26" i="11"/>
  <c r="I26" i="11"/>
  <c r="E26" i="11"/>
  <c r="D26" i="11"/>
  <c r="T25" i="11"/>
  <c r="S25" i="11"/>
  <c r="O25" i="11"/>
  <c r="N25" i="11"/>
  <c r="J25" i="11"/>
  <c r="I25" i="11"/>
  <c r="E25" i="11"/>
  <c r="D25" i="11"/>
  <c r="T24" i="11"/>
  <c r="S24" i="11"/>
  <c r="O24" i="11"/>
  <c r="N24" i="11"/>
  <c r="J24" i="11"/>
  <c r="I24" i="11"/>
  <c r="E24" i="11"/>
  <c r="D24" i="11"/>
  <c r="T23" i="11"/>
  <c r="S23" i="11"/>
  <c r="O23" i="11"/>
  <c r="N23" i="11"/>
  <c r="J23" i="11"/>
  <c r="I23" i="11"/>
  <c r="E23" i="11"/>
  <c r="D23" i="11"/>
  <c r="T22" i="11"/>
  <c r="S22" i="11"/>
  <c r="O22" i="11"/>
  <c r="N22" i="11"/>
  <c r="J22" i="11"/>
  <c r="I22" i="11"/>
  <c r="E22" i="11"/>
  <c r="D22" i="11"/>
  <c r="T21" i="11"/>
  <c r="S21" i="11"/>
  <c r="O21" i="11"/>
  <c r="N21" i="11"/>
  <c r="J21" i="11"/>
  <c r="I21" i="11"/>
  <c r="E21" i="11"/>
  <c r="D21" i="11"/>
  <c r="T20" i="11"/>
  <c r="S20" i="11"/>
  <c r="O20" i="11"/>
  <c r="N20" i="11"/>
  <c r="J20" i="11"/>
  <c r="I20" i="11"/>
  <c r="E20" i="11"/>
  <c r="D20" i="11"/>
  <c r="T19" i="11"/>
  <c r="S19" i="11"/>
  <c r="O19" i="11"/>
  <c r="N19" i="11"/>
  <c r="J19" i="11"/>
  <c r="I19" i="11"/>
  <c r="E19" i="11"/>
  <c r="D19" i="11"/>
  <c r="T18" i="11"/>
  <c r="S18" i="11"/>
  <c r="O18" i="11"/>
  <c r="N18" i="11"/>
  <c r="J18" i="11"/>
  <c r="I18" i="11"/>
  <c r="E18" i="11"/>
  <c r="D18" i="11"/>
  <c r="T17" i="11"/>
  <c r="S17" i="11"/>
  <c r="O17" i="11"/>
  <c r="N17" i="11"/>
  <c r="J17" i="11"/>
  <c r="I17" i="11"/>
  <c r="E17" i="11"/>
  <c r="D17" i="11"/>
  <c r="S16" i="11"/>
  <c r="T16" i="11" s="1"/>
  <c r="O16" i="11"/>
  <c r="N16" i="11"/>
  <c r="I16" i="11"/>
  <c r="J16" i="11" s="1"/>
  <c r="E16" i="11"/>
  <c r="D16" i="11"/>
  <c r="S15" i="11"/>
  <c r="T15" i="11" s="1"/>
  <c r="O15" i="11"/>
  <c r="N15" i="11"/>
  <c r="I15" i="11"/>
  <c r="J15" i="11" s="1"/>
  <c r="E15" i="11"/>
  <c r="D15" i="11"/>
  <c r="S14" i="11"/>
  <c r="T14" i="11" s="1"/>
  <c r="O14" i="11"/>
  <c r="N14" i="11"/>
  <c r="I14" i="11"/>
  <c r="J14" i="11" s="1"/>
  <c r="E14" i="11"/>
  <c r="D14" i="11"/>
  <c r="S13" i="11"/>
  <c r="T13" i="11" s="1"/>
  <c r="O13" i="11"/>
  <c r="N13" i="11"/>
  <c r="I13" i="11"/>
  <c r="J13" i="11" s="1"/>
  <c r="E13" i="11"/>
  <c r="D13" i="11"/>
  <c r="S12" i="11"/>
  <c r="T12" i="11" s="1"/>
  <c r="O12" i="11"/>
  <c r="N12" i="11"/>
  <c r="I12" i="11"/>
  <c r="J12" i="11" s="1"/>
  <c r="E12" i="11"/>
  <c r="D12" i="11"/>
  <c r="S11" i="11"/>
  <c r="T11" i="11" s="1"/>
  <c r="O11" i="11"/>
  <c r="N11" i="11"/>
  <c r="I11" i="11"/>
  <c r="J11" i="11" s="1"/>
  <c r="E11" i="11"/>
  <c r="D11" i="11"/>
  <c r="S10" i="11"/>
  <c r="T10" i="11" s="1"/>
  <c r="O10" i="11"/>
  <c r="N10" i="11"/>
  <c r="I10" i="11"/>
  <c r="J10" i="11" s="1"/>
  <c r="E10" i="11"/>
  <c r="D10" i="11"/>
  <c r="S9" i="11"/>
  <c r="T9" i="11" s="1"/>
  <c r="O9" i="11"/>
  <c r="N9" i="11"/>
  <c r="I9" i="11"/>
  <c r="J9" i="11" s="1"/>
  <c r="E9" i="11"/>
  <c r="D9" i="11"/>
  <c r="T34" i="11" l="1"/>
  <c r="N56" i="10" l="1"/>
  <c r="O56" i="10" s="1"/>
  <c r="I56" i="10"/>
  <c r="J56" i="10" s="1"/>
  <c r="D56" i="10"/>
  <c r="E56" i="10" s="1"/>
  <c r="N55" i="10"/>
  <c r="O55" i="10" s="1"/>
  <c r="I55" i="10"/>
  <c r="J55" i="10" s="1"/>
  <c r="D55" i="10"/>
  <c r="E55" i="10" s="1"/>
  <c r="N54" i="10"/>
  <c r="O54" i="10" s="1"/>
  <c r="I54" i="10"/>
  <c r="J54" i="10" s="1"/>
  <c r="D54" i="10"/>
  <c r="E54" i="10" s="1"/>
  <c r="N53" i="10"/>
  <c r="O53" i="10" s="1"/>
  <c r="I53" i="10"/>
  <c r="J53" i="10" s="1"/>
  <c r="D53" i="10"/>
  <c r="E53" i="10" s="1"/>
  <c r="N52" i="10"/>
  <c r="O52" i="10" s="1"/>
  <c r="I52" i="10"/>
  <c r="J52" i="10" s="1"/>
  <c r="D52" i="10"/>
  <c r="E52" i="10" s="1"/>
  <c r="N51" i="10"/>
  <c r="O51" i="10" s="1"/>
  <c r="I51" i="10"/>
  <c r="J51" i="10" s="1"/>
  <c r="D51" i="10"/>
  <c r="E51" i="10" s="1"/>
  <c r="N50" i="10"/>
  <c r="O50" i="10" s="1"/>
  <c r="I50" i="10"/>
  <c r="J50" i="10" s="1"/>
  <c r="D50" i="10"/>
  <c r="E50" i="10" s="1"/>
  <c r="N49" i="10"/>
  <c r="O49" i="10" s="1"/>
  <c r="I49" i="10"/>
  <c r="J49" i="10" s="1"/>
  <c r="D49" i="10"/>
  <c r="E49" i="10" s="1"/>
  <c r="N48" i="10"/>
  <c r="O48" i="10" s="1"/>
  <c r="I48" i="10"/>
  <c r="J48" i="10" s="1"/>
  <c r="D48" i="10"/>
  <c r="E48" i="10" s="1"/>
  <c r="N47" i="10"/>
  <c r="O47" i="10" s="1"/>
  <c r="I47" i="10"/>
  <c r="J47" i="10" s="1"/>
  <c r="D47" i="10"/>
  <c r="E47" i="10" s="1"/>
  <c r="N46" i="10"/>
  <c r="O46" i="10" s="1"/>
  <c r="I46" i="10"/>
  <c r="J46" i="10" s="1"/>
  <c r="D46" i="10"/>
  <c r="E46" i="10" s="1"/>
  <c r="N45" i="10"/>
  <c r="O45" i="10" s="1"/>
  <c r="I45" i="10"/>
  <c r="J45" i="10" s="1"/>
  <c r="D45" i="10"/>
  <c r="E45" i="10" s="1"/>
  <c r="N44" i="10"/>
  <c r="O44" i="10" s="1"/>
  <c r="I44" i="10"/>
  <c r="J44" i="10" s="1"/>
  <c r="D44" i="10"/>
  <c r="E44" i="10" s="1"/>
  <c r="N43" i="10"/>
  <c r="O43" i="10" s="1"/>
  <c r="I43" i="10"/>
  <c r="J43" i="10" s="1"/>
  <c r="D43" i="10"/>
  <c r="E43" i="10" s="1"/>
  <c r="N42" i="10"/>
  <c r="O42" i="10" s="1"/>
  <c r="I42" i="10"/>
  <c r="J42" i="10" s="1"/>
  <c r="D42" i="10"/>
  <c r="E42" i="10" s="1"/>
  <c r="N41" i="10"/>
  <c r="O41" i="10" s="1"/>
  <c r="I41" i="10"/>
  <c r="J41" i="10" s="1"/>
  <c r="D41" i="10"/>
  <c r="E41" i="10" s="1"/>
  <c r="N40" i="10"/>
  <c r="O40" i="10" s="1"/>
  <c r="I40" i="10"/>
  <c r="J40" i="10" s="1"/>
  <c r="D40" i="10"/>
  <c r="E40" i="10" s="1"/>
  <c r="N39" i="10"/>
  <c r="O39" i="10" s="1"/>
  <c r="I39" i="10"/>
  <c r="J39" i="10" s="1"/>
  <c r="D39" i="10"/>
  <c r="E39" i="10" s="1"/>
  <c r="N38" i="10"/>
  <c r="O38" i="10" s="1"/>
  <c r="I38" i="10"/>
  <c r="J38" i="10" s="1"/>
  <c r="D38" i="10"/>
  <c r="E38" i="10" s="1"/>
  <c r="N37" i="10"/>
  <c r="O37" i="10" s="1"/>
  <c r="I37" i="10"/>
  <c r="J37" i="10" s="1"/>
  <c r="D37" i="10"/>
  <c r="E37" i="10" s="1"/>
  <c r="N36" i="10"/>
  <c r="O36" i="10" s="1"/>
  <c r="I36" i="10"/>
  <c r="J36" i="10" s="1"/>
  <c r="D36" i="10"/>
  <c r="E36" i="10" s="1"/>
  <c r="N35" i="10"/>
  <c r="O35" i="10" s="1"/>
  <c r="I35" i="10"/>
  <c r="J35" i="10" s="1"/>
  <c r="D35" i="10"/>
  <c r="E35" i="10" s="1"/>
  <c r="O34" i="10"/>
  <c r="N34" i="10"/>
  <c r="J34" i="10"/>
  <c r="I34" i="10"/>
  <c r="E34" i="10"/>
  <c r="D34" i="10"/>
  <c r="O33" i="10"/>
  <c r="N33" i="10"/>
  <c r="J33" i="10"/>
  <c r="I33" i="10"/>
  <c r="E33" i="10"/>
  <c r="D33" i="10"/>
  <c r="T32" i="10"/>
  <c r="S32" i="10"/>
  <c r="O32" i="10"/>
  <c r="N32" i="10"/>
  <c r="J32" i="10"/>
  <c r="I32" i="10"/>
  <c r="E32" i="10"/>
  <c r="D32" i="10"/>
  <c r="T31" i="10"/>
  <c r="S31" i="10"/>
  <c r="O31" i="10"/>
  <c r="N31" i="10"/>
  <c r="J31" i="10"/>
  <c r="I31" i="10"/>
  <c r="E31" i="10"/>
  <c r="D31" i="10"/>
  <c r="T30" i="10"/>
  <c r="S30" i="10"/>
  <c r="O30" i="10"/>
  <c r="N30" i="10"/>
  <c r="J30" i="10"/>
  <c r="I30" i="10"/>
  <c r="E30" i="10"/>
  <c r="D30" i="10"/>
  <c r="T29" i="10"/>
  <c r="S29" i="10"/>
  <c r="O29" i="10"/>
  <c r="N29" i="10"/>
  <c r="J29" i="10"/>
  <c r="I29" i="10"/>
  <c r="E29" i="10"/>
  <c r="D29" i="10"/>
  <c r="T28" i="10"/>
  <c r="S28" i="10"/>
  <c r="O28" i="10"/>
  <c r="N28" i="10"/>
  <c r="J28" i="10"/>
  <c r="I28" i="10"/>
  <c r="E28" i="10"/>
  <c r="D28" i="10"/>
  <c r="T27" i="10"/>
  <c r="S27" i="10"/>
  <c r="O27" i="10"/>
  <c r="N27" i="10"/>
  <c r="J27" i="10"/>
  <c r="I27" i="10"/>
  <c r="E27" i="10"/>
  <c r="D27" i="10"/>
  <c r="T26" i="10"/>
  <c r="S26" i="10"/>
  <c r="O26" i="10"/>
  <c r="N26" i="10"/>
  <c r="J26" i="10"/>
  <c r="I26" i="10"/>
  <c r="E26" i="10"/>
  <c r="D26" i="10"/>
  <c r="T25" i="10"/>
  <c r="S25" i="10"/>
  <c r="O25" i="10"/>
  <c r="N25" i="10"/>
  <c r="J25" i="10"/>
  <c r="I25" i="10"/>
  <c r="E25" i="10"/>
  <c r="D25" i="10"/>
  <c r="T24" i="10"/>
  <c r="S24" i="10"/>
  <c r="O24" i="10"/>
  <c r="N24" i="10"/>
  <c r="J24" i="10"/>
  <c r="I24" i="10"/>
  <c r="E24" i="10"/>
  <c r="D24" i="10"/>
  <c r="T23" i="10"/>
  <c r="S23" i="10"/>
  <c r="O23" i="10"/>
  <c r="N23" i="10"/>
  <c r="J23" i="10"/>
  <c r="I23" i="10"/>
  <c r="E23" i="10"/>
  <c r="D23" i="10"/>
  <c r="T22" i="10"/>
  <c r="S22" i="10"/>
  <c r="O22" i="10"/>
  <c r="N22" i="10"/>
  <c r="J22" i="10"/>
  <c r="I22" i="10"/>
  <c r="E22" i="10"/>
  <c r="D22" i="10"/>
  <c r="T21" i="10"/>
  <c r="S21" i="10"/>
  <c r="O21" i="10"/>
  <c r="N21" i="10"/>
  <c r="J21" i="10"/>
  <c r="I21" i="10"/>
  <c r="E21" i="10"/>
  <c r="D21" i="10"/>
  <c r="T20" i="10"/>
  <c r="S20" i="10"/>
  <c r="O20" i="10"/>
  <c r="N20" i="10"/>
  <c r="J20" i="10"/>
  <c r="I20" i="10"/>
  <c r="E20" i="10"/>
  <c r="D20" i="10"/>
  <c r="T19" i="10"/>
  <c r="S19" i="10"/>
  <c r="O19" i="10"/>
  <c r="N19" i="10"/>
  <c r="J19" i="10"/>
  <c r="I19" i="10"/>
  <c r="E19" i="10"/>
  <c r="D19" i="10"/>
  <c r="T18" i="10"/>
  <c r="S18" i="10"/>
  <c r="O18" i="10"/>
  <c r="N18" i="10"/>
  <c r="J18" i="10"/>
  <c r="I18" i="10"/>
  <c r="E18" i="10"/>
  <c r="D18" i="10"/>
  <c r="T17" i="10"/>
  <c r="S17" i="10"/>
  <c r="O17" i="10"/>
  <c r="N17" i="10"/>
  <c r="J17" i="10"/>
  <c r="I17" i="10"/>
  <c r="E17" i="10"/>
  <c r="D17" i="10"/>
  <c r="T16" i="10"/>
  <c r="S16" i="10"/>
  <c r="O16" i="10"/>
  <c r="N16" i="10"/>
  <c r="J16" i="10"/>
  <c r="I16" i="10"/>
  <c r="E16" i="10"/>
  <c r="D16" i="10"/>
  <c r="T15" i="10"/>
  <c r="S15" i="10"/>
  <c r="O15" i="10"/>
  <c r="N15" i="10"/>
  <c r="J15" i="10"/>
  <c r="I15" i="10"/>
  <c r="E15" i="10"/>
  <c r="D15" i="10"/>
  <c r="T14" i="10"/>
  <c r="S14" i="10"/>
  <c r="O14" i="10"/>
  <c r="N14" i="10"/>
  <c r="J14" i="10"/>
  <c r="I14" i="10"/>
  <c r="E14" i="10"/>
  <c r="D14" i="10"/>
  <c r="T13" i="10"/>
  <c r="S13" i="10"/>
  <c r="O13" i="10"/>
  <c r="N13" i="10"/>
  <c r="J13" i="10"/>
  <c r="I13" i="10"/>
  <c r="E13" i="10"/>
  <c r="D13" i="10"/>
  <c r="S12" i="10"/>
  <c r="T12" i="10" s="1"/>
  <c r="O12" i="10"/>
  <c r="N12" i="10"/>
  <c r="I12" i="10"/>
  <c r="J12" i="10" s="1"/>
  <c r="E12" i="10"/>
  <c r="D12" i="10"/>
  <c r="S11" i="10"/>
  <c r="T11" i="10" s="1"/>
  <c r="O11" i="10"/>
  <c r="N11" i="10"/>
  <c r="I11" i="10"/>
  <c r="J11" i="10" s="1"/>
  <c r="E11" i="10"/>
  <c r="D11" i="10"/>
  <c r="S10" i="10"/>
  <c r="T10" i="10" s="1"/>
  <c r="O10" i="10"/>
  <c r="N10" i="10"/>
  <c r="I10" i="10"/>
  <c r="J10" i="10" s="1"/>
  <c r="E10" i="10"/>
  <c r="D10" i="10"/>
  <c r="S9" i="10"/>
  <c r="T9" i="10" s="1"/>
  <c r="O9" i="10"/>
  <c r="N9" i="10"/>
  <c r="I9" i="10"/>
  <c r="J9" i="10" s="1"/>
  <c r="E9" i="10"/>
  <c r="D9" i="10"/>
  <c r="N56" i="9"/>
  <c r="O56" i="9" s="1"/>
  <c r="I56" i="9"/>
  <c r="J56" i="9" s="1"/>
  <c r="D56" i="9"/>
  <c r="E56" i="9" s="1"/>
  <c r="N55" i="9"/>
  <c r="O55" i="9" s="1"/>
  <c r="I55" i="9"/>
  <c r="J55" i="9" s="1"/>
  <c r="D55" i="9"/>
  <c r="E55" i="9" s="1"/>
  <c r="O54" i="9"/>
  <c r="N54" i="9"/>
  <c r="I54" i="9"/>
  <c r="J54" i="9" s="1"/>
  <c r="D54" i="9"/>
  <c r="E54" i="9" s="1"/>
  <c r="N53" i="9"/>
  <c r="O53" i="9" s="1"/>
  <c r="I53" i="9"/>
  <c r="J53" i="9" s="1"/>
  <c r="D53" i="9"/>
  <c r="E53" i="9" s="1"/>
  <c r="N52" i="9"/>
  <c r="O52" i="9" s="1"/>
  <c r="I52" i="9"/>
  <c r="J52" i="9" s="1"/>
  <c r="E52" i="9"/>
  <c r="D52" i="9"/>
  <c r="N51" i="9"/>
  <c r="O51" i="9" s="1"/>
  <c r="I51" i="9"/>
  <c r="J51" i="9" s="1"/>
  <c r="D51" i="9"/>
  <c r="E51" i="9" s="1"/>
  <c r="N50" i="9"/>
  <c r="O50" i="9" s="1"/>
  <c r="I50" i="9"/>
  <c r="J50" i="9" s="1"/>
  <c r="D50" i="9"/>
  <c r="E50" i="9" s="1"/>
  <c r="N49" i="9"/>
  <c r="O49" i="9" s="1"/>
  <c r="J49" i="9"/>
  <c r="I49" i="9"/>
  <c r="D49" i="9"/>
  <c r="E49" i="9" s="1"/>
  <c r="N48" i="9"/>
  <c r="O48" i="9" s="1"/>
  <c r="I48" i="9"/>
  <c r="J48" i="9" s="1"/>
  <c r="D48" i="9"/>
  <c r="E48" i="9" s="1"/>
  <c r="N47" i="9"/>
  <c r="O47" i="9" s="1"/>
  <c r="I47" i="9"/>
  <c r="J47" i="9" s="1"/>
  <c r="D47" i="9"/>
  <c r="E47" i="9" s="1"/>
  <c r="O46" i="9"/>
  <c r="N46" i="9"/>
  <c r="I46" i="9"/>
  <c r="J46" i="9" s="1"/>
  <c r="D46" i="9"/>
  <c r="E46" i="9" s="1"/>
  <c r="N45" i="9"/>
  <c r="O45" i="9" s="1"/>
  <c r="I45" i="9"/>
  <c r="J45" i="9" s="1"/>
  <c r="D45" i="9"/>
  <c r="E45" i="9" s="1"/>
  <c r="N44" i="9"/>
  <c r="O44" i="9" s="1"/>
  <c r="I44" i="9"/>
  <c r="J44" i="9" s="1"/>
  <c r="E44" i="9"/>
  <c r="D44" i="9"/>
  <c r="N43" i="9"/>
  <c r="O43" i="9" s="1"/>
  <c r="I43" i="9"/>
  <c r="J43" i="9" s="1"/>
  <c r="D43" i="9"/>
  <c r="E43" i="9" s="1"/>
  <c r="N42" i="9"/>
  <c r="O42" i="9" s="1"/>
  <c r="I42" i="9"/>
  <c r="J42" i="9" s="1"/>
  <c r="D42" i="9"/>
  <c r="E42" i="9" s="1"/>
  <c r="N41" i="9"/>
  <c r="O41" i="9" s="1"/>
  <c r="J41" i="9"/>
  <c r="I41" i="9"/>
  <c r="D41" i="9"/>
  <c r="E41" i="9" s="1"/>
  <c r="N40" i="9"/>
  <c r="O40" i="9" s="1"/>
  <c r="I40" i="9"/>
  <c r="J40" i="9" s="1"/>
  <c r="D40" i="9"/>
  <c r="E40" i="9" s="1"/>
  <c r="N39" i="9"/>
  <c r="O39" i="9" s="1"/>
  <c r="I39" i="9"/>
  <c r="J39" i="9" s="1"/>
  <c r="D39" i="9"/>
  <c r="E39" i="9" s="1"/>
  <c r="O38" i="9"/>
  <c r="N38" i="9"/>
  <c r="I38" i="9"/>
  <c r="J38" i="9" s="1"/>
  <c r="D38" i="9"/>
  <c r="E38" i="9" s="1"/>
  <c r="N37" i="9"/>
  <c r="O37" i="9" s="1"/>
  <c r="I37" i="9"/>
  <c r="J37" i="9" s="1"/>
  <c r="D37" i="9"/>
  <c r="E37" i="9" s="1"/>
  <c r="N36" i="9"/>
  <c r="O36" i="9" s="1"/>
  <c r="I36" i="9"/>
  <c r="J36" i="9" s="1"/>
  <c r="E36" i="9"/>
  <c r="D36" i="9"/>
  <c r="N35" i="9"/>
  <c r="O35" i="9" s="1"/>
  <c r="I35" i="9"/>
  <c r="J35" i="9" s="1"/>
  <c r="D35" i="9"/>
  <c r="E35" i="9" s="1"/>
  <c r="O34" i="9"/>
  <c r="N34" i="9"/>
  <c r="I34" i="9"/>
  <c r="J34" i="9" s="1"/>
  <c r="E34" i="9"/>
  <c r="D34" i="9"/>
  <c r="N33" i="9"/>
  <c r="O33" i="9" s="1"/>
  <c r="J33" i="9"/>
  <c r="I33" i="9"/>
  <c r="D33" i="9"/>
  <c r="E33" i="9" s="1"/>
  <c r="T32" i="9"/>
  <c r="S32" i="9"/>
  <c r="N32" i="9"/>
  <c r="O32" i="9" s="1"/>
  <c r="J32" i="9"/>
  <c r="I32" i="9"/>
  <c r="D32" i="9"/>
  <c r="E32" i="9" s="1"/>
  <c r="T31" i="9"/>
  <c r="S31" i="9"/>
  <c r="N31" i="9"/>
  <c r="O31" i="9" s="1"/>
  <c r="J31" i="9"/>
  <c r="I31" i="9"/>
  <c r="D31" i="9"/>
  <c r="E31" i="9" s="1"/>
  <c r="T30" i="9"/>
  <c r="S30" i="9"/>
  <c r="N30" i="9"/>
  <c r="O30" i="9" s="1"/>
  <c r="J30" i="9"/>
  <c r="I30" i="9"/>
  <c r="D30" i="9"/>
  <c r="E30" i="9" s="1"/>
  <c r="T29" i="9"/>
  <c r="S29" i="9"/>
  <c r="N29" i="9"/>
  <c r="O29" i="9" s="1"/>
  <c r="J29" i="9"/>
  <c r="I29" i="9"/>
  <c r="D29" i="9"/>
  <c r="E29" i="9" s="1"/>
  <c r="T28" i="9"/>
  <c r="S28" i="9"/>
  <c r="N28" i="9"/>
  <c r="O28" i="9" s="1"/>
  <c r="J28" i="9"/>
  <c r="I28" i="9"/>
  <c r="D28" i="9"/>
  <c r="E28" i="9" s="1"/>
  <c r="T27" i="9"/>
  <c r="S27" i="9"/>
  <c r="N27" i="9"/>
  <c r="O27" i="9" s="1"/>
  <c r="J27" i="9"/>
  <c r="I27" i="9"/>
  <c r="D27" i="9"/>
  <c r="E27" i="9" s="1"/>
  <c r="T26" i="9"/>
  <c r="S26" i="9"/>
  <c r="N26" i="9"/>
  <c r="O26" i="9" s="1"/>
  <c r="J26" i="9"/>
  <c r="I26" i="9"/>
  <c r="D26" i="9"/>
  <c r="E26" i="9" s="1"/>
  <c r="T25" i="9"/>
  <c r="S25" i="9"/>
  <c r="N25" i="9"/>
  <c r="O25" i="9" s="1"/>
  <c r="J25" i="9"/>
  <c r="I25" i="9"/>
  <c r="D25" i="9"/>
  <c r="E25" i="9" s="1"/>
  <c r="T24" i="9"/>
  <c r="S24" i="9"/>
  <c r="N24" i="9"/>
  <c r="O24" i="9" s="1"/>
  <c r="J24" i="9"/>
  <c r="I24" i="9"/>
  <c r="D24" i="9"/>
  <c r="E24" i="9" s="1"/>
  <c r="T23" i="9"/>
  <c r="S23" i="9"/>
  <c r="N23" i="9"/>
  <c r="O23" i="9" s="1"/>
  <c r="J23" i="9"/>
  <c r="I23" i="9"/>
  <c r="D23" i="9"/>
  <c r="E23" i="9" s="1"/>
  <c r="T22" i="9"/>
  <c r="S22" i="9"/>
  <c r="N22" i="9"/>
  <c r="O22" i="9" s="1"/>
  <c r="J22" i="9"/>
  <c r="I22" i="9"/>
  <c r="D22" i="9"/>
  <c r="E22" i="9" s="1"/>
  <c r="T21" i="9"/>
  <c r="S21" i="9"/>
  <c r="N21" i="9"/>
  <c r="O21" i="9" s="1"/>
  <c r="J21" i="9"/>
  <c r="I21" i="9"/>
  <c r="D21" i="9"/>
  <c r="E21" i="9" s="1"/>
  <c r="T20" i="9"/>
  <c r="S20" i="9"/>
  <c r="N20" i="9"/>
  <c r="O20" i="9" s="1"/>
  <c r="J20" i="9"/>
  <c r="I20" i="9"/>
  <c r="D20" i="9"/>
  <c r="E20" i="9" s="1"/>
  <c r="T19" i="9"/>
  <c r="S19" i="9"/>
  <c r="N19" i="9"/>
  <c r="O19" i="9" s="1"/>
  <c r="J19" i="9"/>
  <c r="I19" i="9"/>
  <c r="D19" i="9"/>
  <c r="E19" i="9" s="1"/>
  <c r="T18" i="9"/>
  <c r="S18" i="9"/>
  <c r="N18" i="9"/>
  <c r="O18" i="9" s="1"/>
  <c r="J18" i="9"/>
  <c r="I18" i="9"/>
  <c r="D18" i="9"/>
  <c r="E18" i="9" s="1"/>
  <c r="T17" i="9"/>
  <c r="S17" i="9"/>
  <c r="N17" i="9"/>
  <c r="O17" i="9" s="1"/>
  <c r="J17" i="9"/>
  <c r="I17" i="9"/>
  <c r="D17" i="9"/>
  <c r="E17" i="9" s="1"/>
  <c r="T16" i="9"/>
  <c r="S16" i="9"/>
  <c r="N16" i="9"/>
  <c r="O16" i="9" s="1"/>
  <c r="J16" i="9"/>
  <c r="I16" i="9"/>
  <c r="D16" i="9"/>
  <c r="E16" i="9" s="1"/>
  <c r="T15" i="9"/>
  <c r="S15" i="9"/>
  <c r="N15" i="9"/>
  <c r="O15" i="9" s="1"/>
  <c r="J15" i="9"/>
  <c r="I15" i="9"/>
  <c r="D15" i="9"/>
  <c r="E15" i="9" s="1"/>
  <c r="T14" i="9"/>
  <c r="S14" i="9"/>
  <c r="N14" i="9"/>
  <c r="O14" i="9" s="1"/>
  <c r="J14" i="9"/>
  <c r="I14" i="9"/>
  <c r="D14" i="9"/>
  <c r="E14" i="9" s="1"/>
  <c r="T13" i="9"/>
  <c r="S13" i="9"/>
  <c r="N13" i="9"/>
  <c r="O13" i="9" s="1"/>
  <c r="J13" i="9"/>
  <c r="I13" i="9"/>
  <c r="D13" i="9"/>
  <c r="E13" i="9" s="1"/>
  <c r="T12" i="9"/>
  <c r="S12" i="9"/>
  <c r="N12" i="9"/>
  <c r="O12" i="9" s="1"/>
  <c r="J12" i="9"/>
  <c r="I12" i="9"/>
  <c r="D12" i="9"/>
  <c r="E12" i="9" s="1"/>
  <c r="T11" i="9"/>
  <c r="S11" i="9"/>
  <c r="N11" i="9"/>
  <c r="O11" i="9" s="1"/>
  <c r="J11" i="9"/>
  <c r="I11" i="9"/>
  <c r="D11" i="9"/>
  <c r="E11" i="9" s="1"/>
  <c r="T10" i="9"/>
  <c r="S10" i="9"/>
  <c r="N10" i="9"/>
  <c r="O10" i="9" s="1"/>
  <c r="J10" i="9"/>
  <c r="I10" i="9"/>
  <c r="D10" i="9"/>
  <c r="E10" i="9" s="1"/>
  <c r="T9" i="9"/>
  <c r="S9" i="9"/>
  <c r="N9" i="9"/>
  <c r="O9" i="9" s="1"/>
  <c r="J9" i="9"/>
  <c r="I9" i="9"/>
  <c r="D9" i="9"/>
  <c r="E9" i="9" s="1"/>
  <c r="T34" i="10" l="1"/>
  <c r="T34" i="9"/>
  <c r="N56" i="8" l="1"/>
  <c r="O56" i="8" s="1"/>
  <c r="I56" i="8"/>
  <c r="J56" i="8" s="1"/>
  <c r="D56" i="8"/>
  <c r="E56" i="8" s="1"/>
  <c r="N55" i="8"/>
  <c r="O55" i="8" s="1"/>
  <c r="I55" i="8"/>
  <c r="J55" i="8" s="1"/>
  <c r="D55" i="8"/>
  <c r="E55" i="8" s="1"/>
  <c r="N54" i="8"/>
  <c r="O54" i="8" s="1"/>
  <c r="I54" i="8"/>
  <c r="J54" i="8" s="1"/>
  <c r="D54" i="8"/>
  <c r="E54" i="8" s="1"/>
  <c r="N53" i="8"/>
  <c r="O53" i="8" s="1"/>
  <c r="I53" i="8"/>
  <c r="J53" i="8" s="1"/>
  <c r="D53" i="8"/>
  <c r="E53" i="8" s="1"/>
  <c r="N52" i="8"/>
  <c r="O52" i="8" s="1"/>
  <c r="I52" i="8"/>
  <c r="J52" i="8" s="1"/>
  <c r="D52" i="8"/>
  <c r="E52" i="8" s="1"/>
  <c r="N51" i="8"/>
  <c r="O51" i="8" s="1"/>
  <c r="I51" i="8"/>
  <c r="J51" i="8" s="1"/>
  <c r="D51" i="8"/>
  <c r="E51" i="8" s="1"/>
  <c r="N50" i="8"/>
  <c r="O50" i="8" s="1"/>
  <c r="I50" i="8"/>
  <c r="J50" i="8" s="1"/>
  <c r="D50" i="8"/>
  <c r="E50" i="8" s="1"/>
  <c r="N49" i="8"/>
  <c r="O49" i="8" s="1"/>
  <c r="I49" i="8"/>
  <c r="J49" i="8" s="1"/>
  <c r="D49" i="8"/>
  <c r="E49" i="8" s="1"/>
  <c r="N48" i="8"/>
  <c r="O48" i="8" s="1"/>
  <c r="I48" i="8"/>
  <c r="J48" i="8" s="1"/>
  <c r="D48" i="8"/>
  <c r="E48" i="8" s="1"/>
  <c r="N47" i="8"/>
  <c r="O47" i="8" s="1"/>
  <c r="I47" i="8"/>
  <c r="J47" i="8" s="1"/>
  <c r="D47" i="8"/>
  <c r="E47" i="8" s="1"/>
  <c r="N46" i="8"/>
  <c r="O46" i="8" s="1"/>
  <c r="I46" i="8"/>
  <c r="J46" i="8" s="1"/>
  <c r="D46" i="8"/>
  <c r="E46" i="8" s="1"/>
  <c r="N45" i="8"/>
  <c r="O45" i="8" s="1"/>
  <c r="I45" i="8"/>
  <c r="J45" i="8" s="1"/>
  <c r="D45" i="8"/>
  <c r="E45" i="8" s="1"/>
  <c r="N44" i="8"/>
  <c r="O44" i="8" s="1"/>
  <c r="I44" i="8"/>
  <c r="J44" i="8" s="1"/>
  <c r="D44" i="8"/>
  <c r="E44" i="8" s="1"/>
  <c r="N43" i="8"/>
  <c r="O43" i="8" s="1"/>
  <c r="I43" i="8"/>
  <c r="J43" i="8" s="1"/>
  <c r="D43" i="8"/>
  <c r="E43" i="8" s="1"/>
  <c r="N42" i="8"/>
  <c r="O42" i="8" s="1"/>
  <c r="I42" i="8"/>
  <c r="J42" i="8" s="1"/>
  <c r="D42" i="8"/>
  <c r="E42" i="8" s="1"/>
  <c r="N41" i="8"/>
  <c r="O41" i="8" s="1"/>
  <c r="I41" i="8"/>
  <c r="J41" i="8" s="1"/>
  <c r="D41" i="8"/>
  <c r="E41" i="8" s="1"/>
  <c r="N40" i="8"/>
  <c r="O40" i="8" s="1"/>
  <c r="I40" i="8"/>
  <c r="J40" i="8" s="1"/>
  <c r="D40" i="8"/>
  <c r="E40" i="8" s="1"/>
  <c r="N39" i="8"/>
  <c r="O39" i="8" s="1"/>
  <c r="I39" i="8"/>
  <c r="J39" i="8" s="1"/>
  <c r="D39" i="8"/>
  <c r="E39" i="8" s="1"/>
  <c r="N38" i="8"/>
  <c r="O38" i="8" s="1"/>
  <c r="I38" i="8"/>
  <c r="J38" i="8" s="1"/>
  <c r="D38" i="8"/>
  <c r="E38" i="8" s="1"/>
  <c r="N37" i="8"/>
  <c r="O37" i="8" s="1"/>
  <c r="I37" i="8"/>
  <c r="J37" i="8" s="1"/>
  <c r="D37" i="8"/>
  <c r="E37" i="8" s="1"/>
  <c r="N36" i="8"/>
  <c r="O36" i="8" s="1"/>
  <c r="I36" i="8"/>
  <c r="J36" i="8" s="1"/>
  <c r="D36" i="8"/>
  <c r="E36" i="8" s="1"/>
  <c r="N35" i="8"/>
  <c r="O35" i="8" s="1"/>
  <c r="I35" i="8"/>
  <c r="J35" i="8" s="1"/>
  <c r="D35" i="8"/>
  <c r="E35" i="8" s="1"/>
  <c r="O34" i="8"/>
  <c r="N34" i="8"/>
  <c r="J34" i="8"/>
  <c r="I34" i="8"/>
  <c r="E34" i="8"/>
  <c r="D34" i="8"/>
  <c r="O33" i="8"/>
  <c r="N33" i="8"/>
  <c r="J33" i="8"/>
  <c r="I33" i="8"/>
  <c r="E33" i="8"/>
  <c r="D33" i="8"/>
  <c r="T32" i="8"/>
  <c r="S32" i="8"/>
  <c r="O32" i="8"/>
  <c r="N32" i="8"/>
  <c r="J32" i="8"/>
  <c r="I32" i="8"/>
  <c r="E32" i="8"/>
  <c r="D32" i="8"/>
  <c r="T31" i="8"/>
  <c r="S31" i="8"/>
  <c r="O31" i="8"/>
  <c r="N31" i="8"/>
  <c r="J31" i="8"/>
  <c r="I31" i="8"/>
  <c r="E31" i="8"/>
  <c r="D31" i="8"/>
  <c r="T30" i="8"/>
  <c r="S30" i="8"/>
  <c r="O30" i="8"/>
  <c r="N30" i="8"/>
  <c r="J30" i="8"/>
  <c r="I30" i="8"/>
  <c r="E30" i="8"/>
  <c r="D30" i="8"/>
  <c r="T29" i="8"/>
  <c r="S29" i="8"/>
  <c r="O29" i="8"/>
  <c r="N29" i="8"/>
  <c r="J29" i="8"/>
  <c r="I29" i="8"/>
  <c r="E29" i="8"/>
  <c r="D29" i="8"/>
  <c r="T28" i="8"/>
  <c r="S28" i="8"/>
  <c r="O28" i="8"/>
  <c r="N28" i="8"/>
  <c r="J28" i="8"/>
  <c r="I28" i="8"/>
  <c r="E28" i="8"/>
  <c r="D28" i="8"/>
  <c r="T27" i="8"/>
  <c r="S27" i="8"/>
  <c r="O27" i="8"/>
  <c r="N27" i="8"/>
  <c r="J27" i="8"/>
  <c r="I27" i="8"/>
  <c r="E27" i="8"/>
  <c r="D27" i="8"/>
  <c r="T26" i="8"/>
  <c r="S26" i="8"/>
  <c r="O26" i="8"/>
  <c r="N26" i="8"/>
  <c r="J26" i="8"/>
  <c r="I26" i="8"/>
  <c r="E26" i="8"/>
  <c r="D26" i="8"/>
  <c r="T25" i="8"/>
  <c r="S25" i="8"/>
  <c r="O25" i="8"/>
  <c r="N25" i="8"/>
  <c r="J25" i="8"/>
  <c r="I25" i="8"/>
  <c r="E25" i="8"/>
  <c r="D25" i="8"/>
  <c r="T24" i="8"/>
  <c r="S24" i="8"/>
  <c r="O24" i="8"/>
  <c r="N24" i="8"/>
  <c r="J24" i="8"/>
  <c r="I24" i="8"/>
  <c r="E24" i="8"/>
  <c r="D24" i="8"/>
  <c r="T23" i="8"/>
  <c r="S23" i="8"/>
  <c r="O23" i="8"/>
  <c r="N23" i="8"/>
  <c r="J23" i="8"/>
  <c r="I23" i="8"/>
  <c r="E23" i="8"/>
  <c r="D23" i="8"/>
  <c r="T22" i="8"/>
  <c r="S22" i="8"/>
  <c r="O22" i="8"/>
  <c r="N22" i="8"/>
  <c r="J22" i="8"/>
  <c r="I22" i="8"/>
  <c r="E22" i="8"/>
  <c r="D22" i="8"/>
  <c r="T21" i="8"/>
  <c r="S21" i="8"/>
  <c r="O21" i="8"/>
  <c r="N21" i="8"/>
  <c r="J21" i="8"/>
  <c r="I21" i="8"/>
  <c r="E21" i="8"/>
  <c r="D21" i="8"/>
  <c r="T20" i="8"/>
  <c r="S20" i="8"/>
  <c r="O20" i="8"/>
  <c r="N20" i="8"/>
  <c r="J20" i="8"/>
  <c r="I20" i="8"/>
  <c r="E20" i="8"/>
  <c r="D20" i="8"/>
  <c r="T19" i="8"/>
  <c r="S19" i="8"/>
  <c r="O19" i="8"/>
  <c r="N19" i="8"/>
  <c r="J19" i="8"/>
  <c r="I19" i="8"/>
  <c r="E19" i="8"/>
  <c r="D19" i="8"/>
  <c r="T18" i="8"/>
  <c r="S18" i="8"/>
  <c r="O18" i="8"/>
  <c r="N18" i="8"/>
  <c r="J18" i="8"/>
  <c r="I18" i="8"/>
  <c r="E18" i="8"/>
  <c r="D18" i="8"/>
  <c r="T17" i="8"/>
  <c r="S17" i="8"/>
  <c r="O17" i="8"/>
  <c r="N17" i="8"/>
  <c r="J17" i="8"/>
  <c r="I17" i="8"/>
  <c r="E17" i="8"/>
  <c r="D17" i="8"/>
  <c r="T16" i="8"/>
  <c r="S16" i="8"/>
  <c r="O16" i="8"/>
  <c r="N16" i="8"/>
  <c r="J16" i="8"/>
  <c r="I16" i="8"/>
  <c r="E16" i="8"/>
  <c r="D16" i="8"/>
  <c r="T15" i="8"/>
  <c r="S15" i="8"/>
  <c r="O15" i="8"/>
  <c r="N15" i="8"/>
  <c r="J15" i="8"/>
  <c r="I15" i="8"/>
  <c r="E15" i="8"/>
  <c r="D15" i="8"/>
  <c r="T14" i="8"/>
  <c r="S14" i="8"/>
  <c r="O14" i="8"/>
  <c r="N14" i="8"/>
  <c r="J14" i="8"/>
  <c r="I14" i="8"/>
  <c r="E14" i="8"/>
  <c r="D14" i="8"/>
  <c r="T13" i="8"/>
  <c r="S13" i="8"/>
  <c r="O13" i="8"/>
  <c r="N13" i="8"/>
  <c r="J13" i="8"/>
  <c r="I13" i="8"/>
  <c r="E13" i="8"/>
  <c r="D13" i="8"/>
  <c r="T12" i="8"/>
  <c r="S12" i="8"/>
  <c r="O12" i="8"/>
  <c r="N12" i="8"/>
  <c r="J12" i="8"/>
  <c r="I12" i="8"/>
  <c r="E12" i="8"/>
  <c r="D12" i="8"/>
  <c r="T11" i="8"/>
  <c r="S11" i="8"/>
  <c r="O11" i="8"/>
  <c r="N11" i="8"/>
  <c r="J11" i="8"/>
  <c r="I11" i="8"/>
  <c r="E11" i="8"/>
  <c r="D11" i="8"/>
  <c r="T10" i="8"/>
  <c r="S10" i="8"/>
  <c r="O10" i="8"/>
  <c r="N10" i="8"/>
  <c r="J10" i="8"/>
  <c r="I10" i="8"/>
  <c r="E10" i="8"/>
  <c r="D10" i="8"/>
  <c r="T9" i="8"/>
  <c r="S9" i="8"/>
  <c r="O9" i="8"/>
  <c r="N9" i="8"/>
  <c r="J9" i="8"/>
  <c r="I9" i="8"/>
  <c r="E9" i="8"/>
  <c r="D9" i="8"/>
  <c r="T34" i="8" l="1"/>
  <c r="N56" i="7"/>
  <c r="O56" i="7" s="1"/>
  <c r="I56" i="7"/>
  <c r="J56" i="7" s="1"/>
  <c r="D56" i="7"/>
  <c r="E56" i="7" s="1"/>
  <c r="N55" i="7"/>
  <c r="O55" i="7" s="1"/>
  <c r="I55" i="7"/>
  <c r="J55" i="7" s="1"/>
  <c r="D55" i="7"/>
  <c r="E55" i="7" s="1"/>
  <c r="N54" i="7"/>
  <c r="O54" i="7" s="1"/>
  <c r="I54" i="7"/>
  <c r="J54" i="7" s="1"/>
  <c r="D54" i="7"/>
  <c r="E54" i="7" s="1"/>
  <c r="N53" i="7"/>
  <c r="O53" i="7" s="1"/>
  <c r="I53" i="7"/>
  <c r="J53" i="7" s="1"/>
  <c r="D53" i="7"/>
  <c r="E53" i="7" s="1"/>
  <c r="N52" i="7"/>
  <c r="O52" i="7" s="1"/>
  <c r="I52" i="7"/>
  <c r="J52" i="7" s="1"/>
  <c r="D52" i="7"/>
  <c r="E52" i="7" s="1"/>
  <c r="N51" i="7"/>
  <c r="O51" i="7" s="1"/>
  <c r="I51" i="7"/>
  <c r="J51" i="7" s="1"/>
  <c r="D51" i="7"/>
  <c r="E51" i="7" s="1"/>
  <c r="N50" i="7"/>
  <c r="O50" i="7" s="1"/>
  <c r="I50" i="7"/>
  <c r="J50" i="7" s="1"/>
  <c r="D50" i="7"/>
  <c r="E50" i="7" s="1"/>
  <c r="N49" i="7"/>
  <c r="O49" i="7" s="1"/>
  <c r="I49" i="7"/>
  <c r="J49" i="7" s="1"/>
  <c r="D49" i="7"/>
  <c r="E49" i="7" s="1"/>
  <c r="N48" i="7"/>
  <c r="O48" i="7" s="1"/>
  <c r="I48" i="7"/>
  <c r="J48" i="7" s="1"/>
  <c r="D48" i="7"/>
  <c r="E48" i="7" s="1"/>
  <c r="N47" i="7"/>
  <c r="O47" i="7" s="1"/>
  <c r="I47" i="7"/>
  <c r="J47" i="7" s="1"/>
  <c r="D47" i="7"/>
  <c r="E47" i="7" s="1"/>
  <c r="N46" i="7"/>
  <c r="O46" i="7" s="1"/>
  <c r="I46" i="7"/>
  <c r="J46" i="7" s="1"/>
  <c r="D46" i="7"/>
  <c r="E46" i="7" s="1"/>
  <c r="N45" i="7"/>
  <c r="O45" i="7" s="1"/>
  <c r="I45" i="7"/>
  <c r="J45" i="7" s="1"/>
  <c r="D45" i="7"/>
  <c r="E45" i="7" s="1"/>
  <c r="N44" i="7"/>
  <c r="O44" i="7" s="1"/>
  <c r="I44" i="7"/>
  <c r="J44" i="7" s="1"/>
  <c r="D44" i="7"/>
  <c r="E44" i="7" s="1"/>
  <c r="N43" i="7"/>
  <c r="O43" i="7" s="1"/>
  <c r="I43" i="7"/>
  <c r="J43" i="7" s="1"/>
  <c r="D43" i="7"/>
  <c r="E43" i="7" s="1"/>
  <c r="N42" i="7"/>
  <c r="O42" i="7" s="1"/>
  <c r="I42" i="7"/>
  <c r="J42" i="7" s="1"/>
  <c r="D42" i="7"/>
  <c r="E42" i="7" s="1"/>
  <c r="N41" i="7"/>
  <c r="O41" i="7" s="1"/>
  <c r="I41" i="7"/>
  <c r="J41" i="7" s="1"/>
  <c r="D41" i="7"/>
  <c r="E41" i="7" s="1"/>
  <c r="N40" i="7"/>
  <c r="O40" i="7" s="1"/>
  <c r="I40" i="7"/>
  <c r="J40" i="7" s="1"/>
  <c r="D40" i="7"/>
  <c r="E40" i="7" s="1"/>
  <c r="N39" i="7"/>
  <c r="O39" i="7" s="1"/>
  <c r="I39" i="7"/>
  <c r="J39" i="7" s="1"/>
  <c r="D39" i="7"/>
  <c r="E39" i="7" s="1"/>
  <c r="N38" i="7"/>
  <c r="O38" i="7" s="1"/>
  <c r="I38" i="7"/>
  <c r="J38" i="7" s="1"/>
  <c r="D38" i="7"/>
  <c r="E38" i="7" s="1"/>
  <c r="N37" i="7"/>
  <c r="O37" i="7" s="1"/>
  <c r="I37" i="7"/>
  <c r="J37" i="7" s="1"/>
  <c r="D37" i="7"/>
  <c r="E37" i="7" s="1"/>
  <c r="N36" i="7"/>
  <c r="O36" i="7" s="1"/>
  <c r="I36" i="7"/>
  <c r="J36" i="7" s="1"/>
  <c r="D36" i="7"/>
  <c r="E36" i="7" s="1"/>
  <c r="N35" i="7"/>
  <c r="O35" i="7" s="1"/>
  <c r="I35" i="7"/>
  <c r="J35" i="7" s="1"/>
  <c r="D35" i="7"/>
  <c r="E35" i="7" s="1"/>
  <c r="O34" i="7"/>
  <c r="N34" i="7"/>
  <c r="J34" i="7"/>
  <c r="I34" i="7"/>
  <c r="E34" i="7"/>
  <c r="D34" i="7"/>
  <c r="O33" i="7"/>
  <c r="N33" i="7"/>
  <c r="J33" i="7"/>
  <c r="I33" i="7"/>
  <c r="E33" i="7"/>
  <c r="D33" i="7"/>
  <c r="T32" i="7"/>
  <c r="S32" i="7"/>
  <c r="O32" i="7"/>
  <c r="N32" i="7"/>
  <c r="J32" i="7"/>
  <c r="I32" i="7"/>
  <c r="E32" i="7"/>
  <c r="D32" i="7"/>
  <c r="T31" i="7"/>
  <c r="S31" i="7"/>
  <c r="O31" i="7"/>
  <c r="N31" i="7"/>
  <c r="J31" i="7"/>
  <c r="I31" i="7"/>
  <c r="E31" i="7"/>
  <c r="D31" i="7"/>
  <c r="T30" i="7"/>
  <c r="S30" i="7"/>
  <c r="O30" i="7"/>
  <c r="N30" i="7"/>
  <c r="J30" i="7"/>
  <c r="I30" i="7"/>
  <c r="E30" i="7"/>
  <c r="D30" i="7"/>
  <c r="T29" i="7"/>
  <c r="S29" i="7"/>
  <c r="O29" i="7"/>
  <c r="N29" i="7"/>
  <c r="J29" i="7"/>
  <c r="I29" i="7"/>
  <c r="E29" i="7"/>
  <c r="D29" i="7"/>
  <c r="T28" i="7"/>
  <c r="S28" i="7"/>
  <c r="O28" i="7"/>
  <c r="N28" i="7"/>
  <c r="J28" i="7"/>
  <c r="I28" i="7"/>
  <c r="E28" i="7"/>
  <c r="D28" i="7"/>
  <c r="T27" i="7"/>
  <c r="S27" i="7"/>
  <c r="O27" i="7"/>
  <c r="N27" i="7"/>
  <c r="J27" i="7"/>
  <c r="I27" i="7"/>
  <c r="E27" i="7"/>
  <c r="D27" i="7"/>
  <c r="T26" i="7"/>
  <c r="S26" i="7"/>
  <c r="O26" i="7"/>
  <c r="N26" i="7"/>
  <c r="J26" i="7"/>
  <c r="I26" i="7"/>
  <c r="E26" i="7"/>
  <c r="D26" i="7"/>
  <c r="T25" i="7"/>
  <c r="S25" i="7"/>
  <c r="O25" i="7"/>
  <c r="N25" i="7"/>
  <c r="J25" i="7"/>
  <c r="I25" i="7"/>
  <c r="E25" i="7"/>
  <c r="D25" i="7"/>
  <c r="T24" i="7"/>
  <c r="S24" i="7"/>
  <c r="O24" i="7"/>
  <c r="N24" i="7"/>
  <c r="J24" i="7"/>
  <c r="I24" i="7"/>
  <c r="E24" i="7"/>
  <c r="D24" i="7"/>
  <c r="T23" i="7"/>
  <c r="S23" i="7"/>
  <c r="O23" i="7"/>
  <c r="N23" i="7"/>
  <c r="J23" i="7"/>
  <c r="I23" i="7"/>
  <c r="E23" i="7"/>
  <c r="D23" i="7"/>
  <c r="T22" i="7"/>
  <c r="S22" i="7"/>
  <c r="O22" i="7"/>
  <c r="N22" i="7"/>
  <c r="J22" i="7"/>
  <c r="I22" i="7"/>
  <c r="E22" i="7"/>
  <c r="D22" i="7"/>
  <c r="T21" i="7"/>
  <c r="S21" i="7"/>
  <c r="O21" i="7"/>
  <c r="N21" i="7"/>
  <c r="J21" i="7"/>
  <c r="I21" i="7"/>
  <c r="E21" i="7"/>
  <c r="D21" i="7"/>
  <c r="T20" i="7"/>
  <c r="S20" i="7"/>
  <c r="O20" i="7"/>
  <c r="N20" i="7"/>
  <c r="J20" i="7"/>
  <c r="I20" i="7"/>
  <c r="E20" i="7"/>
  <c r="D20" i="7"/>
  <c r="T19" i="7"/>
  <c r="S19" i="7"/>
  <c r="O19" i="7"/>
  <c r="N19" i="7"/>
  <c r="J19" i="7"/>
  <c r="I19" i="7"/>
  <c r="E19" i="7"/>
  <c r="D19" i="7"/>
  <c r="T18" i="7"/>
  <c r="S18" i="7"/>
  <c r="O18" i="7"/>
  <c r="N18" i="7"/>
  <c r="J18" i="7"/>
  <c r="I18" i="7"/>
  <c r="E18" i="7"/>
  <c r="D18" i="7"/>
  <c r="T17" i="7"/>
  <c r="S17" i="7"/>
  <c r="O17" i="7"/>
  <c r="N17" i="7"/>
  <c r="J17" i="7"/>
  <c r="I17" i="7"/>
  <c r="E17" i="7"/>
  <c r="D17" i="7"/>
  <c r="T16" i="7"/>
  <c r="S16" i="7"/>
  <c r="O16" i="7"/>
  <c r="N16" i="7"/>
  <c r="J16" i="7"/>
  <c r="I16" i="7"/>
  <c r="E16" i="7"/>
  <c r="D16" i="7"/>
  <c r="T15" i="7"/>
  <c r="S15" i="7"/>
  <c r="O15" i="7"/>
  <c r="N15" i="7"/>
  <c r="J15" i="7"/>
  <c r="I15" i="7"/>
  <c r="E15" i="7"/>
  <c r="D15" i="7"/>
  <c r="T14" i="7"/>
  <c r="S14" i="7"/>
  <c r="O14" i="7"/>
  <c r="N14" i="7"/>
  <c r="J14" i="7"/>
  <c r="I14" i="7"/>
  <c r="E14" i="7"/>
  <c r="D14" i="7"/>
  <c r="T13" i="7"/>
  <c r="S13" i="7"/>
  <c r="O13" i="7"/>
  <c r="N13" i="7"/>
  <c r="J13" i="7"/>
  <c r="I13" i="7"/>
  <c r="E13" i="7"/>
  <c r="D13" i="7"/>
  <c r="T12" i="7"/>
  <c r="S12" i="7"/>
  <c r="O12" i="7"/>
  <c r="N12" i="7"/>
  <c r="J12" i="7"/>
  <c r="I12" i="7"/>
  <c r="E12" i="7"/>
  <c r="D12" i="7"/>
  <c r="T11" i="7"/>
  <c r="S11" i="7"/>
  <c r="O11" i="7"/>
  <c r="N11" i="7"/>
  <c r="J11" i="7"/>
  <c r="I11" i="7"/>
  <c r="E11" i="7"/>
  <c r="D11" i="7"/>
  <c r="T10" i="7"/>
  <c r="S10" i="7"/>
  <c r="O10" i="7"/>
  <c r="N10" i="7"/>
  <c r="J10" i="7"/>
  <c r="I10" i="7"/>
  <c r="E10" i="7"/>
  <c r="D10" i="7"/>
  <c r="T9" i="7"/>
  <c r="S9" i="7"/>
  <c r="O9" i="7"/>
  <c r="N9" i="7"/>
  <c r="J9" i="7"/>
  <c r="I9" i="7"/>
  <c r="E9" i="7"/>
  <c r="D9" i="7"/>
  <c r="O56" i="6"/>
  <c r="N56" i="6"/>
  <c r="I56" i="6"/>
  <c r="J56" i="6" s="1"/>
  <c r="E56" i="6"/>
  <c r="D56" i="6"/>
  <c r="N55" i="6"/>
  <c r="O55" i="6" s="1"/>
  <c r="J55" i="6"/>
  <c r="I55" i="6"/>
  <c r="D55" i="6"/>
  <c r="E55" i="6" s="1"/>
  <c r="O54" i="6"/>
  <c r="N54" i="6"/>
  <c r="I54" i="6"/>
  <c r="J54" i="6" s="1"/>
  <c r="E54" i="6"/>
  <c r="D54" i="6"/>
  <c r="N53" i="6"/>
  <c r="O53" i="6" s="1"/>
  <c r="J53" i="6"/>
  <c r="I53" i="6"/>
  <c r="D53" i="6"/>
  <c r="E53" i="6" s="1"/>
  <c r="O52" i="6"/>
  <c r="N52" i="6"/>
  <c r="I52" i="6"/>
  <c r="J52" i="6" s="1"/>
  <c r="E52" i="6"/>
  <c r="D52" i="6"/>
  <c r="N51" i="6"/>
  <c r="O51" i="6" s="1"/>
  <c r="J51" i="6"/>
  <c r="I51" i="6"/>
  <c r="D51" i="6"/>
  <c r="E51" i="6" s="1"/>
  <c r="O50" i="6"/>
  <c r="N50" i="6"/>
  <c r="I50" i="6"/>
  <c r="J50" i="6" s="1"/>
  <c r="E50" i="6"/>
  <c r="D50" i="6"/>
  <c r="N49" i="6"/>
  <c r="O49" i="6" s="1"/>
  <c r="J49" i="6"/>
  <c r="I49" i="6"/>
  <c r="D49" i="6"/>
  <c r="E49" i="6" s="1"/>
  <c r="O48" i="6"/>
  <c r="N48" i="6"/>
  <c r="I48" i="6"/>
  <c r="J48" i="6" s="1"/>
  <c r="E48" i="6"/>
  <c r="D48" i="6"/>
  <c r="N47" i="6"/>
  <c r="O47" i="6" s="1"/>
  <c r="J47" i="6"/>
  <c r="I47" i="6"/>
  <c r="D47" i="6"/>
  <c r="E47" i="6" s="1"/>
  <c r="O46" i="6"/>
  <c r="N46" i="6"/>
  <c r="I46" i="6"/>
  <c r="J46" i="6" s="1"/>
  <c r="E46" i="6"/>
  <c r="D46" i="6"/>
  <c r="N45" i="6"/>
  <c r="O45" i="6" s="1"/>
  <c r="J45" i="6"/>
  <c r="I45" i="6"/>
  <c r="D45" i="6"/>
  <c r="E45" i="6" s="1"/>
  <c r="O44" i="6"/>
  <c r="N44" i="6"/>
  <c r="I44" i="6"/>
  <c r="J44" i="6" s="1"/>
  <c r="E44" i="6"/>
  <c r="D44" i="6"/>
  <c r="N43" i="6"/>
  <c r="O43" i="6" s="1"/>
  <c r="J43" i="6"/>
  <c r="I43" i="6"/>
  <c r="D43" i="6"/>
  <c r="E43" i="6" s="1"/>
  <c r="O42" i="6"/>
  <c r="N42" i="6"/>
  <c r="I42" i="6"/>
  <c r="J42" i="6" s="1"/>
  <c r="E42" i="6"/>
  <c r="D42" i="6"/>
  <c r="N41" i="6"/>
  <c r="O41" i="6" s="1"/>
  <c r="J41" i="6"/>
  <c r="I41" i="6"/>
  <c r="D41" i="6"/>
  <c r="E41" i="6" s="1"/>
  <c r="O40" i="6"/>
  <c r="N40" i="6"/>
  <c r="I40" i="6"/>
  <c r="J40" i="6" s="1"/>
  <c r="E40" i="6"/>
  <c r="D40" i="6"/>
  <c r="N39" i="6"/>
  <c r="O39" i="6" s="1"/>
  <c r="J39" i="6"/>
  <c r="I39" i="6"/>
  <c r="D39" i="6"/>
  <c r="E39" i="6" s="1"/>
  <c r="O38" i="6"/>
  <c r="N38" i="6"/>
  <c r="I38" i="6"/>
  <c r="J38" i="6" s="1"/>
  <c r="E38" i="6"/>
  <c r="D38" i="6"/>
  <c r="N37" i="6"/>
  <c r="O37" i="6" s="1"/>
  <c r="J37" i="6"/>
  <c r="I37" i="6"/>
  <c r="D37" i="6"/>
  <c r="E37" i="6" s="1"/>
  <c r="O36" i="6"/>
  <c r="N36" i="6"/>
  <c r="I36" i="6"/>
  <c r="J36" i="6" s="1"/>
  <c r="E36" i="6"/>
  <c r="D36" i="6"/>
  <c r="N35" i="6"/>
  <c r="O35" i="6" s="1"/>
  <c r="J35" i="6"/>
  <c r="I35" i="6"/>
  <c r="D35" i="6"/>
  <c r="E35" i="6" s="1"/>
  <c r="O34" i="6"/>
  <c r="N34" i="6"/>
  <c r="I34" i="6"/>
  <c r="J34" i="6" s="1"/>
  <c r="E34" i="6"/>
  <c r="D34" i="6"/>
  <c r="N33" i="6"/>
  <c r="O33" i="6" s="1"/>
  <c r="J33" i="6"/>
  <c r="I33" i="6"/>
  <c r="D33" i="6"/>
  <c r="E33" i="6" s="1"/>
  <c r="S32" i="6"/>
  <c r="T32" i="6" s="1"/>
  <c r="N32" i="6"/>
  <c r="O32" i="6" s="1"/>
  <c r="I32" i="6"/>
  <c r="J32" i="6" s="1"/>
  <c r="D32" i="6"/>
  <c r="E32" i="6" s="1"/>
  <c r="S31" i="6"/>
  <c r="T31" i="6" s="1"/>
  <c r="N31" i="6"/>
  <c r="O31" i="6" s="1"/>
  <c r="I31" i="6"/>
  <c r="J31" i="6" s="1"/>
  <c r="D31" i="6"/>
  <c r="E31" i="6" s="1"/>
  <c r="S30" i="6"/>
  <c r="T30" i="6" s="1"/>
  <c r="N30" i="6"/>
  <c r="O30" i="6" s="1"/>
  <c r="I30" i="6"/>
  <c r="J30" i="6" s="1"/>
  <c r="D30" i="6"/>
  <c r="E30" i="6" s="1"/>
  <c r="S29" i="6"/>
  <c r="T29" i="6" s="1"/>
  <c r="N29" i="6"/>
  <c r="O29" i="6" s="1"/>
  <c r="I29" i="6"/>
  <c r="J29" i="6" s="1"/>
  <c r="D29" i="6"/>
  <c r="E29" i="6" s="1"/>
  <c r="S28" i="6"/>
  <c r="T28" i="6" s="1"/>
  <c r="N28" i="6"/>
  <c r="O28" i="6" s="1"/>
  <c r="I28" i="6"/>
  <c r="J28" i="6" s="1"/>
  <c r="D28" i="6"/>
  <c r="E28" i="6" s="1"/>
  <c r="S27" i="6"/>
  <c r="T27" i="6" s="1"/>
  <c r="N27" i="6"/>
  <c r="O27" i="6" s="1"/>
  <c r="I27" i="6"/>
  <c r="J27" i="6" s="1"/>
  <c r="D27" i="6"/>
  <c r="E27" i="6" s="1"/>
  <c r="S26" i="6"/>
  <c r="T26" i="6" s="1"/>
  <c r="N26" i="6"/>
  <c r="O26" i="6" s="1"/>
  <c r="I26" i="6"/>
  <c r="J26" i="6" s="1"/>
  <c r="D26" i="6"/>
  <c r="E26" i="6" s="1"/>
  <c r="S25" i="6"/>
  <c r="T25" i="6" s="1"/>
  <c r="N25" i="6"/>
  <c r="O25" i="6" s="1"/>
  <c r="I25" i="6"/>
  <c r="J25" i="6" s="1"/>
  <c r="D25" i="6"/>
  <c r="E25" i="6" s="1"/>
  <c r="S24" i="6"/>
  <c r="T24" i="6" s="1"/>
  <c r="N24" i="6"/>
  <c r="O24" i="6" s="1"/>
  <c r="I24" i="6"/>
  <c r="J24" i="6" s="1"/>
  <c r="D24" i="6"/>
  <c r="E24" i="6" s="1"/>
  <c r="S23" i="6"/>
  <c r="T23" i="6" s="1"/>
  <c r="N23" i="6"/>
  <c r="O23" i="6" s="1"/>
  <c r="I23" i="6"/>
  <c r="J23" i="6" s="1"/>
  <c r="D23" i="6"/>
  <c r="E23" i="6" s="1"/>
  <c r="S22" i="6"/>
  <c r="T22" i="6" s="1"/>
  <c r="N22" i="6"/>
  <c r="O22" i="6" s="1"/>
  <c r="I22" i="6"/>
  <c r="J22" i="6" s="1"/>
  <c r="D22" i="6"/>
  <c r="E22" i="6" s="1"/>
  <c r="S21" i="6"/>
  <c r="T21" i="6" s="1"/>
  <c r="N21" i="6"/>
  <c r="O21" i="6" s="1"/>
  <c r="I21" i="6"/>
  <c r="J21" i="6" s="1"/>
  <c r="D21" i="6"/>
  <c r="E21" i="6" s="1"/>
  <c r="S20" i="6"/>
  <c r="T20" i="6" s="1"/>
  <c r="N20" i="6"/>
  <c r="O20" i="6" s="1"/>
  <c r="I20" i="6"/>
  <c r="J20" i="6" s="1"/>
  <c r="D20" i="6"/>
  <c r="E20" i="6" s="1"/>
  <c r="S19" i="6"/>
  <c r="T19" i="6" s="1"/>
  <c r="N19" i="6"/>
  <c r="O19" i="6" s="1"/>
  <c r="I19" i="6"/>
  <c r="J19" i="6" s="1"/>
  <c r="D19" i="6"/>
  <c r="E19" i="6" s="1"/>
  <c r="S18" i="6"/>
  <c r="T18" i="6" s="1"/>
  <c r="N18" i="6"/>
  <c r="O18" i="6" s="1"/>
  <c r="I18" i="6"/>
  <c r="J18" i="6" s="1"/>
  <c r="D18" i="6"/>
  <c r="E18" i="6" s="1"/>
  <c r="S17" i="6"/>
  <c r="T17" i="6" s="1"/>
  <c r="N17" i="6"/>
  <c r="O17" i="6" s="1"/>
  <c r="I17" i="6"/>
  <c r="J17" i="6" s="1"/>
  <c r="D17" i="6"/>
  <c r="E17" i="6" s="1"/>
  <c r="S16" i="6"/>
  <c r="T16" i="6" s="1"/>
  <c r="N16" i="6"/>
  <c r="O16" i="6" s="1"/>
  <c r="I16" i="6"/>
  <c r="J16" i="6" s="1"/>
  <c r="D16" i="6"/>
  <c r="E16" i="6" s="1"/>
  <c r="S15" i="6"/>
  <c r="T15" i="6" s="1"/>
  <c r="N15" i="6"/>
  <c r="O15" i="6" s="1"/>
  <c r="I15" i="6"/>
  <c r="J15" i="6" s="1"/>
  <c r="D15" i="6"/>
  <c r="E15" i="6" s="1"/>
  <c r="S14" i="6"/>
  <c r="T14" i="6" s="1"/>
  <c r="N14" i="6"/>
  <c r="O14" i="6" s="1"/>
  <c r="I14" i="6"/>
  <c r="J14" i="6" s="1"/>
  <c r="D14" i="6"/>
  <c r="E14" i="6" s="1"/>
  <c r="S13" i="6"/>
  <c r="T13" i="6" s="1"/>
  <c r="N13" i="6"/>
  <c r="O13" i="6" s="1"/>
  <c r="I13" i="6"/>
  <c r="J13" i="6" s="1"/>
  <c r="D13" i="6"/>
  <c r="E13" i="6" s="1"/>
  <c r="S12" i="6"/>
  <c r="T12" i="6" s="1"/>
  <c r="N12" i="6"/>
  <c r="O12" i="6" s="1"/>
  <c r="I12" i="6"/>
  <c r="J12" i="6" s="1"/>
  <c r="D12" i="6"/>
  <c r="E12" i="6" s="1"/>
  <c r="S11" i="6"/>
  <c r="T11" i="6" s="1"/>
  <c r="N11" i="6"/>
  <c r="O11" i="6" s="1"/>
  <c r="I11" i="6"/>
  <c r="J11" i="6" s="1"/>
  <c r="D11" i="6"/>
  <c r="E11" i="6" s="1"/>
  <c r="S10" i="6"/>
  <c r="T10" i="6" s="1"/>
  <c r="N10" i="6"/>
  <c r="O10" i="6" s="1"/>
  <c r="I10" i="6"/>
  <c r="J10" i="6" s="1"/>
  <c r="D10" i="6"/>
  <c r="E10" i="6" s="1"/>
  <c r="S9" i="6"/>
  <c r="T9" i="6" s="1"/>
  <c r="N9" i="6"/>
  <c r="O9" i="6" s="1"/>
  <c r="I9" i="6"/>
  <c r="J9" i="6" s="1"/>
  <c r="D9" i="6"/>
  <c r="E9" i="6" s="1"/>
  <c r="T34" i="6" s="1"/>
  <c r="T34" i="7" l="1"/>
  <c r="D9" i="5"/>
  <c r="E9" i="5" s="1"/>
  <c r="I9" i="5"/>
  <c r="J9" i="5" s="1"/>
  <c r="N9" i="5"/>
  <c r="O9" i="5" s="1"/>
  <c r="S9" i="5"/>
  <c r="T9" i="5" s="1"/>
  <c r="D10" i="5"/>
  <c r="E10" i="5" s="1"/>
  <c r="I10" i="5"/>
  <c r="J10" i="5" s="1"/>
  <c r="N10" i="5"/>
  <c r="O10" i="5" s="1"/>
  <c r="S10" i="5"/>
  <c r="T10" i="5"/>
  <c r="D11" i="5"/>
  <c r="E11" i="5" s="1"/>
  <c r="I11" i="5"/>
  <c r="J11" i="5" s="1"/>
  <c r="N11" i="5"/>
  <c r="O11" i="5" s="1"/>
  <c r="S11" i="5"/>
  <c r="T11" i="5" s="1"/>
  <c r="D12" i="5"/>
  <c r="E12" i="5" s="1"/>
  <c r="I12" i="5"/>
  <c r="J12" i="5" s="1"/>
  <c r="N12" i="5"/>
  <c r="O12" i="5" s="1"/>
  <c r="S12" i="5"/>
  <c r="T12" i="5"/>
  <c r="D13" i="5"/>
  <c r="E13" i="5" s="1"/>
  <c r="I13" i="5"/>
  <c r="J13" i="5"/>
  <c r="N13" i="5"/>
  <c r="O13" i="5" s="1"/>
  <c r="S13" i="5"/>
  <c r="T13" i="5" s="1"/>
  <c r="D14" i="5"/>
  <c r="E14" i="5" s="1"/>
  <c r="I14" i="5"/>
  <c r="J14" i="5" s="1"/>
  <c r="N14" i="5"/>
  <c r="O14" i="5" s="1"/>
  <c r="S14" i="5"/>
  <c r="T14" i="5"/>
  <c r="D15" i="5"/>
  <c r="E15" i="5" s="1"/>
  <c r="I15" i="5"/>
  <c r="J15" i="5" s="1"/>
  <c r="N15" i="5"/>
  <c r="O15" i="5" s="1"/>
  <c r="S15" i="5"/>
  <c r="T15" i="5" s="1"/>
  <c r="D16" i="5"/>
  <c r="E16" i="5" s="1"/>
  <c r="I16" i="5"/>
  <c r="J16" i="5" s="1"/>
  <c r="N16" i="5"/>
  <c r="O16" i="5" s="1"/>
  <c r="S16" i="5"/>
  <c r="T16" i="5"/>
  <c r="D17" i="5"/>
  <c r="E17" i="5" s="1"/>
  <c r="I17" i="5"/>
  <c r="J17" i="5"/>
  <c r="N17" i="5"/>
  <c r="O17" i="5" s="1"/>
  <c r="S17" i="5"/>
  <c r="T17" i="5" s="1"/>
  <c r="D18" i="5"/>
  <c r="E18" i="5" s="1"/>
  <c r="I18" i="5"/>
  <c r="J18" i="5" s="1"/>
  <c r="N18" i="5"/>
  <c r="O18" i="5" s="1"/>
  <c r="S18" i="5"/>
  <c r="T18" i="5"/>
  <c r="D19" i="5"/>
  <c r="E19" i="5" s="1"/>
  <c r="I19" i="5"/>
  <c r="J19" i="5"/>
  <c r="N19" i="5"/>
  <c r="O19" i="5" s="1"/>
  <c r="S19" i="5"/>
  <c r="T19" i="5" s="1"/>
  <c r="D20" i="5"/>
  <c r="E20" i="5" s="1"/>
  <c r="I20" i="5"/>
  <c r="J20" i="5" s="1"/>
  <c r="N20" i="5"/>
  <c r="O20" i="5" s="1"/>
  <c r="S20" i="5"/>
  <c r="T20" i="5"/>
  <c r="D21" i="5"/>
  <c r="E21" i="5" s="1"/>
  <c r="I21" i="5"/>
  <c r="J21" i="5"/>
  <c r="N21" i="5"/>
  <c r="O21" i="5" s="1"/>
  <c r="S21" i="5"/>
  <c r="T21" i="5" s="1"/>
  <c r="D22" i="5"/>
  <c r="E22" i="5" s="1"/>
  <c r="I22" i="5"/>
  <c r="J22" i="5" s="1"/>
  <c r="N22" i="5"/>
  <c r="O22" i="5" s="1"/>
  <c r="S22" i="5"/>
  <c r="T22" i="5"/>
  <c r="D23" i="5"/>
  <c r="E23" i="5" s="1"/>
  <c r="I23" i="5"/>
  <c r="J23" i="5"/>
  <c r="N23" i="5"/>
  <c r="O23" i="5" s="1"/>
  <c r="S23" i="5"/>
  <c r="T23" i="5" s="1"/>
  <c r="D24" i="5"/>
  <c r="E24" i="5" s="1"/>
  <c r="I24" i="5"/>
  <c r="J24" i="5" s="1"/>
  <c r="N24" i="5"/>
  <c r="O24" i="5" s="1"/>
  <c r="S24" i="5"/>
  <c r="T24" i="5"/>
  <c r="D25" i="5"/>
  <c r="E25" i="5" s="1"/>
  <c r="I25" i="5"/>
  <c r="J25" i="5"/>
  <c r="N25" i="5"/>
  <c r="O25" i="5" s="1"/>
  <c r="S25" i="5"/>
  <c r="T25" i="5" s="1"/>
  <c r="D26" i="5"/>
  <c r="E26" i="5" s="1"/>
  <c r="I26" i="5"/>
  <c r="J26" i="5" s="1"/>
  <c r="N26" i="5"/>
  <c r="O26" i="5" s="1"/>
  <c r="S26" i="5"/>
  <c r="T26" i="5"/>
  <c r="D27" i="5"/>
  <c r="E27" i="5" s="1"/>
  <c r="I27" i="5"/>
  <c r="J27" i="5"/>
  <c r="N27" i="5"/>
  <c r="O27" i="5" s="1"/>
  <c r="S27" i="5"/>
  <c r="T27" i="5" s="1"/>
  <c r="D28" i="5"/>
  <c r="E28" i="5" s="1"/>
  <c r="I28" i="5"/>
  <c r="J28" i="5" s="1"/>
  <c r="N28" i="5"/>
  <c r="O28" i="5" s="1"/>
  <c r="S28" i="5"/>
  <c r="T28" i="5"/>
  <c r="D29" i="5"/>
  <c r="E29" i="5" s="1"/>
  <c r="I29" i="5"/>
  <c r="J29" i="5"/>
  <c r="N29" i="5"/>
  <c r="O29" i="5" s="1"/>
  <c r="S29" i="5"/>
  <c r="T29" i="5" s="1"/>
  <c r="D30" i="5"/>
  <c r="E30" i="5" s="1"/>
  <c r="I30" i="5"/>
  <c r="J30" i="5" s="1"/>
  <c r="N30" i="5"/>
  <c r="O30" i="5" s="1"/>
  <c r="S30" i="5"/>
  <c r="T30" i="5"/>
  <c r="D31" i="5"/>
  <c r="E31" i="5" s="1"/>
  <c r="I31" i="5"/>
  <c r="J31" i="5"/>
  <c r="N31" i="5"/>
  <c r="O31" i="5" s="1"/>
  <c r="S31" i="5"/>
  <c r="T31" i="5" s="1"/>
  <c r="D32" i="5"/>
  <c r="E32" i="5" s="1"/>
  <c r="I32" i="5"/>
  <c r="J32" i="5" s="1"/>
  <c r="N32" i="5"/>
  <c r="O32" i="5" s="1"/>
  <c r="S32" i="5"/>
  <c r="T32" i="5"/>
  <c r="D33" i="5"/>
  <c r="E33" i="5" s="1"/>
  <c r="I33" i="5"/>
  <c r="J33" i="5"/>
  <c r="N33" i="5"/>
  <c r="O33" i="5" s="1"/>
  <c r="D34" i="5"/>
  <c r="E34" i="5" s="1"/>
  <c r="I34" i="5"/>
  <c r="J34" i="5" s="1"/>
  <c r="N34" i="5"/>
  <c r="O34" i="5" s="1"/>
  <c r="D35" i="5"/>
  <c r="E35" i="5"/>
  <c r="I35" i="5"/>
  <c r="J35" i="5" s="1"/>
  <c r="N35" i="5"/>
  <c r="O35" i="5" s="1"/>
  <c r="D36" i="5"/>
  <c r="E36" i="5" s="1"/>
  <c r="I36" i="5"/>
  <c r="J36" i="5" s="1"/>
  <c r="N36" i="5"/>
  <c r="O36" i="5" s="1"/>
  <c r="D37" i="5"/>
  <c r="E37" i="5"/>
  <c r="I37" i="5"/>
  <c r="J37" i="5" s="1"/>
  <c r="N37" i="5"/>
  <c r="O37" i="5"/>
  <c r="D38" i="5"/>
  <c r="E38" i="5" s="1"/>
  <c r="I38" i="5"/>
  <c r="J38" i="5" s="1"/>
  <c r="N38" i="5"/>
  <c r="O38" i="5" s="1"/>
  <c r="D39" i="5"/>
  <c r="E39" i="5" s="1"/>
  <c r="I39" i="5"/>
  <c r="J39" i="5" s="1"/>
  <c r="N39" i="5"/>
  <c r="O39" i="5"/>
  <c r="D40" i="5"/>
  <c r="E40" i="5" s="1"/>
  <c r="I40" i="5"/>
  <c r="J40" i="5"/>
  <c r="N40" i="5"/>
  <c r="O40" i="5" s="1"/>
  <c r="D41" i="5"/>
  <c r="E41" i="5" s="1"/>
  <c r="I41" i="5"/>
  <c r="J41" i="5" s="1"/>
  <c r="N41" i="5"/>
  <c r="O41" i="5" s="1"/>
  <c r="D42" i="5"/>
  <c r="E42" i="5" s="1"/>
  <c r="I42" i="5"/>
  <c r="J42" i="5"/>
  <c r="N42" i="5"/>
  <c r="O42" i="5" s="1"/>
  <c r="D43" i="5"/>
  <c r="E43" i="5"/>
  <c r="I43" i="5"/>
  <c r="J43" i="5" s="1"/>
  <c r="N43" i="5"/>
  <c r="O43" i="5" s="1"/>
  <c r="D44" i="5"/>
  <c r="E44" i="5" s="1"/>
  <c r="I44" i="5"/>
  <c r="J44" i="5" s="1"/>
  <c r="N44" i="5"/>
  <c r="O44" i="5" s="1"/>
  <c r="D45" i="5"/>
  <c r="E45" i="5"/>
  <c r="I45" i="5"/>
  <c r="J45" i="5" s="1"/>
  <c r="N45" i="5"/>
  <c r="O45" i="5"/>
  <c r="D46" i="5"/>
  <c r="E46" i="5" s="1"/>
  <c r="I46" i="5"/>
  <c r="J46" i="5" s="1"/>
  <c r="N46" i="5"/>
  <c r="O46" i="5" s="1"/>
  <c r="D47" i="5"/>
  <c r="E47" i="5" s="1"/>
  <c r="I47" i="5"/>
  <c r="J47" i="5" s="1"/>
  <c r="N47" i="5"/>
  <c r="O47" i="5"/>
  <c r="D48" i="5"/>
  <c r="E48" i="5" s="1"/>
  <c r="I48" i="5"/>
  <c r="J48" i="5" s="1"/>
  <c r="N48" i="5"/>
  <c r="O48" i="5" s="1"/>
  <c r="D49" i="5"/>
  <c r="E49" i="5" s="1"/>
  <c r="I49" i="5"/>
  <c r="J49" i="5" s="1"/>
  <c r="N49" i="5"/>
  <c r="O49" i="5" s="1"/>
  <c r="D50" i="5"/>
  <c r="E50" i="5" s="1"/>
  <c r="I50" i="5"/>
  <c r="J50" i="5" s="1"/>
  <c r="N50" i="5"/>
  <c r="O50" i="5" s="1"/>
  <c r="D51" i="5"/>
  <c r="E51" i="5" s="1"/>
  <c r="I51" i="5"/>
  <c r="J51" i="5" s="1"/>
  <c r="N51" i="5"/>
  <c r="O51" i="5" s="1"/>
  <c r="D52" i="5"/>
  <c r="E52" i="5" s="1"/>
  <c r="I52" i="5"/>
  <c r="J52" i="5" s="1"/>
  <c r="N52" i="5"/>
  <c r="O52" i="5" s="1"/>
  <c r="D53" i="5"/>
  <c r="E53" i="5" s="1"/>
  <c r="I53" i="5"/>
  <c r="J53" i="5" s="1"/>
  <c r="N53" i="5"/>
  <c r="O53" i="5" s="1"/>
  <c r="D54" i="5"/>
  <c r="E54" i="5" s="1"/>
  <c r="I54" i="5"/>
  <c r="J54" i="5" s="1"/>
  <c r="N54" i="5"/>
  <c r="O54" i="5" s="1"/>
  <c r="D55" i="5"/>
  <c r="E55" i="5" s="1"/>
  <c r="I55" i="5"/>
  <c r="J55" i="5" s="1"/>
  <c r="N55" i="5"/>
  <c r="O55" i="5" s="1"/>
  <c r="D56" i="5"/>
  <c r="E56" i="5" s="1"/>
  <c r="I56" i="5"/>
  <c r="J56" i="5" s="1"/>
  <c r="N56" i="5"/>
  <c r="O56" i="5" s="1"/>
  <c r="T34" i="5" l="1"/>
  <c r="N56" i="4"/>
  <c r="O56" i="4" s="1"/>
  <c r="J56" i="4"/>
  <c r="I56" i="4"/>
  <c r="D56" i="4"/>
  <c r="E56" i="4" s="1"/>
  <c r="O55" i="4"/>
  <c r="N55" i="4"/>
  <c r="I55" i="4"/>
  <c r="J55" i="4" s="1"/>
  <c r="E55" i="4"/>
  <c r="D55" i="4"/>
  <c r="N54" i="4"/>
  <c r="O54" i="4" s="1"/>
  <c r="J54" i="4"/>
  <c r="I54" i="4"/>
  <c r="D54" i="4"/>
  <c r="E54" i="4" s="1"/>
  <c r="O53" i="4"/>
  <c r="N53" i="4"/>
  <c r="I53" i="4"/>
  <c r="J53" i="4" s="1"/>
  <c r="E53" i="4"/>
  <c r="D53" i="4"/>
  <c r="N52" i="4"/>
  <c r="O52" i="4" s="1"/>
  <c r="J52" i="4"/>
  <c r="I52" i="4"/>
  <c r="D52" i="4"/>
  <c r="E52" i="4" s="1"/>
  <c r="O51" i="4"/>
  <c r="N51" i="4"/>
  <c r="I51" i="4"/>
  <c r="J51" i="4" s="1"/>
  <c r="E51" i="4"/>
  <c r="D51" i="4"/>
  <c r="N50" i="4"/>
  <c r="O50" i="4" s="1"/>
  <c r="J50" i="4"/>
  <c r="I50" i="4"/>
  <c r="D50" i="4"/>
  <c r="E50" i="4" s="1"/>
  <c r="O49" i="4"/>
  <c r="N49" i="4"/>
  <c r="I49" i="4"/>
  <c r="J49" i="4" s="1"/>
  <c r="E49" i="4"/>
  <c r="D49" i="4"/>
  <c r="N48" i="4"/>
  <c r="O48" i="4" s="1"/>
  <c r="J48" i="4"/>
  <c r="I48" i="4"/>
  <c r="D48" i="4"/>
  <c r="E48" i="4" s="1"/>
  <c r="O47" i="4"/>
  <c r="N47" i="4"/>
  <c r="I47" i="4"/>
  <c r="J47" i="4" s="1"/>
  <c r="E47" i="4"/>
  <c r="D47" i="4"/>
  <c r="N46" i="4"/>
  <c r="O46" i="4" s="1"/>
  <c r="J46" i="4"/>
  <c r="I46" i="4"/>
  <c r="D46" i="4"/>
  <c r="E46" i="4" s="1"/>
  <c r="O45" i="4"/>
  <c r="N45" i="4"/>
  <c r="I45" i="4"/>
  <c r="J45" i="4" s="1"/>
  <c r="E45" i="4"/>
  <c r="D45" i="4"/>
  <c r="N44" i="4"/>
  <c r="O44" i="4" s="1"/>
  <c r="J44" i="4"/>
  <c r="I44" i="4"/>
  <c r="D44" i="4"/>
  <c r="E44" i="4" s="1"/>
  <c r="O43" i="4"/>
  <c r="N43" i="4"/>
  <c r="I43" i="4"/>
  <c r="J43" i="4" s="1"/>
  <c r="E43" i="4"/>
  <c r="D43" i="4"/>
  <c r="N42" i="4"/>
  <c r="O42" i="4" s="1"/>
  <c r="J42" i="4"/>
  <c r="I42" i="4"/>
  <c r="D42" i="4"/>
  <c r="E42" i="4" s="1"/>
  <c r="O41" i="4"/>
  <c r="N41" i="4"/>
  <c r="I41" i="4"/>
  <c r="J41" i="4" s="1"/>
  <c r="E41" i="4"/>
  <c r="D41" i="4"/>
  <c r="N40" i="4"/>
  <c r="O40" i="4" s="1"/>
  <c r="J40" i="4"/>
  <c r="I40" i="4"/>
  <c r="D40" i="4"/>
  <c r="E40" i="4" s="1"/>
  <c r="O39" i="4"/>
  <c r="N39" i="4"/>
  <c r="I39" i="4"/>
  <c r="J39" i="4" s="1"/>
  <c r="E39" i="4"/>
  <c r="D39" i="4"/>
  <c r="N38" i="4"/>
  <c r="O38" i="4" s="1"/>
  <c r="J38" i="4"/>
  <c r="I38" i="4"/>
  <c r="D38" i="4"/>
  <c r="E38" i="4" s="1"/>
  <c r="O37" i="4"/>
  <c r="N37" i="4"/>
  <c r="I37" i="4"/>
  <c r="J37" i="4" s="1"/>
  <c r="E37" i="4"/>
  <c r="D37" i="4"/>
  <c r="N36" i="4"/>
  <c r="O36" i="4" s="1"/>
  <c r="J36" i="4"/>
  <c r="I36" i="4"/>
  <c r="D36" i="4"/>
  <c r="E36" i="4" s="1"/>
  <c r="O35" i="4"/>
  <c r="N35" i="4"/>
  <c r="I35" i="4"/>
  <c r="J35" i="4" s="1"/>
  <c r="E35" i="4"/>
  <c r="D35" i="4"/>
  <c r="N34" i="4"/>
  <c r="O34" i="4" s="1"/>
  <c r="I34" i="4"/>
  <c r="J34" i="4" s="1"/>
  <c r="D34" i="4"/>
  <c r="E34" i="4" s="1"/>
  <c r="N33" i="4"/>
  <c r="O33" i="4" s="1"/>
  <c r="I33" i="4"/>
  <c r="J33" i="4" s="1"/>
  <c r="D33" i="4"/>
  <c r="E33" i="4" s="1"/>
  <c r="S32" i="4"/>
  <c r="T32" i="4" s="1"/>
  <c r="N32" i="4"/>
  <c r="O32" i="4" s="1"/>
  <c r="I32" i="4"/>
  <c r="J32" i="4" s="1"/>
  <c r="D32" i="4"/>
  <c r="E32" i="4" s="1"/>
  <c r="S31" i="4"/>
  <c r="T31" i="4" s="1"/>
  <c r="N31" i="4"/>
  <c r="O31" i="4" s="1"/>
  <c r="I31" i="4"/>
  <c r="J31" i="4" s="1"/>
  <c r="D31" i="4"/>
  <c r="E31" i="4" s="1"/>
  <c r="S30" i="4"/>
  <c r="T30" i="4" s="1"/>
  <c r="N30" i="4"/>
  <c r="O30" i="4" s="1"/>
  <c r="I30" i="4"/>
  <c r="J30" i="4" s="1"/>
  <c r="D30" i="4"/>
  <c r="E30" i="4" s="1"/>
  <c r="S29" i="4"/>
  <c r="T29" i="4" s="1"/>
  <c r="N29" i="4"/>
  <c r="O29" i="4" s="1"/>
  <c r="I29" i="4"/>
  <c r="J29" i="4" s="1"/>
  <c r="D29" i="4"/>
  <c r="E29" i="4" s="1"/>
  <c r="S28" i="4"/>
  <c r="T28" i="4" s="1"/>
  <c r="N28" i="4"/>
  <c r="O28" i="4" s="1"/>
  <c r="I28" i="4"/>
  <c r="J28" i="4" s="1"/>
  <c r="D28" i="4"/>
  <c r="E28" i="4" s="1"/>
  <c r="S27" i="4"/>
  <c r="T27" i="4" s="1"/>
  <c r="N27" i="4"/>
  <c r="O27" i="4" s="1"/>
  <c r="I27" i="4"/>
  <c r="J27" i="4" s="1"/>
  <c r="D27" i="4"/>
  <c r="E27" i="4" s="1"/>
  <c r="S26" i="4"/>
  <c r="T26" i="4" s="1"/>
  <c r="N26" i="4"/>
  <c r="O26" i="4" s="1"/>
  <c r="I26" i="4"/>
  <c r="J26" i="4" s="1"/>
  <c r="D26" i="4"/>
  <c r="E26" i="4" s="1"/>
  <c r="S25" i="4"/>
  <c r="T25" i="4" s="1"/>
  <c r="N25" i="4"/>
  <c r="O25" i="4" s="1"/>
  <c r="I25" i="4"/>
  <c r="J25" i="4" s="1"/>
  <c r="D25" i="4"/>
  <c r="E25" i="4" s="1"/>
  <c r="S24" i="4"/>
  <c r="T24" i="4" s="1"/>
  <c r="N24" i="4"/>
  <c r="O24" i="4" s="1"/>
  <c r="I24" i="4"/>
  <c r="J24" i="4" s="1"/>
  <c r="D24" i="4"/>
  <c r="E24" i="4" s="1"/>
  <c r="S23" i="4"/>
  <c r="T23" i="4" s="1"/>
  <c r="N23" i="4"/>
  <c r="O23" i="4" s="1"/>
  <c r="I23" i="4"/>
  <c r="J23" i="4" s="1"/>
  <c r="D23" i="4"/>
  <c r="E23" i="4" s="1"/>
  <c r="S22" i="4"/>
  <c r="T22" i="4" s="1"/>
  <c r="N22" i="4"/>
  <c r="O22" i="4" s="1"/>
  <c r="I22" i="4"/>
  <c r="J22" i="4" s="1"/>
  <c r="D22" i="4"/>
  <c r="E22" i="4" s="1"/>
  <c r="S21" i="4"/>
  <c r="T21" i="4" s="1"/>
  <c r="N21" i="4"/>
  <c r="O21" i="4" s="1"/>
  <c r="I21" i="4"/>
  <c r="J21" i="4" s="1"/>
  <c r="D21" i="4"/>
  <c r="E21" i="4" s="1"/>
  <c r="S20" i="4"/>
  <c r="T20" i="4" s="1"/>
  <c r="N20" i="4"/>
  <c r="O20" i="4" s="1"/>
  <c r="I20" i="4"/>
  <c r="J20" i="4" s="1"/>
  <c r="D20" i="4"/>
  <c r="E20" i="4" s="1"/>
  <c r="S19" i="4"/>
  <c r="T19" i="4" s="1"/>
  <c r="N19" i="4"/>
  <c r="O19" i="4" s="1"/>
  <c r="I19" i="4"/>
  <c r="J19" i="4" s="1"/>
  <c r="D19" i="4"/>
  <c r="E19" i="4" s="1"/>
  <c r="S18" i="4"/>
  <c r="T18" i="4" s="1"/>
  <c r="N18" i="4"/>
  <c r="O18" i="4" s="1"/>
  <c r="I18" i="4"/>
  <c r="J18" i="4" s="1"/>
  <c r="D18" i="4"/>
  <c r="E18" i="4" s="1"/>
  <c r="S17" i="4"/>
  <c r="T17" i="4" s="1"/>
  <c r="N17" i="4"/>
  <c r="O17" i="4" s="1"/>
  <c r="I17" i="4"/>
  <c r="J17" i="4" s="1"/>
  <c r="D17" i="4"/>
  <c r="E17" i="4" s="1"/>
  <c r="S16" i="4"/>
  <c r="T16" i="4" s="1"/>
  <c r="N16" i="4"/>
  <c r="O16" i="4" s="1"/>
  <c r="I16" i="4"/>
  <c r="J16" i="4" s="1"/>
  <c r="D16" i="4"/>
  <c r="E16" i="4" s="1"/>
  <c r="S15" i="4"/>
  <c r="T15" i="4" s="1"/>
  <c r="N15" i="4"/>
  <c r="O15" i="4" s="1"/>
  <c r="I15" i="4"/>
  <c r="J15" i="4" s="1"/>
  <c r="D15" i="4"/>
  <c r="E15" i="4" s="1"/>
  <c r="S14" i="4"/>
  <c r="T14" i="4" s="1"/>
  <c r="N14" i="4"/>
  <c r="O14" i="4" s="1"/>
  <c r="I14" i="4"/>
  <c r="J14" i="4" s="1"/>
  <c r="D14" i="4"/>
  <c r="E14" i="4" s="1"/>
  <c r="S13" i="4"/>
  <c r="T13" i="4" s="1"/>
  <c r="N13" i="4"/>
  <c r="O13" i="4" s="1"/>
  <c r="I13" i="4"/>
  <c r="J13" i="4" s="1"/>
  <c r="D13" i="4"/>
  <c r="E13" i="4" s="1"/>
  <c r="S12" i="4"/>
  <c r="T12" i="4" s="1"/>
  <c r="N12" i="4"/>
  <c r="O12" i="4" s="1"/>
  <c r="I12" i="4"/>
  <c r="J12" i="4" s="1"/>
  <c r="D12" i="4"/>
  <c r="E12" i="4" s="1"/>
  <c r="S11" i="4"/>
  <c r="T11" i="4" s="1"/>
  <c r="N11" i="4"/>
  <c r="O11" i="4" s="1"/>
  <c r="I11" i="4"/>
  <c r="J11" i="4" s="1"/>
  <c r="D11" i="4"/>
  <c r="E11" i="4" s="1"/>
  <c r="S10" i="4"/>
  <c r="T10" i="4" s="1"/>
  <c r="N10" i="4"/>
  <c r="O10" i="4" s="1"/>
  <c r="I10" i="4"/>
  <c r="J10" i="4" s="1"/>
  <c r="D10" i="4"/>
  <c r="E10" i="4" s="1"/>
  <c r="S9" i="4"/>
  <c r="T9" i="4" s="1"/>
  <c r="N9" i="4"/>
  <c r="O9" i="4" s="1"/>
  <c r="I9" i="4"/>
  <c r="J9" i="4" s="1"/>
  <c r="D9" i="4"/>
  <c r="E9" i="4" s="1"/>
  <c r="T34" i="4" l="1"/>
  <c r="N56" i="3"/>
  <c r="O56" i="3" s="1"/>
  <c r="J56" i="3"/>
  <c r="I56" i="3"/>
  <c r="D56" i="3"/>
  <c r="E56" i="3" s="1"/>
  <c r="O55" i="3"/>
  <c r="N55" i="3"/>
  <c r="I55" i="3"/>
  <c r="J55" i="3" s="1"/>
  <c r="E55" i="3"/>
  <c r="D55" i="3"/>
  <c r="N54" i="3"/>
  <c r="O54" i="3" s="1"/>
  <c r="J54" i="3"/>
  <c r="I54" i="3"/>
  <c r="D54" i="3"/>
  <c r="E54" i="3" s="1"/>
  <c r="O53" i="3"/>
  <c r="N53" i="3"/>
  <c r="I53" i="3"/>
  <c r="J53" i="3" s="1"/>
  <c r="E53" i="3"/>
  <c r="D53" i="3"/>
  <c r="N52" i="3"/>
  <c r="O52" i="3" s="1"/>
  <c r="J52" i="3"/>
  <c r="I52" i="3"/>
  <c r="D52" i="3"/>
  <c r="E52" i="3" s="1"/>
  <c r="O51" i="3"/>
  <c r="N51" i="3"/>
  <c r="I51" i="3"/>
  <c r="J51" i="3" s="1"/>
  <c r="E51" i="3"/>
  <c r="D51" i="3"/>
  <c r="N50" i="3"/>
  <c r="O50" i="3" s="1"/>
  <c r="J50" i="3"/>
  <c r="I50" i="3"/>
  <c r="D50" i="3"/>
  <c r="E50" i="3" s="1"/>
  <c r="O49" i="3"/>
  <c r="N49" i="3"/>
  <c r="I49" i="3"/>
  <c r="J49" i="3" s="1"/>
  <c r="E49" i="3"/>
  <c r="D49" i="3"/>
  <c r="N48" i="3"/>
  <c r="O48" i="3" s="1"/>
  <c r="J48" i="3"/>
  <c r="I48" i="3"/>
  <c r="D48" i="3"/>
  <c r="E48" i="3" s="1"/>
  <c r="O47" i="3"/>
  <c r="N47" i="3"/>
  <c r="I47" i="3"/>
  <c r="J47" i="3" s="1"/>
  <c r="E47" i="3"/>
  <c r="D47" i="3"/>
  <c r="N46" i="3"/>
  <c r="O46" i="3" s="1"/>
  <c r="J46" i="3"/>
  <c r="I46" i="3"/>
  <c r="D46" i="3"/>
  <c r="E46" i="3" s="1"/>
  <c r="O45" i="3"/>
  <c r="N45" i="3"/>
  <c r="I45" i="3"/>
  <c r="J45" i="3" s="1"/>
  <c r="E45" i="3"/>
  <c r="D45" i="3"/>
  <c r="N44" i="3"/>
  <c r="O44" i="3" s="1"/>
  <c r="J44" i="3"/>
  <c r="I44" i="3"/>
  <c r="D44" i="3"/>
  <c r="E44" i="3" s="1"/>
  <c r="O43" i="3"/>
  <c r="N43" i="3"/>
  <c r="I43" i="3"/>
  <c r="J43" i="3" s="1"/>
  <c r="E43" i="3"/>
  <c r="D43" i="3"/>
  <c r="N42" i="3"/>
  <c r="O42" i="3" s="1"/>
  <c r="J42" i="3"/>
  <c r="I42" i="3"/>
  <c r="D42" i="3"/>
  <c r="E42" i="3" s="1"/>
  <c r="O41" i="3"/>
  <c r="N41" i="3"/>
  <c r="I41" i="3"/>
  <c r="J41" i="3" s="1"/>
  <c r="E41" i="3"/>
  <c r="D41" i="3"/>
  <c r="N40" i="3"/>
  <c r="O40" i="3" s="1"/>
  <c r="J40" i="3"/>
  <c r="I40" i="3"/>
  <c r="D40" i="3"/>
  <c r="E40" i="3" s="1"/>
  <c r="O39" i="3"/>
  <c r="N39" i="3"/>
  <c r="I39" i="3"/>
  <c r="J39" i="3" s="1"/>
  <c r="E39" i="3"/>
  <c r="D39" i="3"/>
  <c r="N38" i="3"/>
  <c r="O38" i="3" s="1"/>
  <c r="J38" i="3"/>
  <c r="I38" i="3"/>
  <c r="D38" i="3"/>
  <c r="E38" i="3" s="1"/>
  <c r="O37" i="3"/>
  <c r="N37" i="3"/>
  <c r="I37" i="3"/>
  <c r="J37" i="3" s="1"/>
  <c r="E37" i="3"/>
  <c r="D37" i="3"/>
  <c r="N36" i="3"/>
  <c r="O36" i="3" s="1"/>
  <c r="J36" i="3"/>
  <c r="I36" i="3"/>
  <c r="D36" i="3"/>
  <c r="E36" i="3" s="1"/>
  <c r="O35" i="3"/>
  <c r="N35" i="3"/>
  <c r="I35" i="3"/>
  <c r="J35" i="3" s="1"/>
  <c r="E35" i="3"/>
  <c r="D35" i="3"/>
  <c r="N34" i="3"/>
  <c r="O34" i="3" s="1"/>
  <c r="I34" i="3"/>
  <c r="J34" i="3" s="1"/>
  <c r="D34" i="3"/>
  <c r="E34" i="3" s="1"/>
  <c r="N33" i="3"/>
  <c r="O33" i="3" s="1"/>
  <c r="I33" i="3"/>
  <c r="J33" i="3" s="1"/>
  <c r="D33" i="3"/>
  <c r="E33" i="3" s="1"/>
  <c r="S32" i="3"/>
  <c r="T32" i="3" s="1"/>
  <c r="N32" i="3"/>
  <c r="O32" i="3" s="1"/>
  <c r="I32" i="3"/>
  <c r="J32" i="3" s="1"/>
  <c r="D32" i="3"/>
  <c r="E32" i="3" s="1"/>
  <c r="S31" i="3"/>
  <c r="T31" i="3" s="1"/>
  <c r="N31" i="3"/>
  <c r="O31" i="3" s="1"/>
  <c r="I31" i="3"/>
  <c r="J31" i="3" s="1"/>
  <c r="D31" i="3"/>
  <c r="E31" i="3" s="1"/>
  <c r="S30" i="3"/>
  <c r="T30" i="3" s="1"/>
  <c r="N30" i="3"/>
  <c r="O30" i="3" s="1"/>
  <c r="I30" i="3"/>
  <c r="J30" i="3" s="1"/>
  <c r="D30" i="3"/>
  <c r="E30" i="3" s="1"/>
  <c r="S29" i="3"/>
  <c r="T29" i="3" s="1"/>
  <c r="N29" i="3"/>
  <c r="O29" i="3" s="1"/>
  <c r="I29" i="3"/>
  <c r="J29" i="3" s="1"/>
  <c r="D29" i="3"/>
  <c r="E29" i="3" s="1"/>
  <c r="S28" i="3"/>
  <c r="T28" i="3" s="1"/>
  <c r="N28" i="3"/>
  <c r="O28" i="3" s="1"/>
  <c r="I28" i="3"/>
  <c r="J28" i="3" s="1"/>
  <c r="D28" i="3"/>
  <c r="E28" i="3" s="1"/>
  <c r="S27" i="3"/>
  <c r="T27" i="3" s="1"/>
  <c r="N27" i="3"/>
  <c r="O27" i="3" s="1"/>
  <c r="I27" i="3"/>
  <c r="J27" i="3" s="1"/>
  <c r="D27" i="3"/>
  <c r="E27" i="3" s="1"/>
  <c r="S26" i="3"/>
  <c r="T26" i="3" s="1"/>
  <c r="N26" i="3"/>
  <c r="O26" i="3" s="1"/>
  <c r="I26" i="3"/>
  <c r="J26" i="3" s="1"/>
  <c r="D26" i="3"/>
  <c r="E26" i="3" s="1"/>
  <c r="S25" i="3"/>
  <c r="T25" i="3" s="1"/>
  <c r="N25" i="3"/>
  <c r="O25" i="3" s="1"/>
  <c r="I25" i="3"/>
  <c r="J25" i="3" s="1"/>
  <c r="D25" i="3"/>
  <c r="E25" i="3" s="1"/>
  <c r="S24" i="3"/>
  <c r="T24" i="3" s="1"/>
  <c r="N24" i="3"/>
  <c r="O24" i="3" s="1"/>
  <c r="I24" i="3"/>
  <c r="J24" i="3" s="1"/>
  <c r="D24" i="3"/>
  <c r="E24" i="3" s="1"/>
  <c r="S23" i="3"/>
  <c r="T23" i="3" s="1"/>
  <c r="N23" i="3"/>
  <c r="O23" i="3" s="1"/>
  <c r="I23" i="3"/>
  <c r="J23" i="3" s="1"/>
  <c r="D23" i="3"/>
  <c r="E23" i="3" s="1"/>
  <c r="S22" i="3"/>
  <c r="T22" i="3" s="1"/>
  <c r="N22" i="3"/>
  <c r="O22" i="3" s="1"/>
  <c r="I22" i="3"/>
  <c r="J22" i="3" s="1"/>
  <c r="D22" i="3"/>
  <c r="E22" i="3" s="1"/>
  <c r="S21" i="3"/>
  <c r="T21" i="3" s="1"/>
  <c r="N21" i="3"/>
  <c r="O21" i="3" s="1"/>
  <c r="I21" i="3"/>
  <c r="J21" i="3" s="1"/>
  <c r="D21" i="3"/>
  <c r="E21" i="3" s="1"/>
  <c r="S20" i="3"/>
  <c r="T20" i="3" s="1"/>
  <c r="N20" i="3"/>
  <c r="O20" i="3" s="1"/>
  <c r="I20" i="3"/>
  <c r="J20" i="3" s="1"/>
  <c r="D20" i="3"/>
  <c r="E20" i="3" s="1"/>
  <c r="S19" i="3"/>
  <c r="T19" i="3" s="1"/>
  <c r="N19" i="3"/>
  <c r="O19" i="3" s="1"/>
  <c r="I19" i="3"/>
  <c r="J19" i="3" s="1"/>
  <c r="D19" i="3"/>
  <c r="E19" i="3" s="1"/>
  <c r="S18" i="3"/>
  <c r="T18" i="3" s="1"/>
  <c r="N18" i="3"/>
  <c r="O18" i="3" s="1"/>
  <c r="I18" i="3"/>
  <c r="J18" i="3" s="1"/>
  <c r="D18" i="3"/>
  <c r="E18" i="3" s="1"/>
  <c r="S17" i="3"/>
  <c r="T17" i="3" s="1"/>
  <c r="N17" i="3"/>
  <c r="O17" i="3" s="1"/>
  <c r="I17" i="3"/>
  <c r="J17" i="3" s="1"/>
  <c r="D17" i="3"/>
  <c r="E17" i="3" s="1"/>
  <c r="S16" i="3"/>
  <c r="T16" i="3" s="1"/>
  <c r="N16" i="3"/>
  <c r="O16" i="3" s="1"/>
  <c r="I16" i="3"/>
  <c r="J16" i="3" s="1"/>
  <c r="D16" i="3"/>
  <c r="E16" i="3" s="1"/>
  <c r="S15" i="3"/>
  <c r="T15" i="3" s="1"/>
  <c r="N15" i="3"/>
  <c r="O15" i="3" s="1"/>
  <c r="I15" i="3"/>
  <c r="J15" i="3" s="1"/>
  <c r="D15" i="3"/>
  <c r="E15" i="3" s="1"/>
  <c r="S14" i="3"/>
  <c r="T14" i="3" s="1"/>
  <c r="N14" i="3"/>
  <c r="O14" i="3" s="1"/>
  <c r="I14" i="3"/>
  <c r="J14" i="3" s="1"/>
  <c r="D14" i="3"/>
  <c r="E14" i="3" s="1"/>
  <c r="S13" i="3"/>
  <c r="T13" i="3" s="1"/>
  <c r="N13" i="3"/>
  <c r="O13" i="3" s="1"/>
  <c r="I13" i="3"/>
  <c r="J13" i="3" s="1"/>
  <c r="D13" i="3"/>
  <c r="E13" i="3" s="1"/>
  <c r="S12" i="3"/>
  <c r="T12" i="3" s="1"/>
  <c r="N12" i="3"/>
  <c r="O12" i="3" s="1"/>
  <c r="I12" i="3"/>
  <c r="J12" i="3" s="1"/>
  <c r="D12" i="3"/>
  <c r="E12" i="3" s="1"/>
  <c r="S11" i="3"/>
  <c r="T11" i="3" s="1"/>
  <c r="N11" i="3"/>
  <c r="O11" i="3" s="1"/>
  <c r="I11" i="3"/>
  <c r="J11" i="3" s="1"/>
  <c r="D11" i="3"/>
  <c r="E11" i="3" s="1"/>
  <c r="S10" i="3"/>
  <c r="T10" i="3" s="1"/>
  <c r="N10" i="3"/>
  <c r="O10" i="3" s="1"/>
  <c r="I10" i="3"/>
  <c r="J10" i="3" s="1"/>
  <c r="D10" i="3"/>
  <c r="E10" i="3" s="1"/>
  <c r="S9" i="3"/>
  <c r="T9" i="3" s="1"/>
  <c r="N9" i="3"/>
  <c r="O9" i="3" s="1"/>
  <c r="I9" i="3"/>
  <c r="J9" i="3" s="1"/>
  <c r="D9" i="3"/>
  <c r="E9" i="3" s="1"/>
  <c r="T34" i="3" l="1"/>
  <c r="N56" i="2"/>
  <c r="O56" i="2" s="1"/>
  <c r="I56" i="2"/>
  <c r="J56" i="2" s="1"/>
  <c r="D56" i="2"/>
  <c r="E56" i="2" s="1"/>
  <c r="N55" i="2"/>
  <c r="O55" i="2" s="1"/>
  <c r="I55" i="2"/>
  <c r="J55" i="2" s="1"/>
  <c r="D55" i="2"/>
  <c r="E55" i="2" s="1"/>
  <c r="N54" i="2"/>
  <c r="O54" i="2" s="1"/>
  <c r="I54" i="2"/>
  <c r="J54" i="2" s="1"/>
  <c r="D54" i="2"/>
  <c r="E54" i="2" s="1"/>
  <c r="N53" i="2"/>
  <c r="O53" i="2" s="1"/>
  <c r="I53" i="2"/>
  <c r="J53" i="2" s="1"/>
  <c r="D53" i="2"/>
  <c r="E53" i="2" s="1"/>
  <c r="N52" i="2"/>
  <c r="O52" i="2" s="1"/>
  <c r="I52" i="2"/>
  <c r="J52" i="2" s="1"/>
  <c r="D52" i="2"/>
  <c r="E52" i="2" s="1"/>
  <c r="N51" i="2"/>
  <c r="O51" i="2" s="1"/>
  <c r="I51" i="2"/>
  <c r="J51" i="2" s="1"/>
  <c r="D51" i="2"/>
  <c r="E51" i="2" s="1"/>
  <c r="N50" i="2"/>
  <c r="O50" i="2" s="1"/>
  <c r="I50" i="2"/>
  <c r="J50" i="2" s="1"/>
  <c r="D50" i="2"/>
  <c r="E50" i="2" s="1"/>
  <c r="N49" i="2"/>
  <c r="O49" i="2" s="1"/>
  <c r="I49" i="2"/>
  <c r="J49" i="2" s="1"/>
  <c r="D49" i="2"/>
  <c r="E49" i="2" s="1"/>
  <c r="N48" i="2"/>
  <c r="O48" i="2" s="1"/>
  <c r="I48" i="2"/>
  <c r="J48" i="2" s="1"/>
  <c r="D48" i="2"/>
  <c r="E48" i="2" s="1"/>
  <c r="N47" i="2"/>
  <c r="O47" i="2" s="1"/>
  <c r="I47" i="2"/>
  <c r="J47" i="2" s="1"/>
  <c r="D47" i="2"/>
  <c r="E47" i="2" s="1"/>
  <c r="N46" i="2"/>
  <c r="O46" i="2" s="1"/>
  <c r="I46" i="2"/>
  <c r="J46" i="2" s="1"/>
  <c r="D46" i="2"/>
  <c r="E46" i="2" s="1"/>
  <c r="N45" i="2"/>
  <c r="O45" i="2" s="1"/>
  <c r="I45" i="2"/>
  <c r="J45" i="2" s="1"/>
  <c r="D45" i="2"/>
  <c r="E45" i="2" s="1"/>
  <c r="N44" i="2"/>
  <c r="O44" i="2" s="1"/>
  <c r="I44" i="2"/>
  <c r="J44" i="2" s="1"/>
  <c r="D44" i="2"/>
  <c r="E44" i="2" s="1"/>
  <c r="N43" i="2"/>
  <c r="O43" i="2" s="1"/>
  <c r="I43" i="2"/>
  <c r="J43" i="2" s="1"/>
  <c r="D43" i="2"/>
  <c r="E43" i="2" s="1"/>
  <c r="N42" i="2"/>
  <c r="O42" i="2" s="1"/>
  <c r="I42" i="2"/>
  <c r="J42" i="2" s="1"/>
  <c r="D42" i="2"/>
  <c r="E42" i="2" s="1"/>
  <c r="N41" i="2"/>
  <c r="O41" i="2" s="1"/>
  <c r="I41" i="2"/>
  <c r="J41" i="2" s="1"/>
  <c r="D41" i="2"/>
  <c r="E41" i="2" s="1"/>
  <c r="N40" i="2"/>
  <c r="O40" i="2" s="1"/>
  <c r="I40" i="2"/>
  <c r="J40" i="2" s="1"/>
  <c r="D40" i="2"/>
  <c r="E40" i="2" s="1"/>
  <c r="N39" i="2"/>
  <c r="O39" i="2" s="1"/>
  <c r="I39" i="2"/>
  <c r="J39" i="2" s="1"/>
  <c r="D39" i="2"/>
  <c r="E39" i="2" s="1"/>
  <c r="N38" i="2"/>
  <c r="O38" i="2" s="1"/>
  <c r="I38" i="2"/>
  <c r="J38" i="2" s="1"/>
  <c r="D38" i="2"/>
  <c r="E38" i="2" s="1"/>
  <c r="N37" i="2"/>
  <c r="O37" i="2" s="1"/>
  <c r="I37" i="2"/>
  <c r="J37" i="2" s="1"/>
  <c r="D37" i="2"/>
  <c r="E37" i="2" s="1"/>
  <c r="N36" i="2"/>
  <c r="O36" i="2" s="1"/>
  <c r="I36" i="2"/>
  <c r="J36" i="2" s="1"/>
  <c r="D36" i="2"/>
  <c r="E36" i="2" s="1"/>
  <c r="N35" i="2"/>
  <c r="O35" i="2" s="1"/>
  <c r="I35" i="2"/>
  <c r="J35" i="2" s="1"/>
  <c r="D35" i="2"/>
  <c r="E35" i="2" s="1"/>
  <c r="O34" i="2"/>
  <c r="N34" i="2"/>
  <c r="I34" i="2"/>
  <c r="J34" i="2" s="1"/>
  <c r="E34" i="2"/>
  <c r="D34" i="2"/>
  <c r="N33" i="2"/>
  <c r="O33" i="2" s="1"/>
  <c r="J33" i="2"/>
  <c r="I33" i="2"/>
  <c r="D33" i="2"/>
  <c r="E33" i="2" s="1"/>
  <c r="T32" i="2"/>
  <c r="S32" i="2"/>
  <c r="N32" i="2"/>
  <c r="O32" i="2" s="1"/>
  <c r="J32" i="2"/>
  <c r="I32" i="2"/>
  <c r="D32" i="2"/>
  <c r="E32" i="2" s="1"/>
  <c r="T31" i="2"/>
  <c r="S31" i="2"/>
  <c r="N31" i="2"/>
  <c r="O31" i="2" s="1"/>
  <c r="J31" i="2"/>
  <c r="I31" i="2"/>
  <c r="D31" i="2"/>
  <c r="E31" i="2" s="1"/>
  <c r="T30" i="2"/>
  <c r="S30" i="2"/>
  <c r="N30" i="2"/>
  <c r="O30" i="2" s="1"/>
  <c r="J30" i="2"/>
  <c r="I30" i="2"/>
  <c r="D30" i="2"/>
  <c r="E30" i="2" s="1"/>
  <c r="T29" i="2"/>
  <c r="S29" i="2"/>
  <c r="N29" i="2"/>
  <c r="O29" i="2" s="1"/>
  <c r="J29" i="2"/>
  <c r="I29" i="2"/>
  <c r="D29" i="2"/>
  <c r="E29" i="2" s="1"/>
  <c r="T28" i="2"/>
  <c r="S28" i="2"/>
  <c r="N28" i="2"/>
  <c r="O28" i="2" s="1"/>
  <c r="J28" i="2"/>
  <c r="I28" i="2"/>
  <c r="D28" i="2"/>
  <c r="E28" i="2" s="1"/>
  <c r="T27" i="2"/>
  <c r="S27" i="2"/>
  <c r="N27" i="2"/>
  <c r="O27" i="2" s="1"/>
  <c r="J27" i="2"/>
  <c r="I27" i="2"/>
  <c r="D27" i="2"/>
  <c r="E27" i="2" s="1"/>
  <c r="T26" i="2"/>
  <c r="S26" i="2"/>
  <c r="N26" i="2"/>
  <c r="O26" i="2" s="1"/>
  <c r="J26" i="2"/>
  <c r="I26" i="2"/>
  <c r="D26" i="2"/>
  <c r="E26" i="2" s="1"/>
  <c r="T25" i="2"/>
  <c r="S25" i="2"/>
  <c r="N25" i="2"/>
  <c r="O25" i="2" s="1"/>
  <c r="J25" i="2"/>
  <c r="I25" i="2"/>
  <c r="D25" i="2"/>
  <c r="E25" i="2" s="1"/>
  <c r="T24" i="2"/>
  <c r="S24" i="2"/>
  <c r="N24" i="2"/>
  <c r="O24" i="2" s="1"/>
  <c r="J24" i="2"/>
  <c r="I24" i="2"/>
  <c r="D24" i="2"/>
  <c r="E24" i="2" s="1"/>
  <c r="T23" i="2"/>
  <c r="S23" i="2"/>
  <c r="N23" i="2"/>
  <c r="O23" i="2" s="1"/>
  <c r="J23" i="2"/>
  <c r="I23" i="2"/>
  <c r="D23" i="2"/>
  <c r="E23" i="2" s="1"/>
  <c r="T22" i="2"/>
  <c r="S22" i="2"/>
  <c r="N22" i="2"/>
  <c r="O22" i="2" s="1"/>
  <c r="J22" i="2"/>
  <c r="I22" i="2"/>
  <c r="D22" i="2"/>
  <c r="E22" i="2" s="1"/>
  <c r="T21" i="2"/>
  <c r="S21" i="2"/>
  <c r="N21" i="2"/>
  <c r="O21" i="2" s="1"/>
  <c r="J21" i="2"/>
  <c r="I21" i="2"/>
  <c r="D21" i="2"/>
  <c r="E21" i="2" s="1"/>
  <c r="T20" i="2"/>
  <c r="S20" i="2"/>
  <c r="N20" i="2"/>
  <c r="O20" i="2" s="1"/>
  <c r="J20" i="2"/>
  <c r="I20" i="2"/>
  <c r="D20" i="2"/>
  <c r="E20" i="2" s="1"/>
  <c r="T19" i="2"/>
  <c r="S19" i="2"/>
  <c r="N19" i="2"/>
  <c r="O19" i="2" s="1"/>
  <c r="J19" i="2"/>
  <c r="I19" i="2"/>
  <c r="D19" i="2"/>
  <c r="E19" i="2" s="1"/>
  <c r="T18" i="2"/>
  <c r="S18" i="2"/>
  <c r="N18" i="2"/>
  <c r="O18" i="2" s="1"/>
  <c r="J18" i="2"/>
  <c r="I18" i="2"/>
  <c r="D18" i="2"/>
  <c r="E18" i="2" s="1"/>
  <c r="T17" i="2"/>
  <c r="S17" i="2"/>
  <c r="N17" i="2"/>
  <c r="O17" i="2" s="1"/>
  <c r="J17" i="2"/>
  <c r="I17" i="2"/>
  <c r="D17" i="2"/>
  <c r="E17" i="2" s="1"/>
  <c r="T16" i="2"/>
  <c r="S16" i="2"/>
  <c r="N16" i="2"/>
  <c r="O16" i="2" s="1"/>
  <c r="I16" i="2"/>
  <c r="J16" i="2" s="1"/>
  <c r="E16" i="2"/>
  <c r="D16" i="2"/>
  <c r="S15" i="2"/>
  <c r="T15" i="2" s="1"/>
  <c r="N15" i="2"/>
  <c r="O15" i="2" s="1"/>
  <c r="I15" i="2"/>
  <c r="J15" i="2" s="1"/>
  <c r="D15" i="2"/>
  <c r="E15" i="2" s="1"/>
  <c r="S14" i="2"/>
  <c r="T14" i="2" s="1"/>
  <c r="N14" i="2"/>
  <c r="O14" i="2" s="1"/>
  <c r="I14" i="2"/>
  <c r="J14" i="2" s="1"/>
  <c r="D14" i="2"/>
  <c r="E14" i="2" s="1"/>
  <c r="S13" i="2"/>
  <c r="T13" i="2" s="1"/>
  <c r="N13" i="2"/>
  <c r="O13" i="2" s="1"/>
  <c r="I13" i="2"/>
  <c r="J13" i="2" s="1"/>
  <c r="D13" i="2"/>
  <c r="E13" i="2" s="1"/>
  <c r="S12" i="2"/>
  <c r="T12" i="2" s="1"/>
  <c r="N12" i="2"/>
  <c r="O12" i="2" s="1"/>
  <c r="I12" i="2"/>
  <c r="J12" i="2" s="1"/>
  <c r="D12" i="2"/>
  <c r="E12" i="2" s="1"/>
  <c r="S11" i="2"/>
  <c r="T11" i="2" s="1"/>
  <c r="N11" i="2"/>
  <c r="O11" i="2" s="1"/>
  <c r="I11" i="2"/>
  <c r="J11" i="2" s="1"/>
  <c r="D11" i="2"/>
  <c r="E11" i="2" s="1"/>
  <c r="S10" i="2"/>
  <c r="T10" i="2" s="1"/>
  <c r="N10" i="2"/>
  <c r="O10" i="2" s="1"/>
  <c r="I10" i="2"/>
  <c r="J10" i="2" s="1"/>
  <c r="D10" i="2"/>
  <c r="E10" i="2" s="1"/>
  <c r="S9" i="2"/>
  <c r="T9" i="2" s="1"/>
  <c r="N9" i="2"/>
  <c r="O9" i="2" s="1"/>
  <c r="I9" i="2"/>
  <c r="J9" i="2" s="1"/>
  <c r="D9" i="2"/>
  <c r="E9" i="2" s="1"/>
  <c r="T34" i="2" l="1"/>
</calcChain>
</file>

<file path=xl/sharedStrings.xml><?xml version="1.0" encoding="utf-8"?>
<sst xmlns="http://schemas.openxmlformats.org/spreadsheetml/2006/main" count="1478" uniqueCount="78">
  <si>
    <t>Location Properties</t>
  </si>
  <si>
    <t>Location Name = Cement Bridge-620054</t>
  </si>
  <si>
    <t>Location ID = 5448100815044608</t>
  </si>
  <si>
    <t>Latitude = 40.06011290032672 Â°</t>
  </si>
  <si>
    <t>Longitude = -122.04973863159688 Â°</t>
  </si>
  <si>
    <t>Depth (ft)</t>
  </si>
  <si>
    <t>Date</t>
  </si>
  <si>
    <t>Time</t>
  </si>
  <si>
    <t>CFS</t>
  </si>
  <si>
    <t>AF/Hr</t>
  </si>
  <si>
    <t>Total Acre Feet Diverted for week</t>
  </si>
  <si>
    <t>No Data</t>
  </si>
  <si>
    <t>Sensor Error</t>
  </si>
  <si>
    <t>sensor error</t>
  </si>
  <si>
    <t>est. AF/Hr</t>
  </si>
  <si>
    <t>Sensor Error est. AF/Hr</t>
  </si>
  <si>
    <t>Est. AF/Hr</t>
  </si>
  <si>
    <t>Est AF/Hr</t>
  </si>
  <si>
    <t>Week</t>
  </si>
  <si>
    <t>A-F/Week</t>
  </si>
  <si>
    <t>01-01 to 01-07</t>
  </si>
  <si>
    <t>04-01 to 04-07</t>
  </si>
  <si>
    <t>07-01 to 07-07</t>
  </si>
  <si>
    <t>09-30 to 10-06</t>
  </si>
  <si>
    <t>01-08 to 01-14</t>
  </si>
  <si>
    <t>04-08 to 04-14</t>
  </si>
  <si>
    <t>07-08 to 07-14</t>
  </si>
  <si>
    <t>10-07 to 10-13</t>
  </si>
  <si>
    <t>01-15 to 01-21</t>
  </si>
  <si>
    <t>04-15 to 04-21</t>
  </si>
  <si>
    <t>07-15 to 07-21</t>
  </si>
  <si>
    <t>10-14 to 10-20</t>
  </si>
  <si>
    <t>01-22 to 01-28</t>
  </si>
  <si>
    <t>04-22 to 04-28</t>
  </si>
  <si>
    <t>07-22 to 07-28</t>
  </si>
  <si>
    <t>10-21 to 10-27</t>
  </si>
  <si>
    <t>01-29 to 02-04</t>
  </si>
  <si>
    <t>04-29 to 05-05</t>
  </si>
  <si>
    <t>07-29 to 08-04</t>
  </si>
  <si>
    <t>10-28 to 11-03</t>
  </si>
  <si>
    <t>02-05 to 02-11</t>
  </si>
  <si>
    <t>05-06 to 05-12</t>
  </si>
  <si>
    <t>08-05 to 08-11</t>
  </si>
  <si>
    <t>11-04 to 11-10</t>
  </si>
  <si>
    <t>02-12 to 02-18</t>
  </si>
  <si>
    <t>05-13 to 05-19</t>
  </si>
  <si>
    <t>08-12 to 08-18</t>
  </si>
  <si>
    <t>11-11 to 11-17</t>
  </si>
  <si>
    <t>02-19 to 02-25</t>
  </si>
  <si>
    <t>05-20 to 05-26</t>
  </si>
  <si>
    <t>08-19 to 08-25</t>
  </si>
  <si>
    <t>11-18 to 11-24</t>
  </si>
  <si>
    <t>02-26 to 03-03</t>
  </si>
  <si>
    <t>05-27 to 06-02</t>
  </si>
  <si>
    <t>08-26 to 09-01</t>
  </si>
  <si>
    <t>11-25 to 12-02</t>
  </si>
  <si>
    <t>03-04 to 03-10</t>
  </si>
  <si>
    <t>06-03 to 06-09</t>
  </si>
  <si>
    <t>09-02 to 09-08</t>
  </si>
  <si>
    <t>12-03 to 12-09</t>
  </si>
  <si>
    <t>03-11 to 03-17</t>
  </si>
  <si>
    <t>06-10 to 06-16</t>
  </si>
  <si>
    <t>09-09 to 09-15</t>
  </si>
  <si>
    <t>12-10 to 12-16</t>
  </si>
  <si>
    <t>03-18 to 03-24</t>
  </si>
  <si>
    <t>06-17 to 06-23</t>
  </si>
  <si>
    <t>09-16 to 09-22</t>
  </si>
  <si>
    <t>12-17 to 12-23</t>
  </si>
  <si>
    <t>03-25 to 03-31</t>
  </si>
  <si>
    <t>06-24 to 06-30</t>
  </si>
  <si>
    <t>09-23 to 09-29</t>
  </si>
  <si>
    <t>12-24 to 12-31</t>
  </si>
  <si>
    <t>1st Qtr. Total AF</t>
  </si>
  <si>
    <t>2nd Qtr. Total AF</t>
  </si>
  <si>
    <t>3rd Qtr. Total AF</t>
  </si>
  <si>
    <t>4th Qtr. Total AF</t>
  </si>
  <si>
    <t>Total Acre-Feet Diverted in 2020</t>
  </si>
  <si>
    <t>Upper Dam Weekly Diversions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</si>
</sst>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2" fontId="18" fillId="33" borderId="10" xfId="0" applyNumberFormat="1" applyFont="1" applyFill="1" applyBorder="1"/>
    <xf numFmtId="2" fontId="19" fillId="0" borderId="0" xfId="0" applyNumberFormat="1" applyFont="1"/>
    <xf numFmtId="0" fontId="19" fillId="34" borderId="11" xfId="0" applyFont="1" applyFill="1" applyBorder="1"/>
    <xf numFmtId="2" fontId="19" fillId="34" borderId="13" xfId="0" applyNumberFormat="1" applyFont="1" applyFill="1" applyBorder="1"/>
    <xf numFmtId="0" fontId="19" fillId="0" borderId="0" xfId="0" applyFont="1"/>
    <xf numFmtId="0" fontId="19" fillId="35" borderId="0" xfId="0" applyFont="1" applyFill="1"/>
    <xf numFmtId="19" fontId="19" fillId="0" borderId="0" xfId="0" applyNumberFormat="1" applyFont="1"/>
    <xf numFmtId="0" fontId="19" fillId="34" borderId="12" xfId="0" applyFont="1" applyFill="1" applyBorder="1"/>
    <xf numFmtId="14" fontId="19" fillId="36" borderId="0" xfId="0" applyNumberFormat="1" applyFont="1" applyFill="1"/>
    <xf numFmtId="2" fontId="0" fillId="0" borderId="0" xfId="0" applyNumberFormat="1"/>
    <xf numFmtId="47" fontId="19" fillId="0" borderId="0" xfId="0" applyNumberFormat="1" applyFont="1"/>
    <xf numFmtId="0" fontId="19" fillId="33" borderId="0" xfId="0" applyFont="1" applyFill="1"/>
    <xf numFmtId="14" fontId="19" fillId="0" borderId="0" xfId="0" applyNumberFormat="1" applyFont="1"/>
    <xf numFmtId="0" fontId="20" fillId="0" borderId="0" xfId="0" applyFont="1"/>
    <xf numFmtId="0" fontId="21" fillId="35" borderId="0" xfId="0" applyFont="1" applyFill="1"/>
    <xf numFmtId="0" fontId="19" fillId="37" borderId="0" xfId="0" applyFont="1" applyFill="1"/>
    <xf numFmtId="0" fontId="21" fillId="37" borderId="0" xfId="0" applyFont="1" applyFill="1"/>
    <xf numFmtId="2" fontId="21" fillId="38" borderId="0" xfId="0" applyNumberFormat="1" applyFont="1" applyFill="1"/>
    <xf numFmtId="0" fontId="22" fillId="37" borderId="0" xfId="0" applyFont="1" applyFill="1"/>
    <xf numFmtId="0" fontId="0" fillId="37" borderId="0" xfId="0" applyFill="1"/>
    <xf numFmtId="2" fontId="22" fillId="38" borderId="0" xfId="0" applyNumberFormat="1" applyFont="1" applyFill="1"/>
    <xf numFmtId="2" fontId="19" fillId="38" borderId="0" xfId="0" applyNumberFormat="1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2"/>
  <sheetViews>
    <sheetView workbookViewId="0">
      <selection activeCell="E2" sqref="E2"/>
    </sheetView>
  </sheetViews>
  <sheetFormatPr defaultRowHeight="15" x14ac:dyDescent="0.25"/>
  <cols>
    <col min="1" max="1" width="9.28515625" bestFit="1" customWidth="1"/>
    <col min="2" max="2" width="9.5703125" customWidth="1"/>
    <col min="3" max="3" width="7.28515625" customWidth="1"/>
    <col min="4" max="4" width="6.7109375" customWidth="1"/>
    <col min="5" max="5" width="6" customWidth="1"/>
    <col min="6" max="6" width="7.42578125" customWidth="1"/>
    <col min="7" max="7" width="9.42578125" bestFit="1" customWidth="1"/>
    <col min="8" max="8" width="7.140625" customWidth="1"/>
    <col min="9" max="9" width="6.5703125" customWidth="1"/>
    <col min="10" max="10" width="6.28515625" customWidth="1"/>
    <col min="11" max="11" width="9.28515625" bestFit="1" customWidth="1"/>
    <col min="12" max="12" width="9.42578125" bestFit="1" customWidth="1"/>
    <col min="13" max="14" width="6.85546875" customWidth="1"/>
    <col min="15" max="15" width="5.7109375" customWidth="1"/>
    <col min="16" max="16" width="9.28515625" bestFit="1" customWidth="1"/>
    <col min="17" max="17" width="9.5703125" customWidth="1"/>
    <col min="18" max="18" width="7.5703125" customWidth="1"/>
    <col min="19" max="19" width="7.28515625" customWidth="1"/>
    <col min="20" max="20" width="6.5703125" customWidth="1"/>
  </cols>
  <sheetData>
    <row r="1" spans="1:20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x14ac:dyDescent="0.2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x14ac:dyDescent="0.2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x14ac:dyDescent="0.25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0" x14ac:dyDescent="0.25">
      <c r="A8" s="6" t="s">
        <v>6</v>
      </c>
      <c r="B8" s="6" t="s">
        <v>7</v>
      </c>
      <c r="C8" s="6" t="s">
        <v>5</v>
      </c>
      <c r="D8" s="6" t="s">
        <v>8</v>
      </c>
      <c r="E8" s="6" t="s">
        <v>9</v>
      </c>
      <c r="F8" s="6" t="s">
        <v>6</v>
      </c>
      <c r="G8" s="6" t="s">
        <v>7</v>
      </c>
      <c r="H8" s="6" t="s">
        <v>5</v>
      </c>
      <c r="I8" s="6" t="s">
        <v>8</v>
      </c>
      <c r="J8" s="6" t="s">
        <v>9</v>
      </c>
      <c r="K8" s="6" t="s">
        <v>6</v>
      </c>
      <c r="L8" s="6" t="s">
        <v>7</v>
      </c>
      <c r="M8" s="6" t="s">
        <v>5</v>
      </c>
      <c r="N8" s="6" t="s">
        <v>8</v>
      </c>
      <c r="O8" s="6" t="s">
        <v>9</v>
      </c>
      <c r="P8" s="6" t="s">
        <v>6</v>
      </c>
      <c r="Q8" s="6" t="s">
        <v>7</v>
      </c>
      <c r="R8" s="6" t="s">
        <v>5</v>
      </c>
      <c r="S8" s="6" t="s">
        <v>8</v>
      </c>
      <c r="T8" s="6" t="s">
        <v>9</v>
      </c>
    </row>
    <row r="9" spans="1:20" x14ac:dyDescent="0.25">
      <c r="A9" s="9">
        <v>43831</v>
      </c>
      <c r="B9" s="7">
        <v>0</v>
      </c>
      <c r="C9" s="2">
        <v>0</v>
      </c>
      <c r="D9" s="1">
        <f t="shared" ref="D9:D56" si="0">4*6*(C9^(1.522*(6^0.026)))</f>
        <v>0</v>
      </c>
      <c r="E9" s="2">
        <f t="shared" ref="E9:E56" si="1">D9*0.0827</f>
        <v>0</v>
      </c>
      <c r="F9" s="9">
        <v>43833</v>
      </c>
      <c r="G9" s="7">
        <v>0</v>
      </c>
      <c r="H9" s="2">
        <v>0</v>
      </c>
      <c r="I9" s="1">
        <f t="shared" ref="I9:I56" si="2">4*6*(H9^(1.522*(6^0.026)))</f>
        <v>0</v>
      </c>
      <c r="J9" s="2">
        <f t="shared" ref="J9:J56" si="3">I9*0.0827</f>
        <v>0</v>
      </c>
      <c r="K9" s="9">
        <v>43835</v>
      </c>
      <c r="L9" s="7">
        <v>0</v>
      </c>
      <c r="M9" s="2">
        <v>0</v>
      </c>
      <c r="N9" s="1">
        <f t="shared" ref="N9:N56" si="4">4*6*(M9^(1.522*(6^0.026)))</f>
        <v>0</v>
      </c>
      <c r="O9" s="2">
        <f t="shared" ref="O9:O56" si="5">N9*0.0827</f>
        <v>0</v>
      </c>
      <c r="P9" s="9">
        <v>43837</v>
      </c>
      <c r="Q9" s="7">
        <v>0</v>
      </c>
      <c r="R9" s="2">
        <v>0</v>
      </c>
      <c r="S9" s="1">
        <f t="shared" ref="S9:S32" si="6">4*6*(R9^(1.522*(6^0.026)))</f>
        <v>0</v>
      </c>
      <c r="T9" s="2">
        <f t="shared" ref="T9:T32" si="7">S9*0.0827</f>
        <v>0</v>
      </c>
    </row>
    <row r="10" spans="1:20" x14ac:dyDescent="0.25">
      <c r="A10" s="9">
        <v>43831</v>
      </c>
      <c r="B10" s="7">
        <v>4.1666666666666664E-2</v>
      </c>
      <c r="C10" s="2">
        <v>0</v>
      </c>
      <c r="D10" s="1">
        <f t="shared" si="0"/>
        <v>0</v>
      </c>
      <c r="E10" s="2">
        <f t="shared" si="1"/>
        <v>0</v>
      </c>
      <c r="F10" s="9">
        <v>43833</v>
      </c>
      <c r="G10" s="7">
        <v>4.1666666666666664E-2</v>
      </c>
      <c r="H10" s="2">
        <v>0</v>
      </c>
      <c r="I10" s="1">
        <f t="shared" si="2"/>
        <v>0</v>
      </c>
      <c r="J10" s="2">
        <f t="shared" si="3"/>
        <v>0</v>
      </c>
      <c r="K10" s="9">
        <v>43835</v>
      </c>
      <c r="L10" s="7">
        <v>4.1666666666666664E-2</v>
      </c>
      <c r="M10" s="2">
        <v>0</v>
      </c>
      <c r="N10" s="1">
        <f t="shared" si="4"/>
        <v>0</v>
      </c>
      <c r="O10" s="2">
        <f t="shared" si="5"/>
        <v>0</v>
      </c>
      <c r="P10" s="9">
        <v>43837</v>
      </c>
      <c r="Q10" s="7">
        <v>4.1666666666666664E-2</v>
      </c>
      <c r="R10" s="2">
        <v>0</v>
      </c>
      <c r="S10" s="1">
        <f t="shared" si="6"/>
        <v>0</v>
      </c>
      <c r="T10" s="2">
        <f t="shared" si="7"/>
        <v>0</v>
      </c>
    </row>
    <row r="11" spans="1:20" x14ac:dyDescent="0.25">
      <c r="A11" s="9">
        <v>43831</v>
      </c>
      <c r="B11" s="7">
        <v>8.3333333333333329E-2</v>
      </c>
      <c r="C11" s="2">
        <v>0</v>
      </c>
      <c r="D11" s="1">
        <f t="shared" si="0"/>
        <v>0</v>
      </c>
      <c r="E11" s="2">
        <f t="shared" si="1"/>
        <v>0</v>
      </c>
      <c r="F11" s="9">
        <v>43833</v>
      </c>
      <c r="G11" s="7">
        <v>8.3333333333333329E-2</v>
      </c>
      <c r="H11" s="2">
        <v>0</v>
      </c>
      <c r="I11" s="1">
        <f t="shared" si="2"/>
        <v>0</v>
      </c>
      <c r="J11" s="2">
        <f t="shared" si="3"/>
        <v>0</v>
      </c>
      <c r="K11" s="9">
        <v>43835</v>
      </c>
      <c r="L11" s="7">
        <v>8.3333333333333329E-2</v>
      </c>
      <c r="M11" s="2">
        <v>0</v>
      </c>
      <c r="N11" s="1">
        <f t="shared" si="4"/>
        <v>0</v>
      </c>
      <c r="O11" s="2">
        <f t="shared" si="5"/>
        <v>0</v>
      </c>
      <c r="P11" s="9">
        <v>43837</v>
      </c>
      <c r="Q11" s="7">
        <v>8.3333333333333329E-2</v>
      </c>
      <c r="R11" s="2">
        <v>0</v>
      </c>
      <c r="S11" s="1">
        <f t="shared" si="6"/>
        <v>0</v>
      </c>
      <c r="T11" s="2">
        <f t="shared" si="7"/>
        <v>0</v>
      </c>
    </row>
    <row r="12" spans="1:20" x14ac:dyDescent="0.25">
      <c r="A12" s="9">
        <v>43831</v>
      </c>
      <c r="B12" s="7">
        <v>0.125</v>
      </c>
      <c r="C12" s="2">
        <v>0</v>
      </c>
      <c r="D12" s="1">
        <f t="shared" si="0"/>
        <v>0</v>
      </c>
      <c r="E12" s="2">
        <f t="shared" si="1"/>
        <v>0</v>
      </c>
      <c r="F12" s="9">
        <v>43833</v>
      </c>
      <c r="G12" s="7">
        <v>0.125</v>
      </c>
      <c r="H12" s="2">
        <v>0</v>
      </c>
      <c r="I12" s="1">
        <f t="shared" si="2"/>
        <v>0</v>
      </c>
      <c r="J12" s="2">
        <f t="shared" si="3"/>
        <v>0</v>
      </c>
      <c r="K12" s="9">
        <v>43835</v>
      </c>
      <c r="L12" s="7">
        <v>0.125</v>
      </c>
      <c r="M12" s="2">
        <v>0</v>
      </c>
      <c r="N12" s="1">
        <f t="shared" si="4"/>
        <v>0</v>
      </c>
      <c r="O12" s="2">
        <f t="shared" si="5"/>
        <v>0</v>
      </c>
      <c r="P12" s="9">
        <v>43837</v>
      </c>
      <c r="Q12" s="7">
        <v>0.125</v>
      </c>
      <c r="R12" s="2">
        <v>0</v>
      </c>
      <c r="S12" s="1">
        <f t="shared" si="6"/>
        <v>0</v>
      </c>
      <c r="T12" s="2">
        <f t="shared" si="7"/>
        <v>0</v>
      </c>
    </row>
    <row r="13" spans="1:20" x14ac:dyDescent="0.25">
      <c r="A13" s="9">
        <v>43831</v>
      </c>
      <c r="B13" s="7">
        <v>0.16666666666666666</v>
      </c>
      <c r="C13" s="2">
        <v>0</v>
      </c>
      <c r="D13" s="1">
        <f t="shared" si="0"/>
        <v>0</v>
      </c>
      <c r="E13" s="2">
        <f t="shared" si="1"/>
        <v>0</v>
      </c>
      <c r="F13" s="9">
        <v>43833</v>
      </c>
      <c r="G13" s="7">
        <v>0.16666666666666666</v>
      </c>
      <c r="H13" s="2">
        <v>0</v>
      </c>
      <c r="I13" s="1">
        <f t="shared" si="2"/>
        <v>0</v>
      </c>
      <c r="J13" s="2">
        <f t="shared" si="3"/>
        <v>0</v>
      </c>
      <c r="K13" s="9">
        <v>43835</v>
      </c>
      <c r="L13" s="7">
        <v>0.16666666666666666</v>
      </c>
      <c r="M13" s="2">
        <v>0</v>
      </c>
      <c r="N13" s="1">
        <f t="shared" si="4"/>
        <v>0</v>
      </c>
      <c r="O13" s="2">
        <f t="shared" si="5"/>
        <v>0</v>
      </c>
      <c r="P13" s="9">
        <v>43837</v>
      </c>
      <c r="Q13" s="7">
        <v>0.16666666666666666</v>
      </c>
      <c r="R13" s="2">
        <v>0</v>
      </c>
      <c r="S13" s="1">
        <f t="shared" si="6"/>
        <v>0</v>
      </c>
      <c r="T13" s="2">
        <f t="shared" si="7"/>
        <v>0</v>
      </c>
    </row>
    <row r="14" spans="1:20" x14ac:dyDescent="0.25">
      <c r="A14" s="9">
        <v>43831</v>
      </c>
      <c r="B14" s="7">
        <v>0.20833333333333334</v>
      </c>
      <c r="C14" s="2">
        <v>0</v>
      </c>
      <c r="D14" s="1">
        <f t="shared" si="0"/>
        <v>0</v>
      </c>
      <c r="E14" s="2">
        <f t="shared" si="1"/>
        <v>0</v>
      </c>
      <c r="F14" s="9">
        <v>43833</v>
      </c>
      <c r="G14" s="7">
        <v>0.20833333333333334</v>
      </c>
      <c r="H14" s="2">
        <v>0</v>
      </c>
      <c r="I14" s="1">
        <f t="shared" si="2"/>
        <v>0</v>
      </c>
      <c r="J14" s="2">
        <f t="shared" si="3"/>
        <v>0</v>
      </c>
      <c r="K14" s="9">
        <v>43835</v>
      </c>
      <c r="L14" s="7">
        <v>0.20833333333333334</v>
      </c>
      <c r="M14" s="2">
        <v>0</v>
      </c>
      <c r="N14" s="1">
        <f t="shared" si="4"/>
        <v>0</v>
      </c>
      <c r="O14" s="2">
        <f t="shared" si="5"/>
        <v>0</v>
      </c>
      <c r="P14" s="9">
        <v>43837</v>
      </c>
      <c r="Q14" s="7">
        <v>0.20833333333333334</v>
      </c>
      <c r="R14" s="2">
        <v>0</v>
      </c>
      <c r="S14" s="1">
        <f t="shared" si="6"/>
        <v>0</v>
      </c>
      <c r="T14" s="2">
        <f t="shared" si="7"/>
        <v>0</v>
      </c>
    </row>
    <row r="15" spans="1:20" x14ac:dyDescent="0.25">
      <c r="A15" s="9">
        <v>43831</v>
      </c>
      <c r="B15" s="7">
        <v>0.25</v>
      </c>
      <c r="C15" s="2">
        <v>0</v>
      </c>
      <c r="D15" s="1">
        <f t="shared" si="0"/>
        <v>0</v>
      </c>
      <c r="E15" s="2">
        <f t="shared" si="1"/>
        <v>0</v>
      </c>
      <c r="F15" s="9">
        <v>43833</v>
      </c>
      <c r="G15" s="7">
        <v>0.25</v>
      </c>
      <c r="H15" s="2">
        <v>0</v>
      </c>
      <c r="I15" s="1">
        <f t="shared" si="2"/>
        <v>0</v>
      </c>
      <c r="J15" s="2">
        <f t="shared" si="3"/>
        <v>0</v>
      </c>
      <c r="K15" s="9">
        <v>43835</v>
      </c>
      <c r="L15" s="7">
        <v>0.25</v>
      </c>
      <c r="M15" s="2">
        <v>0</v>
      </c>
      <c r="N15" s="1">
        <f t="shared" si="4"/>
        <v>0</v>
      </c>
      <c r="O15" s="2">
        <f t="shared" si="5"/>
        <v>0</v>
      </c>
      <c r="P15" s="9">
        <v>43837</v>
      </c>
      <c r="Q15" s="7">
        <v>0.25</v>
      </c>
      <c r="R15" s="2">
        <v>0</v>
      </c>
      <c r="S15" s="1">
        <f t="shared" si="6"/>
        <v>0</v>
      </c>
      <c r="T15" s="2">
        <f t="shared" si="7"/>
        <v>0</v>
      </c>
    </row>
    <row r="16" spans="1:20" x14ac:dyDescent="0.25">
      <c r="A16" s="9">
        <v>43831</v>
      </c>
      <c r="B16" s="7">
        <v>0.29166666666666669</v>
      </c>
      <c r="C16" s="2">
        <v>0</v>
      </c>
      <c r="D16" s="1">
        <f t="shared" si="0"/>
        <v>0</v>
      </c>
      <c r="E16" s="2">
        <f t="shared" si="1"/>
        <v>0</v>
      </c>
      <c r="F16" s="9">
        <v>43833</v>
      </c>
      <c r="G16" s="7">
        <v>0.29166666666666669</v>
      </c>
      <c r="H16" s="2">
        <v>0</v>
      </c>
      <c r="I16" s="1">
        <f t="shared" si="2"/>
        <v>0</v>
      </c>
      <c r="J16" s="2">
        <f t="shared" si="3"/>
        <v>0</v>
      </c>
      <c r="K16" s="9">
        <v>43835</v>
      </c>
      <c r="L16" s="7">
        <v>0.29166666666666669</v>
      </c>
      <c r="M16" s="2">
        <v>0</v>
      </c>
      <c r="N16" s="1">
        <f t="shared" si="4"/>
        <v>0</v>
      </c>
      <c r="O16" s="2">
        <f t="shared" si="5"/>
        <v>0</v>
      </c>
      <c r="P16" s="9">
        <v>43837</v>
      </c>
      <c r="Q16" s="7">
        <v>0.29166666666666669</v>
      </c>
      <c r="R16" s="2">
        <v>0</v>
      </c>
      <c r="S16" s="1">
        <f t="shared" si="6"/>
        <v>0</v>
      </c>
      <c r="T16" s="2">
        <f t="shared" si="7"/>
        <v>0</v>
      </c>
    </row>
    <row r="17" spans="1:20" x14ac:dyDescent="0.25">
      <c r="A17" s="9">
        <v>43831</v>
      </c>
      <c r="B17" s="7">
        <v>0.33333333333333331</v>
      </c>
      <c r="C17" s="2">
        <v>0</v>
      </c>
      <c r="D17" s="1">
        <f t="shared" si="0"/>
        <v>0</v>
      </c>
      <c r="E17" s="2">
        <f t="shared" si="1"/>
        <v>0</v>
      </c>
      <c r="F17" s="9">
        <v>43833</v>
      </c>
      <c r="G17" s="7">
        <v>0.33333333333333331</v>
      </c>
      <c r="H17" s="2">
        <v>0</v>
      </c>
      <c r="I17" s="1">
        <f t="shared" si="2"/>
        <v>0</v>
      </c>
      <c r="J17" s="2">
        <f t="shared" si="3"/>
        <v>0</v>
      </c>
      <c r="K17" s="9">
        <v>43835</v>
      </c>
      <c r="L17" s="7">
        <v>0.33333333333333331</v>
      </c>
      <c r="M17" s="2">
        <v>0</v>
      </c>
      <c r="N17" s="1">
        <f t="shared" si="4"/>
        <v>0</v>
      </c>
      <c r="O17" s="2">
        <f t="shared" si="5"/>
        <v>0</v>
      </c>
      <c r="P17" s="9">
        <v>43837</v>
      </c>
      <c r="Q17" s="7">
        <v>0.33333333333333331</v>
      </c>
      <c r="R17" s="2">
        <v>0</v>
      </c>
      <c r="S17" s="1">
        <f t="shared" si="6"/>
        <v>0</v>
      </c>
      <c r="T17" s="2">
        <f t="shared" si="7"/>
        <v>0</v>
      </c>
    </row>
    <row r="18" spans="1:20" x14ac:dyDescent="0.25">
      <c r="A18" s="9">
        <v>43831</v>
      </c>
      <c r="B18" s="7">
        <v>0.375</v>
      </c>
      <c r="C18" s="2">
        <v>0</v>
      </c>
      <c r="D18" s="1">
        <f t="shared" si="0"/>
        <v>0</v>
      </c>
      <c r="E18" s="2">
        <f t="shared" si="1"/>
        <v>0</v>
      </c>
      <c r="F18" s="9">
        <v>43833</v>
      </c>
      <c r="G18" s="7">
        <v>0.375</v>
      </c>
      <c r="H18" s="2">
        <v>0</v>
      </c>
      <c r="I18" s="1">
        <f t="shared" si="2"/>
        <v>0</v>
      </c>
      <c r="J18" s="2">
        <f t="shared" si="3"/>
        <v>0</v>
      </c>
      <c r="K18" s="9">
        <v>43835</v>
      </c>
      <c r="L18" s="7">
        <v>0.375</v>
      </c>
      <c r="M18" s="2">
        <v>0</v>
      </c>
      <c r="N18" s="1">
        <f t="shared" si="4"/>
        <v>0</v>
      </c>
      <c r="O18" s="2">
        <f t="shared" si="5"/>
        <v>0</v>
      </c>
      <c r="P18" s="9">
        <v>43837</v>
      </c>
      <c r="Q18" s="7">
        <v>0.375</v>
      </c>
      <c r="R18" s="2">
        <v>0</v>
      </c>
      <c r="S18" s="1">
        <f t="shared" si="6"/>
        <v>0</v>
      </c>
      <c r="T18" s="2">
        <f t="shared" si="7"/>
        <v>0</v>
      </c>
    </row>
    <row r="19" spans="1:20" x14ac:dyDescent="0.25">
      <c r="A19" s="9">
        <v>43831</v>
      </c>
      <c r="B19" s="7">
        <v>0.41666666666666669</v>
      </c>
      <c r="C19" s="2">
        <v>0</v>
      </c>
      <c r="D19" s="1">
        <f t="shared" si="0"/>
        <v>0</v>
      </c>
      <c r="E19" s="2">
        <f t="shared" si="1"/>
        <v>0</v>
      </c>
      <c r="F19" s="9">
        <v>43833</v>
      </c>
      <c r="G19" s="7">
        <v>0.41666666666666669</v>
      </c>
      <c r="H19" s="2">
        <v>0</v>
      </c>
      <c r="I19" s="1">
        <f t="shared" si="2"/>
        <v>0</v>
      </c>
      <c r="J19" s="2">
        <f t="shared" si="3"/>
        <v>0</v>
      </c>
      <c r="K19" s="9">
        <v>43835</v>
      </c>
      <c r="L19" s="7">
        <v>0.41666666666666669</v>
      </c>
      <c r="M19" s="2">
        <v>0</v>
      </c>
      <c r="N19" s="1">
        <f t="shared" si="4"/>
        <v>0</v>
      </c>
      <c r="O19" s="2">
        <f t="shared" si="5"/>
        <v>0</v>
      </c>
      <c r="P19" s="9">
        <v>43837</v>
      </c>
      <c r="Q19" s="7">
        <v>0.41666666666666669</v>
      </c>
      <c r="R19" s="2">
        <v>0</v>
      </c>
      <c r="S19" s="1">
        <f t="shared" si="6"/>
        <v>0</v>
      </c>
      <c r="T19" s="2">
        <f t="shared" si="7"/>
        <v>0</v>
      </c>
    </row>
    <row r="20" spans="1:20" x14ac:dyDescent="0.25">
      <c r="A20" s="9">
        <v>43831</v>
      </c>
      <c r="B20" s="7">
        <v>0.45833333333333331</v>
      </c>
      <c r="C20" s="2">
        <v>0</v>
      </c>
      <c r="D20" s="1">
        <f t="shared" si="0"/>
        <v>0</v>
      </c>
      <c r="E20" s="2">
        <f t="shared" si="1"/>
        <v>0</v>
      </c>
      <c r="F20" s="9">
        <v>43833</v>
      </c>
      <c r="G20" s="7">
        <v>0.45833333333333331</v>
      </c>
      <c r="H20" s="2">
        <v>0</v>
      </c>
      <c r="I20" s="1">
        <f t="shared" si="2"/>
        <v>0</v>
      </c>
      <c r="J20" s="2">
        <f t="shared" si="3"/>
        <v>0</v>
      </c>
      <c r="K20" s="9">
        <v>43835</v>
      </c>
      <c r="L20" s="7">
        <v>0.45833333333333331</v>
      </c>
      <c r="M20" s="2">
        <v>0</v>
      </c>
      <c r="N20" s="1">
        <f t="shared" si="4"/>
        <v>0</v>
      </c>
      <c r="O20" s="2">
        <f t="shared" si="5"/>
        <v>0</v>
      </c>
      <c r="P20" s="9">
        <v>43837</v>
      </c>
      <c r="Q20" s="7">
        <v>0.45833333333333331</v>
      </c>
      <c r="R20" s="2">
        <v>0</v>
      </c>
      <c r="S20" s="1">
        <f t="shared" si="6"/>
        <v>0</v>
      </c>
      <c r="T20" s="2">
        <f t="shared" si="7"/>
        <v>0</v>
      </c>
    </row>
    <row r="21" spans="1:20" x14ac:dyDescent="0.25">
      <c r="A21" s="9">
        <v>43831</v>
      </c>
      <c r="B21" s="7">
        <v>0.5</v>
      </c>
      <c r="C21" s="2">
        <v>0</v>
      </c>
      <c r="D21" s="1">
        <f t="shared" si="0"/>
        <v>0</v>
      </c>
      <c r="E21" s="2">
        <f t="shared" si="1"/>
        <v>0</v>
      </c>
      <c r="F21" s="9">
        <v>43833</v>
      </c>
      <c r="G21" s="7">
        <v>0.5</v>
      </c>
      <c r="H21" s="2">
        <v>0</v>
      </c>
      <c r="I21" s="1">
        <f t="shared" si="2"/>
        <v>0</v>
      </c>
      <c r="J21" s="2">
        <f t="shared" si="3"/>
        <v>0</v>
      </c>
      <c r="K21" s="9">
        <v>43835</v>
      </c>
      <c r="L21" s="7">
        <v>0.5</v>
      </c>
      <c r="M21" s="2">
        <v>0</v>
      </c>
      <c r="N21" s="1">
        <f t="shared" si="4"/>
        <v>0</v>
      </c>
      <c r="O21" s="2">
        <f t="shared" si="5"/>
        <v>0</v>
      </c>
      <c r="P21" s="9">
        <v>43837</v>
      </c>
      <c r="Q21" s="7">
        <v>0.5</v>
      </c>
      <c r="R21" s="2">
        <v>0</v>
      </c>
      <c r="S21" s="1">
        <f t="shared" si="6"/>
        <v>0</v>
      </c>
      <c r="T21" s="2">
        <f t="shared" si="7"/>
        <v>0</v>
      </c>
    </row>
    <row r="22" spans="1:20" x14ac:dyDescent="0.25">
      <c r="A22" s="9">
        <v>43831</v>
      </c>
      <c r="B22" s="7">
        <v>0.54166666666666663</v>
      </c>
      <c r="C22" s="2">
        <v>0</v>
      </c>
      <c r="D22" s="1">
        <f t="shared" si="0"/>
        <v>0</v>
      </c>
      <c r="E22" s="2">
        <f t="shared" si="1"/>
        <v>0</v>
      </c>
      <c r="F22" s="9">
        <v>43833</v>
      </c>
      <c r="G22" s="7">
        <v>0.54166666666666663</v>
      </c>
      <c r="H22" s="2">
        <v>0</v>
      </c>
      <c r="I22" s="1">
        <f t="shared" si="2"/>
        <v>0</v>
      </c>
      <c r="J22" s="2">
        <f t="shared" si="3"/>
        <v>0</v>
      </c>
      <c r="K22" s="9">
        <v>43835</v>
      </c>
      <c r="L22" s="7">
        <v>0.54166666666666663</v>
      </c>
      <c r="M22" s="2">
        <v>0</v>
      </c>
      <c r="N22" s="1">
        <f t="shared" si="4"/>
        <v>0</v>
      </c>
      <c r="O22" s="2">
        <f t="shared" si="5"/>
        <v>0</v>
      </c>
      <c r="P22" s="9">
        <v>43837</v>
      </c>
      <c r="Q22" s="7">
        <v>0.54166666666666663</v>
      </c>
      <c r="R22" s="2">
        <v>0</v>
      </c>
      <c r="S22" s="1">
        <f t="shared" si="6"/>
        <v>0</v>
      </c>
      <c r="T22" s="2">
        <f t="shared" si="7"/>
        <v>0</v>
      </c>
    </row>
    <row r="23" spans="1:20" x14ac:dyDescent="0.25">
      <c r="A23" s="9">
        <v>43831</v>
      </c>
      <c r="B23" s="7">
        <v>0.58333333333333337</v>
      </c>
      <c r="C23" s="2">
        <v>0</v>
      </c>
      <c r="D23" s="1">
        <f t="shared" si="0"/>
        <v>0</v>
      </c>
      <c r="E23" s="2">
        <f t="shared" si="1"/>
        <v>0</v>
      </c>
      <c r="F23" s="9">
        <v>43833</v>
      </c>
      <c r="G23" s="7">
        <v>0.58333333333333337</v>
      </c>
      <c r="H23" s="2">
        <v>0</v>
      </c>
      <c r="I23" s="1">
        <f t="shared" si="2"/>
        <v>0</v>
      </c>
      <c r="J23" s="2">
        <f t="shared" si="3"/>
        <v>0</v>
      </c>
      <c r="K23" s="9">
        <v>43835</v>
      </c>
      <c r="L23" s="7">
        <v>0.58333333333333337</v>
      </c>
      <c r="M23" s="2">
        <v>0</v>
      </c>
      <c r="N23" s="1">
        <f t="shared" si="4"/>
        <v>0</v>
      </c>
      <c r="O23" s="2">
        <f t="shared" si="5"/>
        <v>0</v>
      </c>
      <c r="P23" s="9">
        <v>43837</v>
      </c>
      <c r="Q23" s="7">
        <v>0.58333333333333337</v>
      </c>
      <c r="R23" s="2">
        <v>0</v>
      </c>
      <c r="S23" s="1">
        <f t="shared" si="6"/>
        <v>0</v>
      </c>
      <c r="T23" s="2">
        <f t="shared" si="7"/>
        <v>0</v>
      </c>
    </row>
    <row r="24" spans="1:20" x14ac:dyDescent="0.25">
      <c r="A24" s="9">
        <v>43831</v>
      </c>
      <c r="B24" s="7">
        <v>0.625</v>
      </c>
      <c r="C24" s="2">
        <v>0</v>
      </c>
      <c r="D24" s="1">
        <f t="shared" si="0"/>
        <v>0</v>
      </c>
      <c r="E24" s="2">
        <f t="shared" si="1"/>
        <v>0</v>
      </c>
      <c r="F24" s="9">
        <v>43833</v>
      </c>
      <c r="G24" s="7">
        <v>0.625</v>
      </c>
      <c r="H24" s="2">
        <v>0</v>
      </c>
      <c r="I24" s="1">
        <f t="shared" si="2"/>
        <v>0</v>
      </c>
      <c r="J24" s="2">
        <f t="shared" si="3"/>
        <v>0</v>
      </c>
      <c r="K24" s="9">
        <v>43835</v>
      </c>
      <c r="L24" s="7">
        <v>0.625</v>
      </c>
      <c r="M24" s="2">
        <v>0</v>
      </c>
      <c r="N24" s="1">
        <f t="shared" si="4"/>
        <v>0</v>
      </c>
      <c r="O24" s="2">
        <f t="shared" si="5"/>
        <v>0</v>
      </c>
      <c r="P24" s="9">
        <v>43837</v>
      </c>
      <c r="Q24" s="7">
        <v>0.625</v>
      </c>
      <c r="R24" s="2">
        <v>0</v>
      </c>
      <c r="S24" s="1">
        <f t="shared" si="6"/>
        <v>0</v>
      </c>
      <c r="T24" s="2">
        <f t="shared" si="7"/>
        <v>0</v>
      </c>
    </row>
    <row r="25" spans="1:20" x14ac:dyDescent="0.25">
      <c r="A25" s="9">
        <v>43831</v>
      </c>
      <c r="B25" s="7">
        <v>0.66666666666666663</v>
      </c>
      <c r="C25" s="2">
        <v>0</v>
      </c>
      <c r="D25" s="1">
        <f t="shared" si="0"/>
        <v>0</v>
      </c>
      <c r="E25" s="2">
        <f t="shared" si="1"/>
        <v>0</v>
      </c>
      <c r="F25" s="9">
        <v>43833</v>
      </c>
      <c r="G25" s="7">
        <v>0.66666666666666663</v>
      </c>
      <c r="H25" s="2">
        <v>0</v>
      </c>
      <c r="I25" s="1">
        <f t="shared" si="2"/>
        <v>0</v>
      </c>
      <c r="J25" s="2">
        <f t="shared" si="3"/>
        <v>0</v>
      </c>
      <c r="K25" s="9">
        <v>43835</v>
      </c>
      <c r="L25" s="7">
        <v>0.66666666666666663</v>
      </c>
      <c r="M25" s="2">
        <v>0</v>
      </c>
      <c r="N25" s="1">
        <f t="shared" si="4"/>
        <v>0</v>
      </c>
      <c r="O25" s="2">
        <f t="shared" si="5"/>
        <v>0</v>
      </c>
      <c r="P25" s="9">
        <v>43837</v>
      </c>
      <c r="Q25" s="7">
        <v>0.66666666666666663</v>
      </c>
      <c r="R25" s="2">
        <v>0</v>
      </c>
      <c r="S25" s="1">
        <f t="shared" si="6"/>
        <v>0</v>
      </c>
      <c r="T25" s="2">
        <f t="shared" si="7"/>
        <v>0</v>
      </c>
    </row>
    <row r="26" spans="1:20" x14ac:dyDescent="0.25">
      <c r="A26" s="9">
        <v>43831</v>
      </c>
      <c r="B26" s="7">
        <v>0.70833333333333337</v>
      </c>
      <c r="C26" s="2">
        <v>0</v>
      </c>
      <c r="D26" s="1">
        <f t="shared" si="0"/>
        <v>0</v>
      </c>
      <c r="E26" s="2">
        <f t="shared" si="1"/>
        <v>0</v>
      </c>
      <c r="F26" s="9">
        <v>43833</v>
      </c>
      <c r="G26" s="7">
        <v>0.70833333333333337</v>
      </c>
      <c r="H26" s="2">
        <v>0</v>
      </c>
      <c r="I26" s="1">
        <f t="shared" si="2"/>
        <v>0</v>
      </c>
      <c r="J26" s="2">
        <f t="shared" si="3"/>
        <v>0</v>
      </c>
      <c r="K26" s="9">
        <v>43835</v>
      </c>
      <c r="L26" s="7">
        <v>0.70833333333333337</v>
      </c>
      <c r="M26" s="2">
        <v>0</v>
      </c>
      <c r="N26" s="1">
        <f t="shared" si="4"/>
        <v>0</v>
      </c>
      <c r="O26" s="2">
        <f t="shared" si="5"/>
        <v>0</v>
      </c>
      <c r="P26" s="9">
        <v>43837</v>
      </c>
      <c r="Q26" s="7">
        <v>0.70833333333333337</v>
      </c>
      <c r="R26" s="2">
        <v>0</v>
      </c>
      <c r="S26" s="1">
        <f t="shared" si="6"/>
        <v>0</v>
      </c>
      <c r="T26" s="2">
        <f t="shared" si="7"/>
        <v>0</v>
      </c>
    </row>
    <row r="27" spans="1:20" x14ac:dyDescent="0.25">
      <c r="A27" s="9">
        <v>43831</v>
      </c>
      <c r="B27" s="7">
        <v>0.75</v>
      </c>
      <c r="C27" s="2">
        <v>0</v>
      </c>
      <c r="D27" s="1">
        <f t="shared" si="0"/>
        <v>0</v>
      </c>
      <c r="E27" s="2">
        <f t="shared" si="1"/>
        <v>0</v>
      </c>
      <c r="F27" s="9">
        <v>43833</v>
      </c>
      <c r="G27" s="7">
        <v>0.75</v>
      </c>
      <c r="H27" s="2">
        <v>0</v>
      </c>
      <c r="I27" s="1">
        <f t="shared" si="2"/>
        <v>0</v>
      </c>
      <c r="J27" s="2">
        <f t="shared" si="3"/>
        <v>0</v>
      </c>
      <c r="K27" s="9">
        <v>43835</v>
      </c>
      <c r="L27" s="7">
        <v>0.75</v>
      </c>
      <c r="M27" s="2">
        <v>0</v>
      </c>
      <c r="N27" s="1">
        <f t="shared" si="4"/>
        <v>0</v>
      </c>
      <c r="O27" s="2">
        <f t="shared" si="5"/>
        <v>0</v>
      </c>
      <c r="P27" s="9">
        <v>43837</v>
      </c>
      <c r="Q27" s="7">
        <v>0.75</v>
      </c>
      <c r="R27" s="2">
        <v>0</v>
      </c>
      <c r="S27" s="1">
        <f t="shared" si="6"/>
        <v>0</v>
      </c>
      <c r="T27" s="2">
        <f t="shared" si="7"/>
        <v>0</v>
      </c>
    </row>
    <row r="28" spans="1:20" x14ac:dyDescent="0.25">
      <c r="A28" s="9">
        <v>43831</v>
      </c>
      <c r="B28" s="7">
        <v>0.79166666666666663</v>
      </c>
      <c r="C28" s="2">
        <v>0</v>
      </c>
      <c r="D28" s="1">
        <f t="shared" si="0"/>
        <v>0</v>
      </c>
      <c r="E28" s="2">
        <f t="shared" si="1"/>
        <v>0</v>
      </c>
      <c r="F28" s="9">
        <v>43833</v>
      </c>
      <c r="G28" s="7">
        <v>0.79166666666666663</v>
      </c>
      <c r="H28" s="2">
        <v>0</v>
      </c>
      <c r="I28" s="1">
        <f t="shared" si="2"/>
        <v>0</v>
      </c>
      <c r="J28" s="2">
        <f t="shared" si="3"/>
        <v>0</v>
      </c>
      <c r="K28" s="9">
        <v>43835</v>
      </c>
      <c r="L28" s="7">
        <v>0.79166666666666663</v>
      </c>
      <c r="M28" s="2">
        <v>0</v>
      </c>
      <c r="N28" s="1">
        <f t="shared" si="4"/>
        <v>0</v>
      </c>
      <c r="O28" s="2">
        <f t="shared" si="5"/>
        <v>0</v>
      </c>
      <c r="P28" s="9">
        <v>43837</v>
      </c>
      <c r="Q28" s="7">
        <v>0.79166666666666663</v>
      </c>
      <c r="R28" s="2">
        <v>0</v>
      </c>
      <c r="S28" s="1">
        <f t="shared" si="6"/>
        <v>0</v>
      </c>
      <c r="T28" s="2">
        <f t="shared" si="7"/>
        <v>0</v>
      </c>
    </row>
    <row r="29" spans="1:20" x14ac:dyDescent="0.25">
      <c r="A29" s="9">
        <v>43831</v>
      </c>
      <c r="B29" s="7">
        <v>0.83333333333333337</v>
      </c>
      <c r="C29" s="2">
        <v>0</v>
      </c>
      <c r="D29" s="1">
        <f t="shared" si="0"/>
        <v>0</v>
      </c>
      <c r="E29" s="2">
        <f t="shared" si="1"/>
        <v>0</v>
      </c>
      <c r="F29" s="9">
        <v>43833</v>
      </c>
      <c r="G29" s="7">
        <v>0.83333333333333337</v>
      </c>
      <c r="H29" s="2">
        <v>0</v>
      </c>
      <c r="I29" s="1">
        <f t="shared" si="2"/>
        <v>0</v>
      </c>
      <c r="J29" s="2">
        <f t="shared" si="3"/>
        <v>0</v>
      </c>
      <c r="K29" s="9">
        <v>43835</v>
      </c>
      <c r="L29" s="7">
        <v>0.83333333333333337</v>
      </c>
      <c r="M29" s="2">
        <v>0</v>
      </c>
      <c r="N29" s="1">
        <f t="shared" si="4"/>
        <v>0</v>
      </c>
      <c r="O29" s="2">
        <f t="shared" si="5"/>
        <v>0</v>
      </c>
      <c r="P29" s="9">
        <v>43837</v>
      </c>
      <c r="Q29" s="7">
        <v>0.83333333333333337</v>
      </c>
      <c r="R29" s="2">
        <v>0</v>
      </c>
      <c r="S29" s="1">
        <f t="shared" si="6"/>
        <v>0</v>
      </c>
      <c r="T29" s="2">
        <f t="shared" si="7"/>
        <v>0</v>
      </c>
    </row>
    <row r="30" spans="1:20" x14ac:dyDescent="0.25">
      <c r="A30" s="9">
        <v>43831</v>
      </c>
      <c r="B30" s="7">
        <v>0.875</v>
      </c>
      <c r="C30" s="2">
        <v>0</v>
      </c>
      <c r="D30" s="1">
        <f t="shared" si="0"/>
        <v>0</v>
      </c>
      <c r="E30" s="2">
        <f t="shared" si="1"/>
        <v>0</v>
      </c>
      <c r="F30" s="9">
        <v>43833</v>
      </c>
      <c r="G30" s="7">
        <v>0.875</v>
      </c>
      <c r="H30" s="2">
        <v>0</v>
      </c>
      <c r="I30" s="1">
        <f t="shared" si="2"/>
        <v>0</v>
      </c>
      <c r="J30" s="2">
        <f t="shared" si="3"/>
        <v>0</v>
      </c>
      <c r="K30" s="9">
        <v>43835</v>
      </c>
      <c r="L30" s="7">
        <v>0.875</v>
      </c>
      <c r="M30" s="2">
        <v>0</v>
      </c>
      <c r="N30" s="1">
        <f t="shared" si="4"/>
        <v>0</v>
      </c>
      <c r="O30" s="2">
        <f t="shared" si="5"/>
        <v>0</v>
      </c>
      <c r="P30" s="9">
        <v>43837</v>
      </c>
      <c r="Q30" s="7">
        <v>0.875</v>
      </c>
      <c r="R30" s="2">
        <v>0</v>
      </c>
      <c r="S30" s="1">
        <f t="shared" si="6"/>
        <v>0</v>
      </c>
      <c r="T30" s="2">
        <f t="shared" si="7"/>
        <v>0</v>
      </c>
    </row>
    <row r="31" spans="1:20" x14ac:dyDescent="0.25">
      <c r="A31" s="9">
        <v>43831</v>
      </c>
      <c r="B31" s="7">
        <v>0.91666666666666663</v>
      </c>
      <c r="C31" s="2">
        <v>0</v>
      </c>
      <c r="D31" s="1">
        <f t="shared" si="0"/>
        <v>0</v>
      </c>
      <c r="E31" s="2">
        <f t="shared" si="1"/>
        <v>0</v>
      </c>
      <c r="F31" s="9">
        <v>43833</v>
      </c>
      <c r="G31" s="7">
        <v>0.91666666666666663</v>
      </c>
      <c r="H31" s="2">
        <v>0</v>
      </c>
      <c r="I31" s="1">
        <f t="shared" si="2"/>
        <v>0</v>
      </c>
      <c r="J31" s="2">
        <f t="shared" si="3"/>
        <v>0</v>
      </c>
      <c r="K31" s="9">
        <v>43835</v>
      </c>
      <c r="L31" s="7">
        <v>0.91666666666666663</v>
      </c>
      <c r="M31" s="2">
        <v>0</v>
      </c>
      <c r="N31" s="1">
        <f t="shared" si="4"/>
        <v>0</v>
      </c>
      <c r="O31" s="2">
        <f t="shared" si="5"/>
        <v>0</v>
      </c>
      <c r="P31" s="9">
        <v>43837</v>
      </c>
      <c r="Q31" s="7">
        <v>0.91666666666666663</v>
      </c>
      <c r="R31" s="2">
        <v>0</v>
      </c>
      <c r="S31" s="1">
        <f t="shared" si="6"/>
        <v>0</v>
      </c>
      <c r="T31" s="2">
        <f t="shared" si="7"/>
        <v>0</v>
      </c>
    </row>
    <row r="32" spans="1:20" x14ac:dyDescent="0.25">
      <c r="A32" s="9">
        <v>43831</v>
      </c>
      <c r="B32" s="7">
        <v>0.95833333333333337</v>
      </c>
      <c r="C32" s="2">
        <v>0</v>
      </c>
      <c r="D32" s="1">
        <f t="shared" si="0"/>
        <v>0</v>
      </c>
      <c r="E32" s="2">
        <f t="shared" si="1"/>
        <v>0</v>
      </c>
      <c r="F32" s="9">
        <v>43833</v>
      </c>
      <c r="G32" s="7">
        <v>0.95833333333333337</v>
      </c>
      <c r="H32" s="2">
        <v>0</v>
      </c>
      <c r="I32" s="1">
        <f t="shared" si="2"/>
        <v>0</v>
      </c>
      <c r="J32" s="2">
        <f t="shared" si="3"/>
        <v>0</v>
      </c>
      <c r="K32" s="9">
        <v>43835</v>
      </c>
      <c r="L32" s="7">
        <v>0.95833333333333337</v>
      </c>
      <c r="M32" s="2">
        <v>0</v>
      </c>
      <c r="N32" s="1">
        <f t="shared" si="4"/>
        <v>0</v>
      </c>
      <c r="O32" s="2">
        <f t="shared" si="5"/>
        <v>0</v>
      </c>
      <c r="P32" s="9">
        <v>43837</v>
      </c>
      <c r="Q32" s="7">
        <v>0.95833333333333337</v>
      </c>
      <c r="R32" s="2">
        <v>0</v>
      </c>
      <c r="S32" s="1">
        <f t="shared" si="6"/>
        <v>0</v>
      </c>
      <c r="T32" s="2">
        <f t="shared" si="7"/>
        <v>0</v>
      </c>
    </row>
    <row r="33" spans="1:20" ht="15.75" thickBot="1" x14ac:dyDescent="0.3">
      <c r="A33" s="9">
        <v>43832</v>
      </c>
      <c r="B33" s="7">
        <v>0</v>
      </c>
      <c r="C33" s="2">
        <v>0</v>
      </c>
      <c r="D33" s="1">
        <f t="shared" si="0"/>
        <v>0</v>
      </c>
      <c r="E33" s="2">
        <f t="shared" si="1"/>
        <v>0</v>
      </c>
      <c r="F33" s="9">
        <v>43834</v>
      </c>
      <c r="G33" s="7">
        <v>0</v>
      </c>
      <c r="H33" s="2">
        <v>0</v>
      </c>
      <c r="I33" s="1">
        <f t="shared" si="2"/>
        <v>0</v>
      </c>
      <c r="J33" s="2">
        <f t="shared" si="3"/>
        <v>0</v>
      </c>
      <c r="K33" s="9">
        <v>43836</v>
      </c>
      <c r="L33" s="7">
        <v>0</v>
      </c>
      <c r="M33" s="2">
        <v>0</v>
      </c>
      <c r="N33" s="1">
        <f t="shared" si="4"/>
        <v>0</v>
      </c>
      <c r="O33" s="2">
        <f t="shared" si="5"/>
        <v>0</v>
      </c>
      <c r="P33" s="5"/>
      <c r="Q33" s="5"/>
      <c r="R33" s="5"/>
      <c r="S33" s="5"/>
      <c r="T33" s="5"/>
    </row>
    <row r="34" spans="1:20" ht="15.75" thickBot="1" x14ac:dyDescent="0.3">
      <c r="A34" s="9">
        <v>43832</v>
      </c>
      <c r="B34" s="7">
        <v>4.1666666666666664E-2</v>
      </c>
      <c r="C34" s="2">
        <v>0</v>
      </c>
      <c r="D34" s="1">
        <f t="shared" si="0"/>
        <v>0</v>
      </c>
      <c r="E34" s="2">
        <f t="shared" si="1"/>
        <v>0</v>
      </c>
      <c r="F34" s="9">
        <v>43834</v>
      </c>
      <c r="G34" s="7">
        <v>4.1666666666666664E-2</v>
      </c>
      <c r="H34" s="2">
        <v>0</v>
      </c>
      <c r="I34" s="1">
        <f t="shared" si="2"/>
        <v>0</v>
      </c>
      <c r="J34" s="2">
        <f t="shared" si="3"/>
        <v>0</v>
      </c>
      <c r="K34" s="9">
        <v>43836</v>
      </c>
      <c r="L34" s="7">
        <v>4.1666666666666664E-2</v>
      </c>
      <c r="M34" s="2">
        <v>0</v>
      </c>
      <c r="N34" s="1">
        <f t="shared" si="4"/>
        <v>0</v>
      </c>
      <c r="O34" s="2">
        <f t="shared" si="5"/>
        <v>0</v>
      </c>
      <c r="P34" s="5"/>
      <c r="Q34" s="3" t="s">
        <v>10</v>
      </c>
      <c r="R34" s="8"/>
      <c r="S34" s="8"/>
      <c r="T34" s="4">
        <f>SUM(E9:E56)+SUM(J9:J56)+SUM(O9:O56)+SUM(T9:T32)</f>
        <v>0</v>
      </c>
    </row>
    <row r="35" spans="1:20" x14ac:dyDescent="0.25">
      <c r="A35" s="9">
        <v>43832</v>
      </c>
      <c r="B35" s="7">
        <v>8.3333333333333329E-2</v>
      </c>
      <c r="C35" s="2">
        <v>0</v>
      </c>
      <c r="D35" s="1">
        <f t="shared" si="0"/>
        <v>0</v>
      </c>
      <c r="E35" s="2">
        <f t="shared" si="1"/>
        <v>0</v>
      </c>
      <c r="F35" s="9">
        <v>43834</v>
      </c>
      <c r="G35" s="7">
        <v>8.3333333333333329E-2</v>
      </c>
      <c r="H35" s="2">
        <v>0</v>
      </c>
      <c r="I35" s="1">
        <f t="shared" si="2"/>
        <v>0</v>
      </c>
      <c r="J35" s="2">
        <f t="shared" si="3"/>
        <v>0</v>
      </c>
      <c r="K35" s="9">
        <v>43836</v>
      </c>
      <c r="L35" s="7">
        <v>8.3333333333333329E-2</v>
      </c>
      <c r="M35" s="2">
        <v>0</v>
      </c>
      <c r="N35" s="1">
        <f t="shared" si="4"/>
        <v>0</v>
      </c>
      <c r="O35" s="2">
        <f t="shared" si="5"/>
        <v>0</v>
      </c>
      <c r="P35" s="5"/>
      <c r="Q35" s="5"/>
      <c r="R35" s="5"/>
      <c r="S35" s="5"/>
      <c r="T35" s="5"/>
    </row>
    <row r="36" spans="1:20" x14ac:dyDescent="0.25">
      <c r="A36" s="9">
        <v>43832</v>
      </c>
      <c r="B36" s="7">
        <v>0.125</v>
      </c>
      <c r="C36" s="2">
        <v>0</v>
      </c>
      <c r="D36" s="1">
        <f t="shared" si="0"/>
        <v>0</v>
      </c>
      <c r="E36" s="2">
        <f t="shared" si="1"/>
        <v>0</v>
      </c>
      <c r="F36" s="9">
        <v>43834</v>
      </c>
      <c r="G36" s="7">
        <v>0.125</v>
      </c>
      <c r="H36" s="2">
        <v>0</v>
      </c>
      <c r="I36" s="1">
        <f t="shared" si="2"/>
        <v>0</v>
      </c>
      <c r="J36" s="2">
        <f t="shared" si="3"/>
        <v>0</v>
      </c>
      <c r="K36" s="9">
        <v>43836</v>
      </c>
      <c r="L36" s="7">
        <v>0.125</v>
      </c>
      <c r="M36" s="2">
        <v>0</v>
      </c>
      <c r="N36" s="1">
        <f t="shared" si="4"/>
        <v>0</v>
      </c>
      <c r="O36" s="2">
        <f t="shared" si="5"/>
        <v>0</v>
      </c>
      <c r="P36" s="5"/>
      <c r="Q36" s="5"/>
      <c r="R36" s="5"/>
      <c r="S36" s="5"/>
      <c r="T36" s="5"/>
    </row>
    <row r="37" spans="1:20" x14ac:dyDescent="0.25">
      <c r="A37" s="9">
        <v>43832</v>
      </c>
      <c r="B37" s="7">
        <v>0.16666666666666666</v>
      </c>
      <c r="C37" s="2">
        <v>0</v>
      </c>
      <c r="D37" s="1">
        <f t="shared" si="0"/>
        <v>0</v>
      </c>
      <c r="E37" s="2">
        <f t="shared" si="1"/>
        <v>0</v>
      </c>
      <c r="F37" s="9">
        <v>43834</v>
      </c>
      <c r="G37" s="7">
        <v>0.16666666666666666</v>
      </c>
      <c r="H37" s="2">
        <v>0</v>
      </c>
      <c r="I37" s="1">
        <f t="shared" si="2"/>
        <v>0</v>
      </c>
      <c r="J37" s="2">
        <f t="shared" si="3"/>
        <v>0</v>
      </c>
      <c r="K37" s="9">
        <v>43836</v>
      </c>
      <c r="L37" s="7">
        <v>0.16666666666666666</v>
      </c>
      <c r="M37" s="2">
        <v>0</v>
      </c>
      <c r="N37" s="1">
        <f t="shared" si="4"/>
        <v>0</v>
      </c>
      <c r="O37" s="2">
        <f t="shared" si="5"/>
        <v>0</v>
      </c>
      <c r="P37" s="5"/>
      <c r="Q37" s="5"/>
      <c r="R37" s="5"/>
      <c r="S37" s="5"/>
      <c r="T37" s="5"/>
    </row>
    <row r="38" spans="1:20" x14ac:dyDescent="0.25">
      <c r="A38" s="9">
        <v>43832</v>
      </c>
      <c r="B38" s="7">
        <v>0.20833333333333334</v>
      </c>
      <c r="C38" s="2">
        <v>0</v>
      </c>
      <c r="D38" s="1">
        <f t="shared" si="0"/>
        <v>0</v>
      </c>
      <c r="E38" s="2">
        <f t="shared" si="1"/>
        <v>0</v>
      </c>
      <c r="F38" s="9">
        <v>43834</v>
      </c>
      <c r="G38" s="7">
        <v>0.20833333333333334</v>
      </c>
      <c r="H38" s="2">
        <v>0</v>
      </c>
      <c r="I38" s="1">
        <f t="shared" si="2"/>
        <v>0</v>
      </c>
      <c r="J38" s="2">
        <f t="shared" si="3"/>
        <v>0</v>
      </c>
      <c r="K38" s="9">
        <v>43836</v>
      </c>
      <c r="L38" s="7">
        <v>0.20833333333333334</v>
      </c>
      <c r="M38" s="2">
        <v>0</v>
      </c>
      <c r="N38" s="1">
        <f t="shared" si="4"/>
        <v>0</v>
      </c>
      <c r="O38" s="2">
        <f t="shared" si="5"/>
        <v>0</v>
      </c>
      <c r="P38" s="5"/>
      <c r="Q38" s="5"/>
      <c r="R38" s="5"/>
      <c r="S38" s="5"/>
      <c r="T38" s="5"/>
    </row>
    <row r="39" spans="1:20" x14ac:dyDescent="0.25">
      <c r="A39" s="9">
        <v>43832</v>
      </c>
      <c r="B39" s="7">
        <v>0.25</v>
      </c>
      <c r="C39" s="2">
        <v>0</v>
      </c>
      <c r="D39" s="1">
        <f t="shared" si="0"/>
        <v>0</v>
      </c>
      <c r="E39" s="2">
        <f t="shared" si="1"/>
        <v>0</v>
      </c>
      <c r="F39" s="9">
        <v>43834</v>
      </c>
      <c r="G39" s="7">
        <v>0.25</v>
      </c>
      <c r="H39" s="2">
        <v>0</v>
      </c>
      <c r="I39" s="1">
        <f t="shared" si="2"/>
        <v>0</v>
      </c>
      <c r="J39" s="2">
        <f t="shared" si="3"/>
        <v>0</v>
      </c>
      <c r="K39" s="9">
        <v>43836</v>
      </c>
      <c r="L39" s="7">
        <v>0.25</v>
      </c>
      <c r="M39" s="2">
        <v>0</v>
      </c>
      <c r="N39" s="1">
        <f t="shared" si="4"/>
        <v>0</v>
      </c>
      <c r="O39" s="2">
        <f t="shared" si="5"/>
        <v>0</v>
      </c>
      <c r="P39" s="5"/>
      <c r="Q39" s="5"/>
      <c r="R39" s="5"/>
      <c r="S39" s="5"/>
      <c r="T39" s="5"/>
    </row>
    <row r="40" spans="1:20" x14ac:dyDescent="0.25">
      <c r="A40" s="9">
        <v>43832</v>
      </c>
      <c r="B40" s="7">
        <v>0.29166666666666669</v>
      </c>
      <c r="C40" s="2">
        <v>0</v>
      </c>
      <c r="D40" s="1">
        <f t="shared" si="0"/>
        <v>0</v>
      </c>
      <c r="E40" s="2">
        <f t="shared" si="1"/>
        <v>0</v>
      </c>
      <c r="F40" s="9">
        <v>43834</v>
      </c>
      <c r="G40" s="7">
        <v>0.29166666666666669</v>
      </c>
      <c r="H40" s="2">
        <v>0</v>
      </c>
      <c r="I40" s="1">
        <f t="shared" si="2"/>
        <v>0</v>
      </c>
      <c r="J40" s="2">
        <f t="shared" si="3"/>
        <v>0</v>
      </c>
      <c r="K40" s="9">
        <v>43836</v>
      </c>
      <c r="L40" s="7">
        <v>0.29166666666666669</v>
      </c>
      <c r="M40" s="2">
        <v>0</v>
      </c>
      <c r="N40" s="1">
        <f t="shared" si="4"/>
        <v>0</v>
      </c>
      <c r="O40" s="2">
        <f t="shared" si="5"/>
        <v>0</v>
      </c>
      <c r="P40" s="5"/>
      <c r="Q40" s="5"/>
      <c r="R40" s="5"/>
      <c r="S40" s="5"/>
      <c r="T40" s="5"/>
    </row>
    <row r="41" spans="1:20" x14ac:dyDescent="0.25">
      <c r="A41" s="9">
        <v>43832</v>
      </c>
      <c r="B41" s="7">
        <v>0.33333333333333331</v>
      </c>
      <c r="C41" s="2">
        <v>0</v>
      </c>
      <c r="D41" s="1">
        <f t="shared" si="0"/>
        <v>0</v>
      </c>
      <c r="E41" s="2">
        <f t="shared" si="1"/>
        <v>0</v>
      </c>
      <c r="F41" s="9">
        <v>43834</v>
      </c>
      <c r="G41" s="7">
        <v>0.33333333333333331</v>
      </c>
      <c r="H41" s="2">
        <v>0</v>
      </c>
      <c r="I41" s="1">
        <f t="shared" si="2"/>
        <v>0</v>
      </c>
      <c r="J41" s="2">
        <f t="shared" si="3"/>
        <v>0</v>
      </c>
      <c r="K41" s="9">
        <v>43836</v>
      </c>
      <c r="L41" s="7">
        <v>0.33333333333333331</v>
      </c>
      <c r="M41" s="2">
        <v>0</v>
      </c>
      <c r="N41" s="1">
        <f t="shared" si="4"/>
        <v>0</v>
      </c>
      <c r="O41" s="2">
        <f t="shared" si="5"/>
        <v>0</v>
      </c>
      <c r="P41" s="5"/>
      <c r="Q41" s="5"/>
      <c r="R41" s="5"/>
      <c r="S41" s="5"/>
      <c r="T41" s="5"/>
    </row>
    <row r="42" spans="1:20" x14ac:dyDescent="0.25">
      <c r="A42" s="9">
        <v>43832</v>
      </c>
      <c r="B42" s="7">
        <v>0.375</v>
      </c>
      <c r="C42" s="2">
        <v>0</v>
      </c>
      <c r="D42" s="1">
        <f t="shared" si="0"/>
        <v>0</v>
      </c>
      <c r="E42" s="2">
        <f t="shared" si="1"/>
        <v>0</v>
      </c>
      <c r="F42" s="9">
        <v>43834</v>
      </c>
      <c r="G42" s="7">
        <v>0.375</v>
      </c>
      <c r="H42" s="2">
        <v>0</v>
      </c>
      <c r="I42" s="1">
        <f t="shared" si="2"/>
        <v>0</v>
      </c>
      <c r="J42" s="2">
        <f t="shared" si="3"/>
        <v>0</v>
      </c>
      <c r="K42" s="9">
        <v>43836</v>
      </c>
      <c r="L42" s="7">
        <v>0.375</v>
      </c>
      <c r="M42" s="2">
        <v>0</v>
      </c>
      <c r="N42" s="1">
        <f t="shared" si="4"/>
        <v>0</v>
      </c>
      <c r="O42" s="2">
        <f t="shared" si="5"/>
        <v>0</v>
      </c>
      <c r="P42" s="5"/>
      <c r="Q42" s="5"/>
      <c r="R42" s="5"/>
      <c r="S42" s="5"/>
      <c r="T42" s="5"/>
    </row>
    <row r="43" spans="1:20" x14ac:dyDescent="0.25">
      <c r="A43" s="9">
        <v>43832</v>
      </c>
      <c r="B43" s="7">
        <v>0.41666666666666669</v>
      </c>
      <c r="C43" s="2">
        <v>0</v>
      </c>
      <c r="D43" s="1">
        <f t="shared" si="0"/>
        <v>0</v>
      </c>
      <c r="E43" s="2">
        <f t="shared" si="1"/>
        <v>0</v>
      </c>
      <c r="F43" s="9">
        <v>43834</v>
      </c>
      <c r="G43" s="7">
        <v>0.41666666666666669</v>
      </c>
      <c r="H43" s="2">
        <v>0</v>
      </c>
      <c r="I43" s="1">
        <f t="shared" si="2"/>
        <v>0</v>
      </c>
      <c r="J43" s="2">
        <f t="shared" si="3"/>
        <v>0</v>
      </c>
      <c r="K43" s="9">
        <v>43836</v>
      </c>
      <c r="L43" s="7">
        <v>0.41666666666666669</v>
      </c>
      <c r="M43" s="2">
        <v>0</v>
      </c>
      <c r="N43" s="1">
        <f t="shared" si="4"/>
        <v>0</v>
      </c>
      <c r="O43" s="2">
        <f t="shared" si="5"/>
        <v>0</v>
      </c>
      <c r="P43" s="5"/>
      <c r="Q43" s="5"/>
      <c r="R43" s="5"/>
      <c r="S43" s="5"/>
      <c r="T43" s="5"/>
    </row>
    <row r="44" spans="1:20" x14ac:dyDescent="0.25">
      <c r="A44" s="9">
        <v>43832</v>
      </c>
      <c r="B44" s="7">
        <v>0.45833333333333331</v>
      </c>
      <c r="C44" s="2">
        <v>0</v>
      </c>
      <c r="D44" s="1">
        <f t="shared" si="0"/>
        <v>0</v>
      </c>
      <c r="E44" s="2">
        <f t="shared" si="1"/>
        <v>0</v>
      </c>
      <c r="F44" s="9">
        <v>43834</v>
      </c>
      <c r="G44" s="7">
        <v>0.45833333333333331</v>
      </c>
      <c r="H44" s="2">
        <v>0</v>
      </c>
      <c r="I44" s="1">
        <f t="shared" si="2"/>
        <v>0</v>
      </c>
      <c r="J44" s="2">
        <f t="shared" si="3"/>
        <v>0</v>
      </c>
      <c r="K44" s="9">
        <v>43836</v>
      </c>
      <c r="L44" s="7">
        <v>0.45833333333333331</v>
      </c>
      <c r="M44" s="2">
        <v>0</v>
      </c>
      <c r="N44" s="1">
        <f t="shared" si="4"/>
        <v>0</v>
      </c>
      <c r="O44" s="2">
        <f t="shared" si="5"/>
        <v>0</v>
      </c>
      <c r="P44" s="5"/>
      <c r="Q44" s="5"/>
      <c r="R44" s="5"/>
      <c r="S44" s="5"/>
      <c r="T44" s="5"/>
    </row>
    <row r="45" spans="1:20" x14ac:dyDescent="0.25">
      <c r="A45" s="9">
        <v>43832</v>
      </c>
      <c r="B45" s="7">
        <v>0.5</v>
      </c>
      <c r="C45" s="2">
        <v>0</v>
      </c>
      <c r="D45" s="1">
        <f t="shared" si="0"/>
        <v>0</v>
      </c>
      <c r="E45" s="2">
        <f t="shared" si="1"/>
        <v>0</v>
      </c>
      <c r="F45" s="9">
        <v>43834</v>
      </c>
      <c r="G45" s="7">
        <v>0.5</v>
      </c>
      <c r="H45" s="2">
        <v>0</v>
      </c>
      <c r="I45" s="1">
        <f t="shared" si="2"/>
        <v>0</v>
      </c>
      <c r="J45" s="2">
        <f t="shared" si="3"/>
        <v>0</v>
      </c>
      <c r="K45" s="9">
        <v>43836</v>
      </c>
      <c r="L45" s="7">
        <v>0.5</v>
      </c>
      <c r="M45" s="2">
        <v>0</v>
      </c>
      <c r="N45" s="1">
        <f t="shared" si="4"/>
        <v>0</v>
      </c>
      <c r="O45" s="2">
        <f t="shared" si="5"/>
        <v>0</v>
      </c>
      <c r="P45" s="5"/>
      <c r="Q45" s="5"/>
      <c r="R45" s="5"/>
      <c r="S45" s="5"/>
      <c r="T45" s="5"/>
    </row>
    <row r="46" spans="1:20" x14ac:dyDescent="0.25">
      <c r="A46" s="9">
        <v>43832</v>
      </c>
      <c r="B46" s="7">
        <v>0.54166666666666663</v>
      </c>
      <c r="C46" s="2">
        <v>0</v>
      </c>
      <c r="D46" s="1">
        <f t="shared" si="0"/>
        <v>0</v>
      </c>
      <c r="E46" s="2">
        <f t="shared" si="1"/>
        <v>0</v>
      </c>
      <c r="F46" s="9">
        <v>43834</v>
      </c>
      <c r="G46" s="7">
        <v>0.54166666666666663</v>
      </c>
      <c r="H46" s="2">
        <v>0</v>
      </c>
      <c r="I46" s="1">
        <f t="shared" si="2"/>
        <v>0</v>
      </c>
      <c r="J46" s="2">
        <f t="shared" si="3"/>
        <v>0</v>
      </c>
      <c r="K46" s="9">
        <v>43836</v>
      </c>
      <c r="L46" s="7">
        <v>0.54166666666666663</v>
      </c>
      <c r="M46" s="2">
        <v>0</v>
      </c>
      <c r="N46" s="1">
        <f t="shared" si="4"/>
        <v>0</v>
      </c>
      <c r="O46" s="2">
        <f t="shared" si="5"/>
        <v>0</v>
      </c>
      <c r="P46" s="5"/>
      <c r="Q46" s="5"/>
      <c r="R46" s="5"/>
      <c r="S46" s="5"/>
      <c r="T46" s="5"/>
    </row>
    <row r="47" spans="1:20" x14ac:dyDescent="0.25">
      <c r="A47" s="9">
        <v>43832</v>
      </c>
      <c r="B47" s="7">
        <v>0.58333333333333337</v>
      </c>
      <c r="C47" s="2">
        <v>0</v>
      </c>
      <c r="D47" s="1">
        <f t="shared" si="0"/>
        <v>0</v>
      </c>
      <c r="E47" s="2">
        <f t="shared" si="1"/>
        <v>0</v>
      </c>
      <c r="F47" s="9">
        <v>43834</v>
      </c>
      <c r="G47" s="7">
        <v>0.58333333333333337</v>
      </c>
      <c r="H47" s="2">
        <v>0</v>
      </c>
      <c r="I47" s="1">
        <f t="shared" si="2"/>
        <v>0</v>
      </c>
      <c r="J47" s="2">
        <f t="shared" si="3"/>
        <v>0</v>
      </c>
      <c r="K47" s="9">
        <v>43836</v>
      </c>
      <c r="L47" s="7">
        <v>0.58333333333333337</v>
      </c>
      <c r="M47" s="2">
        <v>0</v>
      </c>
      <c r="N47" s="1">
        <f t="shared" si="4"/>
        <v>0</v>
      </c>
      <c r="O47" s="2">
        <f t="shared" si="5"/>
        <v>0</v>
      </c>
      <c r="P47" s="5"/>
      <c r="Q47" s="5"/>
      <c r="R47" s="5"/>
      <c r="S47" s="5"/>
      <c r="T47" s="5"/>
    </row>
    <row r="48" spans="1:20" x14ac:dyDescent="0.25">
      <c r="A48" s="9">
        <v>43832</v>
      </c>
      <c r="B48" s="7">
        <v>0.625</v>
      </c>
      <c r="C48" s="2">
        <v>0</v>
      </c>
      <c r="D48" s="1">
        <f t="shared" si="0"/>
        <v>0</v>
      </c>
      <c r="E48" s="2">
        <f t="shared" si="1"/>
        <v>0</v>
      </c>
      <c r="F48" s="9">
        <v>43834</v>
      </c>
      <c r="G48" s="7">
        <v>0.625</v>
      </c>
      <c r="H48" s="2">
        <v>0</v>
      </c>
      <c r="I48" s="1">
        <f t="shared" si="2"/>
        <v>0</v>
      </c>
      <c r="J48" s="2">
        <f t="shared" si="3"/>
        <v>0</v>
      </c>
      <c r="K48" s="9">
        <v>43836</v>
      </c>
      <c r="L48" s="7">
        <v>0.625</v>
      </c>
      <c r="M48" s="2">
        <v>0</v>
      </c>
      <c r="N48" s="1">
        <f t="shared" si="4"/>
        <v>0</v>
      </c>
      <c r="O48" s="2">
        <f t="shared" si="5"/>
        <v>0</v>
      </c>
      <c r="P48" s="5"/>
      <c r="Q48" s="5"/>
      <c r="R48" s="5"/>
      <c r="S48" s="5"/>
      <c r="T48" s="5"/>
    </row>
    <row r="49" spans="1:20" x14ac:dyDescent="0.25">
      <c r="A49" s="9">
        <v>43832</v>
      </c>
      <c r="B49" s="7">
        <v>0.66666666666666663</v>
      </c>
      <c r="C49" s="2">
        <v>0</v>
      </c>
      <c r="D49" s="1">
        <f t="shared" si="0"/>
        <v>0</v>
      </c>
      <c r="E49" s="2">
        <f t="shared" si="1"/>
        <v>0</v>
      </c>
      <c r="F49" s="9">
        <v>43834</v>
      </c>
      <c r="G49" s="7">
        <v>0.66666666666666663</v>
      </c>
      <c r="H49" s="2">
        <v>0</v>
      </c>
      <c r="I49" s="1">
        <f t="shared" si="2"/>
        <v>0</v>
      </c>
      <c r="J49" s="2">
        <f t="shared" si="3"/>
        <v>0</v>
      </c>
      <c r="K49" s="9">
        <v>43836</v>
      </c>
      <c r="L49" s="7">
        <v>0.66666666666666663</v>
      </c>
      <c r="M49" s="2">
        <v>0</v>
      </c>
      <c r="N49" s="1">
        <f t="shared" si="4"/>
        <v>0</v>
      </c>
      <c r="O49" s="2">
        <f t="shared" si="5"/>
        <v>0</v>
      </c>
      <c r="P49" s="5"/>
      <c r="Q49" s="5"/>
      <c r="R49" s="5"/>
      <c r="S49" s="5"/>
      <c r="T49" s="5"/>
    </row>
    <row r="50" spans="1:20" x14ac:dyDescent="0.25">
      <c r="A50" s="9">
        <v>43832</v>
      </c>
      <c r="B50" s="7">
        <v>0.70833333333333337</v>
      </c>
      <c r="C50" s="2">
        <v>0</v>
      </c>
      <c r="D50" s="1">
        <f t="shared" si="0"/>
        <v>0</v>
      </c>
      <c r="E50" s="2">
        <f t="shared" si="1"/>
        <v>0</v>
      </c>
      <c r="F50" s="9">
        <v>43834</v>
      </c>
      <c r="G50" s="7">
        <v>0.70833333333333337</v>
      </c>
      <c r="H50" s="2">
        <v>0</v>
      </c>
      <c r="I50" s="1">
        <f t="shared" si="2"/>
        <v>0</v>
      </c>
      <c r="J50" s="2">
        <f t="shared" si="3"/>
        <v>0</v>
      </c>
      <c r="K50" s="9">
        <v>43836</v>
      </c>
      <c r="L50" s="7">
        <v>0.70833333333333337</v>
      </c>
      <c r="M50" s="2">
        <v>0</v>
      </c>
      <c r="N50" s="1">
        <f t="shared" si="4"/>
        <v>0</v>
      </c>
      <c r="O50" s="2">
        <f t="shared" si="5"/>
        <v>0</v>
      </c>
      <c r="P50" s="5"/>
      <c r="Q50" s="5"/>
      <c r="R50" s="5"/>
      <c r="S50" s="5"/>
      <c r="T50" s="5"/>
    </row>
    <row r="51" spans="1:20" x14ac:dyDescent="0.25">
      <c r="A51" s="9">
        <v>43832</v>
      </c>
      <c r="B51" s="7">
        <v>0.75</v>
      </c>
      <c r="C51" s="2">
        <v>0</v>
      </c>
      <c r="D51" s="1">
        <f t="shared" si="0"/>
        <v>0</v>
      </c>
      <c r="E51" s="2">
        <f t="shared" si="1"/>
        <v>0</v>
      </c>
      <c r="F51" s="9">
        <v>43834</v>
      </c>
      <c r="G51" s="7">
        <v>0.75</v>
      </c>
      <c r="H51" s="2">
        <v>0</v>
      </c>
      <c r="I51" s="1">
        <f t="shared" si="2"/>
        <v>0</v>
      </c>
      <c r="J51" s="2">
        <f t="shared" si="3"/>
        <v>0</v>
      </c>
      <c r="K51" s="9">
        <v>43836</v>
      </c>
      <c r="L51" s="7">
        <v>0.75</v>
      </c>
      <c r="M51" s="2">
        <v>0</v>
      </c>
      <c r="N51" s="1">
        <f t="shared" si="4"/>
        <v>0</v>
      </c>
      <c r="O51" s="2">
        <f t="shared" si="5"/>
        <v>0</v>
      </c>
      <c r="P51" s="5"/>
      <c r="Q51" s="5"/>
      <c r="R51" s="5"/>
      <c r="S51" s="5"/>
      <c r="T51" s="5"/>
    </row>
    <row r="52" spans="1:20" x14ac:dyDescent="0.25">
      <c r="A52" s="9">
        <v>43832</v>
      </c>
      <c r="B52" s="7">
        <v>0.79166666666666663</v>
      </c>
      <c r="C52" s="2">
        <v>0</v>
      </c>
      <c r="D52" s="1">
        <f t="shared" si="0"/>
        <v>0</v>
      </c>
      <c r="E52" s="2">
        <f t="shared" si="1"/>
        <v>0</v>
      </c>
      <c r="F52" s="9">
        <v>43834</v>
      </c>
      <c r="G52" s="7">
        <v>0.79166666666666663</v>
      </c>
      <c r="H52" s="2">
        <v>0</v>
      </c>
      <c r="I52" s="1">
        <f t="shared" si="2"/>
        <v>0</v>
      </c>
      <c r="J52" s="2">
        <f t="shared" si="3"/>
        <v>0</v>
      </c>
      <c r="K52" s="9">
        <v>43836</v>
      </c>
      <c r="L52" s="7">
        <v>0.79166666666666663</v>
      </c>
      <c r="M52" s="2">
        <v>0</v>
      </c>
      <c r="N52" s="1">
        <f t="shared" si="4"/>
        <v>0</v>
      </c>
      <c r="O52" s="2">
        <f t="shared" si="5"/>
        <v>0</v>
      </c>
      <c r="P52" s="5"/>
      <c r="Q52" s="5"/>
      <c r="R52" s="5"/>
      <c r="S52" s="5"/>
      <c r="T52" s="5"/>
    </row>
    <row r="53" spans="1:20" x14ac:dyDescent="0.25">
      <c r="A53" s="9">
        <v>43832</v>
      </c>
      <c r="B53" s="7">
        <v>0.83333333333333337</v>
      </c>
      <c r="C53" s="2">
        <v>0</v>
      </c>
      <c r="D53" s="1">
        <f t="shared" si="0"/>
        <v>0</v>
      </c>
      <c r="E53" s="2">
        <f t="shared" si="1"/>
        <v>0</v>
      </c>
      <c r="F53" s="9">
        <v>43834</v>
      </c>
      <c r="G53" s="7">
        <v>0.83333333333333337</v>
      </c>
      <c r="H53" s="2">
        <v>0</v>
      </c>
      <c r="I53" s="1">
        <f t="shared" si="2"/>
        <v>0</v>
      </c>
      <c r="J53" s="2">
        <f t="shared" si="3"/>
        <v>0</v>
      </c>
      <c r="K53" s="9">
        <v>43836</v>
      </c>
      <c r="L53" s="7">
        <v>0.83333333333333337</v>
      </c>
      <c r="M53" s="2">
        <v>0</v>
      </c>
      <c r="N53" s="1">
        <f t="shared" si="4"/>
        <v>0</v>
      </c>
      <c r="O53" s="2">
        <f t="shared" si="5"/>
        <v>0</v>
      </c>
      <c r="P53" s="5"/>
      <c r="Q53" s="5"/>
      <c r="R53" s="5"/>
      <c r="S53" s="5"/>
      <c r="T53" s="5"/>
    </row>
    <row r="54" spans="1:20" x14ac:dyDescent="0.25">
      <c r="A54" s="9">
        <v>43832</v>
      </c>
      <c r="B54" s="7">
        <v>0.875</v>
      </c>
      <c r="C54" s="2">
        <v>0</v>
      </c>
      <c r="D54" s="1">
        <f t="shared" si="0"/>
        <v>0</v>
      </c>
      <c r="E54" s="2">
        <f t="shared" si="1"/>
        <v>0</v>
      </c>
      <c r="F54" s="9">
        <v>43834</v>
      </c>
      <c r="G54" s="7">
        <v>0.875</v>
      </c>
      <c r="H54" s="2">
        <v>0</v>
      </c>
      <c r="I54" s="1">
        <f t="shared" si="2"/>
        <v>0</v>
      </c>
      <c r="J54" s="2">
        <f t="shared" si="3"/>
        <v>0</v>
      </c>
      <c r="K54" s="9">
        <v>43836</v>
      </c>
      <c r="L54" s="7">
        <v>0.875</v>
      </c>
      <c r="M54" s="2">
        <v>0</v>
      </c>
      <c r="N54" s="1">
        <f t="shared" si="4"/>
        <v>0</v>
      </c>
      <c r="O54" s="2">
        <f t="shared" si="5"/>
        <v>0</v>
      </c>
      <c r="P54" s="5"/>
      <c r="Q54" s="5"/>
      <c r="R54" s="5"/>
      <c r="S54" s="5"/>
      <c r="T54" s="5"/>
    </row>
    <row r="55" spans="1:20" x14ac:dyDescent="0.25">
      <c r="A55" s="9">
        <v>43832</v>
      </c>
      <c r="B55" s="7">
        <v>0.91666666666666663</v>
      </c>
      <c r="C55" s="2">
        <v>0</v>
      </c>
      <c r="D55" s="1">
        <f t="shared" si="0"/>
        <v>0</v>
      </c>
      <c r="E55" s="2">
        <f t="shared" si="1"/>
        <v>0</v>
      </c>
      <c r="F55" s="9">
        <v>43834</v>
      </c>
      <c r="G55" s="7">
        <v>0.91666666666666663</v>
      </c>
      <c r="H55" s="2">
        <v>0</v>
      </c>
      <c r="I55" s="1">
        <f t="shared" si="2"/>
        <v>0</v>
      </c>
      <c r="J55" s="2">
        <f t="shared" si="3"/>
        <v>0</v>
      </c>
      <c r="K55" s="9">
        <v>43836</v>
      </c>
      <c r="L55" s="7">
        <v>0.91666666666666663</v>
      </c>
      <c r="M55" s="2">
        <v>0</v>
      </c>
      <c r="N55" s="1">
        <f t="shared" si="4"/>
        <v>0</v>
      </c>
      <c r="O55" s="2">
        <f t="shared" si="5"/>
        <v>0</v>
      </c>
      <c r="P55" s="5"/>
      <c r="Q55" s="5"/>
      <c r="R55" s="5"/>
      <c r="S55" s="5"/>
      <c r="T55" s="5"/>
    </row>
    <row r="56" spans="1:20" x14ac:dyDescent="0.25">
      <c r="A56" s="9">
        <v>43832</v>
      </c>
      <c r="B56" s="7">
        <v>0.95833333333333337</v>
      </c>
      <c r="C56" s="2">
        <v>0</v>
      </c>
      <c r="D56" s="1">
        <f t="shared" si="0"/>
        <v>0</v>
      </c>
      <c r="E56" s="2">
        <f t="shared" si="1"/>
        <v>0</v>
      </c>
      <c r="F56" s="9">
        <v>43834</v>
      </c>
      <c r="G56" s="7">
        <v>0.95833333333333337</v>
      </c>
      <c r="H56" s="2">
        <v>0</v>
      </c>
      <c r="I56" s="1">
        <f t="shared" si="2"/>
        <v>0</v>
      </c>
      <c r="J56" s="2">
        <f t="shared" si="3"/>
        <v>0</v>
      </c>
      <c r="K56" s="9">
        <v>43836</v>
      </c>
      <c r="L56" s="7">
        <v>0.95833333333333337</v>
      </c>
      <c r="M56" s="2">
        <v>0</v>
      </c>
      <c r="N56" s="1">
        <f t="shared" si="4"/>
        <v>0</v>
      </c>
      <c r="O56" s="2">
        <f t="shared" si="5"/>
        <v>0</v>
      </c>
      <c r="P56" s="5"/>
      <c r="Q56" s="5"/>
      <c r="R56" s="5"/>
      <c r="S56" s="5"/>
      <c r="T56" s="5"/>
    </row>
    <row r="177" spans="5:5" x14ac:dyDescent="0.25">
      <c r="E177" s="2"/>
    </row>
    <row r="178" spans="5:5" x14ac:dyDescent="0.25">
      <c r="E178" s="2"/>
    </row>
    <row r="179" spans="5:5" x14ac:dyDescent="0.25">
      <c r="E179" s="2"/>
    </row>
    <row r="180" spans="5:5" x14ac:dyDescent="0.25">
      <c r="E180" s="2"/>
    </row>
    <row r="181" spans="5:5" x14ac:dyDescent="0.25">
      <c r="E181" s="2"/>
    </row>
    <row r="182" spans="5:5" x14ac:dyDescent="0.25">
      <c r="E182" s="2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1DDC3-86CC-460E-A7B4-BF303F175E53}">
  <dimension ref="A1:T56"/>
  <sheetViews>
    <sheetView topLeftCell="A3" workbookViewId="0">
      <selection activeCell="G5" sqref="G5"/>
    </sheetView>
  </sheetViews>
  <sheetFormatPr defaultRowHeight="15" x14ac:dyDescent="0.25"/>
  <sheetData>
    <row r="1" spans="1:20" x14ac:dyDescent="0.25">
      <c r="A1" s="5" t="s">
        <v>0</v>
      </c>
      <c r="B1" s="5"/>
      <c r="C1" s="5"/>
      <c r="D1" s="5"/>
      <c r="E1" s="5"/>
    </row>
    <row r="2" spans="1:20" x14ac:dyDescent="0.25">
      <c r="A2" s="5" t="s">
        <v>1</v>
      </c>
      <c r="B2" s="5"/>
      <c r="C2" s="5"/>
      <c r="D2" s="5"/>
      <c r="E2" s="5"/>
    </row>
    <row r="3" spans="1:20" x14ac:dyDescent="0.25">
      <c r="A3" s="5" t="s">
        <v>2</v>
      </c>
      <c r="B3" s="5"/>
      <c r="C3" s="5"/>
      <c r="D3" s="5"/>
      <c r="E3" s="5"/>
    </row>
    <row r="4" spans="1:20" x14ac:dyDescent="0.25">
      <c r="A4" s="5" t="s">
        <v>3</v>
      </c>
      <c r="B4" s="5"/>
      <c r="C4" s="5"/>
      <c r="D4" s="5"/>
      <c r="E4" s="5"/>
    </row>
    <row r="5" spans="1:20" x14ac:dyDescent="0.25">
      <c r="A5" s="5" t="s">
        <v>4</v>
      </c>
      <c r="B5" s="5"/>
      <c r="C5" s="5"/>
      <c r="D5" s="5"/>
      <c r="E5" s="5"/>
    </row>
    <row r="6" spans="1:20" x14ac:dyDescent="0.25">
      <c r="A6" s="5"/>
      <c r="B6" s="5"/>
      <c r="C6" s="5"/>
      <c r="D6" s="5"/>
      <c r="E6" s="5"/>
    </row>
    <row r="7" spans="1:20" x14ac:dyDescent="0.25">
      <c r="A7" s="5"/>
      <c r="B7" s="5"/>
      <c r="C7" s="5"/>
      <c r="D7" s="5"/>
      <c r="E7" s="5"/>
    </row>
    <row r="8" spans="1:20" x14ac:dyDescent="0.25">
      <c r="A8" s="6" t="s">
        <v>6</v>
      </c>
      <c r="B8" s="6" t="s">
        <v>7</v>
      </c>
      <c r="C8" s="6" t="s">
        <v>5</v>
      </c>
      <c r="D8" s="6" t="s">
        <v>8</v>
      </c>
      <c r="E8" s="6" t="s">
        <v>9</v>
      </c>
      <c r="F8" s="6" t="s">
        <v>6</v>
      </c>
      <c r="G8" s="6" t="s">
        <v>7</v>
      </c>
      <c r="H8" s="6" t="s">
        <v>5</v>
      </c>
      <c r="I8" s="6" t="s">
        <v>8</v>
      </c>
      <c r="J8" s="6" t="s">
        <v>9</v>
      </c>
      <c r="K8" s="6" t="s">
        <v>6</v>
      </c>
      <c r="L8" s="6" t="s">
        <v>7</v>
      </c>
      <c r="M8" s="6" t="s">
        <v>5</v>
      </c>
      <c r="N8" s="6" t="s">
        <v>8</v>
      </c>
      <c r="O8" s="6" t="s">
        <v>9</v>
      </c>
      <c r="P8" s="6" t="s">
        <v>6</v>
      </c>
      <c r="Q8" s="6" t="s">
        <v>7</v>
      </c>
      <c r="R8" s="6" t="s">
        <v>5</v>
      </c>
      <c r="S8" s="6" t="s">
        <v>8</v>
      </c>
      <c r="T8" s="6" t="s">
        <v>9</v>
      </c>
    </row>
    <row r="9" spans="1:20" x14ac:dyDescent="0.25">
      <c r="A9" s="9">
        <v>43894</v>
      </c>
      <c r="B9" s="7">
        <v>0</v>
      </c>
      <c r="C9" s="2">
        <v>0.55799999999776795</v>
      </c>
      <c r="D9" s="1">
        <f t="shared" ref="D9:D56" si="0">4*6*(C9^(1.522*(6^0.026)))</f>
        <v>9.4667072983646321</v>
      </c>
      <c r="E9" s="2">
        <f t="shared" ref="E9:E56" si="1">D9*0.0827</f>
        <v>0.782896693574755</v>
      </c>
      <c r="F9" s="9">
        <v>43896</v>
      </c>
      <c r="G9" s="7">
        <v>0</v>
      </c>
      <c r="H9" s="2">
        <v>0.50799999999796797</v>
      </c>
      <c r="I9" s="1">
        <f t="shared" ref="I9:I56" si="2">4*6*(H9^(1.522*(6^0.026)))</f>
        <v>8.15055356606765</v>
      </c>
      <c r="J9" s="2">
        <f t="shared" ref="J9:J56" si="3">I9*0.0827</f>
        <v>0.67405077991379458</v>
      </c>
      <c r="K9" s="9">
        <v>43898</v>
      </c>
      <c r="L9" s="7">
        <v>0</v>
      </c>
      <c r="M9" s="2">
        <v>0.53199999999787195</v>
      </c>
      <c r="N9" s="1">
        <f t="shared" ref="N9:N56" si="4">4*6*(M9^(1.522*(6^0.026)))</f>
        <v>8.7731415861473252</v>
      </c>
      <c r="O9" s="2">
        <f t="shared" ref="O9:O56" si="5">N9*0.0827</f>
        <v>0.72553880917438374</v>
      </c>
      <c r="P9" s="9">
        <v>43900</v>
      </c>
      <c r="Q9" s="7">
        <v>0</v>
      </c>
      <c r="R9" s="2">
        <v>0.49999999999799999</v>
      </c>
      <c r="S9" s="1">
        <f t="shared" ref="S9:S32" si="6">4*6*(R9^(1.522*(6^0.026)))</f>
        <v>7.9468411191096049</v>
      </c>
      <c r="T9" s="2">
        <f t="shared" ref="T9:T32" si="7">S9*0.0827</f>
        <v>0.65720376055036434</v>
      </c>
    </row>
    <row r="10" spans="1:20" x14ac:dyDescent="0.25">
      <c r="A10" s="9">
        <v>43894</v>
      </c>
      <c r="B10" s="7">
        <v>4.1666666666666664E-2</v>
      </c>
      <c r="C10" s="2">
        <v>0.56299999999774797</v>
      </c>
      <c r="D10" s="1">
        <f t="shared" si="0"/>
        <v>9.6023309154453518</v>
      </c>
      <c r="E10" s="2">
        <f t="shared" si="1"/>
        <v>0.79411276670733055</v>
      </c>
      <c r="F10" s="9">
        <v>43896</v>
      </c>
      <c r="G10" s="7">
        <v>4.1666666666666664E-2</v>
      </c>
      <c r="H10" s="2">
        <v>0.51099999999795598</v>
      </c>
      <c r="I10" s="1">
        <f t="shared" si="2"/>
        <v>8.2274404798610092</v>
      </c>
      <c r="J10" s="2">
        <f t="shared" si="3"/>
        <v>0.68040932768450546</v>
      </c>
      <c r="K10" s="9">
        <v>43898</v>
      </c>
      <c r="L10" s="7">
        <v>4.1666666666666664E-2</v>
      </c>
      <c r="M10" s="2">
        <v>0.52899999999788405</v>
      </c>
      <c r="N10" s="1">
        <f t="shared" si="4"/>
        <v>8.694385866417381</v>
      </c>
      <c r="O10" s="2">
        <f t="shared" si="5"/>
        <v>0.71902571115271741</v>
      </c>
      <c r="P10" s="9">
        <v>43900</v>
      </c>
      <c r="Q10" s="7">
        <v>4.1666666666666664E-2</v>
      </c>
      <c r="R10" s="2">
        <v>0.50199999999799205</v>
      </c>
      <c r="S10" s="1">
        <f t="shared" si="6"/>
        <v>7.9975888896802232</v>
      </c>
      <c r="T10" s="2">
        <f t="shared" si="7"/>
        <v>0.66140060117655441</v>
      </c>
    </row>
    <row r="11" spans="1:20" x14ac:dyDescent="0.25">
      <c r="A11" s="9">
        <v>43894</v>
      </c>
      <c r="B11" s="7">
        <v>8.3333333333333329E-2</v>
      </c>
      <c r="C11" s="2">
        <v>0.56499999999773998</v>
      </c>
      <c r="D11" s="1">
        <f t="shared" si="0"/>
        <v>9.656781562935203</v>
      </c>
      <c r="E11" s="2">
        <f t="shared" si="1"/>
        <v>0.79861583525474122</v>
      </c>
      <c r="F11" s="9">
        <v>43896</v>
      </c>
      <c r="G11" s="7">
        <v>8.3333333333333329E-2</v>
      </c>
      <c r="H11" s="2">
        <v>0.50599999999797596</v>
      </c>
      <c r="I11" s="1">
        <f t="shared" si="2"/>
        <v>8.0994453064800052</v>
      </c>
      <c r="J11" s="2">
        <f t="shared" si="3"/>
        <v>0.66982412684589643</v>
      </c>
      <c r="K11" s="9">
        <v>43898</v>
      </c>
      <c r="L11" s="7">
        <v>8.3333333333333329E-2</v>
      </c>
      <c r="M11" s="2">
        <v>0.52899999999788405</v>
      </c>
      <c r="N11" s="1">
        <f t="shared" si="4"/>
        <v>8.694385866417381</v>
      </c>
      <c r="O11" s="2">
        <f t="shared" si="5"/>
        <v>0.71902571115271741</v>
      </c>
      <c r="P11" s="9">
        <v>43900</v>
      </c>
      <c r="Q11" s="7">
        <v>8.3333333333333329E-2</v>
      </c>
      <c r="R11" s="2">
        <v>0.50099999999799605</v>
      </c>
      <c r="S11" s="1">
        <f t="shared" si="6"/>
        <v>7.9721999476730101</v>
      </c>
      <c r="T11" s="2">
        <f t="shared" si="7"/>
        <v>0.65930093567255788</v>
      </c>
    </row>
    <row r="12" spans="1:20" x14ac:dyDescent="0.25">
      <c r="A12" s="9">
        <v>43894</v>
      </c>
      <c r="B12" s="7">
        <v>0.125</v>
      </c>
      <c r="C12" s="2">
        <v>0.56899999999772399</v>
      </c>
      <c r="D12" s="1">
        <f t="shared" si="0"/>
        <v>9.7660268649625177</v>
      </c>
      <c r="E12" s="2">
        <f t="shared" si="1"/>
        <v>0.8076504217324002</v>
      </c>
      <c r="F12" s="9">
        <v>43896</v>
      </c>
      <c r="G12" s="7">
        <v>0.125</v>
      </c>
      <c r="H12" s="2">
        <v>0.50999999999795997</v>
      </c>
      <c r="I12" s="1">
        <f t="shared" si="2"/>
        <v>8.2017816038061735</v>
      </c>
      <c r="J12" s="2">
        <f t="shared" si="3"/>
        <v>0.67828733863477053</v>
      </c>
      <c r="K12" s="9">
        <v>43898</v>
      </c>
      <c r="L12" s="7">
        <v>0.125</v>
      </c>
      <c r="M12" s="2">
        <v>0.53999999999783999</v>
      </c>
      <c r="N12" s="1">
        <f t="shared" si="4"/>
        <v>8.9844483368279775</v>
      </c>
      <c r="O12" s="2">
        <f t="shared" si="5"/>
        <v>0.74301387745567371</v>
      </c>
      <c r="P12" s="9">
        <v>43900</v>
      </c>
      <c r="Q12" s="7">
        <v>0.125</v>
      </c>
      <c r="R12" s="2">
        <v>0.50699999999797196</v>
      </c>
      <c r="S12" s="1">
        <f t="shared" si="6"/>
        <v>8.1249844520477712</v>
      </c>
      <c r="T12" s="2">
        <f t="shared" si="7"/>
        <v>0.67193621418435068</v>
      </c>
    </row>
    <row r="13" spans="1:20" ht="16.5" customHeight="1" x14ac:dyDescent="0.25">
      <c r="A13" s="9">
        <v>43894</v>
      </c>
      <c r="B13" s="7">
        <v>0.16666666666666666</v>
      </c>
      <c r="C13" s="2">
        <v>0.57299999999770801</v>
      </c>
      <c r="D13" s="1">
        <f t="shared" si="0"/>
        <v>9.8757297522173495</v>
      </c>
      <c r="E13" s="2">
        <f t="shared" si="1"/>
        <v>0.81672285050837479</v>
      </c>
      <c r="F13" s="9">
        <v>43896</v>
      </c>
      <c r="G13" s="7">
        <v>0.16666666666666666</v>
      </c>
      <c r="H13" s="2">
        <v>0.51099999999795598</v>
      </c>
      <c r="I13" s="1">
        <f t="shared" si="2"/>
        <v>8.2274404798610092</v>
      </c>
      <c r="J13" s="2">
        <f t="shared" si="3"/>
        <v>0.68040932768450546</v>
      </c>
      <c r="K13" s="9">
        <v>43898</v>
      </c>
      <c r="L13" s="7">
        <v>0.16666666666666666</v>
      </c>
      <c r="M13" s="2">
        <v>0.55199999999779203</v>
      </c>
      <c r="N13" s="1">
        <f t="shared" si="4"/>
        <v>9.3049104590375205</v>
      </c>
      <c r="O13" s="2">
        <f t="shared" si="5"/>
        <v>0.76951609496240292</v>
      </c>
      <c r="P13" s="9">
        <v>43900</v>
      </c>
      <c r="Q13" s="7">
        <v>0.16666666666666666</v>
      </c>
      <c r="R13" s="2">
        <v>0.49899999999800398</v>
      </c>
      <c r="S13" s="1">
        <f t="shared" si="6"/>
        <v>7.9215124283926581</v>
      </c>
      <c r="T13" s="2">
        <f t="shared" si="7"/>
        <v>0.65510907782807282</v>
      </c>
    </row>
    <row r="14" spans="1:20" x14ac:dyDescent="0.25">
      <c r="A14" s="9">
        <v>43894</v>
      </c>
      <c r="B14" s="7">
        <v>0.20833333333333334</v>
      </c>
      <c r="C14" s="2">
        <v>0.57599999999769602</v>
      </c>
      <c r="D14" s="1">
        <f t="shared" si="0"/>
        <v>9.958306426809493</v>
      </c>
      <c r="E14" s="2">
        <f t="shared" si="1"/>
        <v>0.82355194149714506</v>
      </c>
      <c r="F14" s="9">
        <v>43896</v>
      </c>
      <c r="G14" s="7">
        <v>0.20833333333333334</v>
      </c>
      <c r="H14" s="2">
        <v>0.51299999999794799</v>
      </c>
      <c r="I14" s="1">
        <f t="shared" si="2"/>
        <v>8.2788478276739603</v>
      </c>
      <c r="J14" s="2">
        <f t="shared" si="3"/>
        <v>0.68466071534863648</v>
      </c>
      <c r="K14" s="9">
        <v>43898</v>
      </c>
      <c r="L14" s="7">
        <v>0.20833333333333334</v>
      </c>
      <c r="M14" s="2">
        <v>0.55499999999778005</v>
      </c>
      <c r="N14" s="1">
        <f t="shared" si="4"/>
        <v>9.3856788765755681</v>
      </c>
      <c r="O14" s="2">
        <f t="shared" si="5"/>
        <v>0.77619564309279943</v>
      </c>
      <c r="P14" s="9">
        <v>43900</v>
      </c>
      <c r="Q14" s="7">
        <v>0.20833333333333334</v>
      </c>
      <c r="R14" s="2">
        <v>0.50799999999796797</v>
      </c>
      <c r="S14" s="1">
        <f t="shared" si="6"/>
        <v>8.15055356606765</v>
      </c>
      <c r="T14" s="2">
        <f t="shared" si="7"/>
        <v>0.67405077991379458</v>
      </c>
    </row>
    <row r="15" spans="1:20" x14ac:dyDescent="0.25">
      <c r="A15" s="9">
        <v>43894</v>
      </c>
      <c r="B15" s="7">
        <v>0.25</v>
      </c>
      <c r="C15" s="2">
        <v>0.57599999999769602</v>
      </c>
      <c r="D15" s="1">
        <f t="shared" si="0"/>
        <v>9.958306426809493</v>
      </c>
      <c r="E15" s="2">
        <f t="shared" si="1"/>
        <v>0.82355194149714506</v>
      </c>
      <c r="F15" s="9">
        <v>43896</v>
      </c>
      <c r="G15" s="7">
        <v>0.25</v>
      </c>
      <c r="H15" s="2">
        <v>0.51799999999792801</v>
      </c>
      <c r="I15" s="1">
        <f t="shared" si="2"/>
        <v>8.4078877388116098</v>
      </c>
      <c r="J15" s="2">
        <f t="shared" si="3"/>
        <v>0.69533231599972012</v>
      </c>
      <c r="K15" s="9">
        <v>43898</v>
      </c>
      <c r="L15" s="7">
        <v>0.25</v>
      </c>
      <c r="M15" s="2">
        <v>0.55999999999775996</v>
      </c>
      <c r="N15" s="1">
        <f t="shared" si="4"/>
        <v>9.5208704125394732</v>
      </c>
      <c r="O15" s="2">
        <f t="shared" si="5"/>
        <v>0.7873759831170144</v>
      </c>
      <c r="P15" s="9">
        <v>43900</v>
      </c>
      <c r="Q15" s="7">
        <v>0.25</v>
      </c>
      <c r="R15" s="2">
        <v>0.50499999999797995</v>
      </c>
      <c r="S15" s="1">
        <f t="shared" si="6"/>
        <v>8.0739361533617053</v>
      </c>
      <c r="T15" s="2">
        <f t="shared" si="7"/>
        <v>0.667714519883013</v>
      </c>
    </row>
    <row r="16" spans="1:20" x14ac:dyDescent="0.25">
      <c r="A16" s="9">
        <v>43894</v>
      </c>
      <c r="B16" s="7">
        <v>0.29166666666666669</v>
      </c>
      <c r="C16" s="2">
        <v>0.58399999999766405</v>
      </c>
      <c r="D16" s="1">
        <f t="shared" si="0"/>
        <v>10.179761566249343</v>
      </c>
      <c r="E16" s="2">
        <f t="shared" si="1"/>
        <v>0.8418662815288207</v>
      </c>
      <c r="F16" s="9">
        <v>43896</v>
      </c>
      <c r="G16" s="7">
        <v>0.29166666666666669</v>
      </c>
      <c r="H16" s="2">
        <v>0.51499999999793999</v>
      </c>
      <c r="I16" s="1">
        <f t="shared" si="2"/>
        <v>8.3303744789598841</v>
      </c>
      <c r="J16" s="2">
        <f t="shared" si="3"/>
        <v>0.6889219694099824</v>
      </c>
      <c r="K16" s="9">
        <v>43898</v>
      </c>
      <c r="L16" s="7">
        <v>0.29166666666666669</v>
      </c>
      <c r="M16" s="2">
        <v>0.55599999999777605</v>
      </c>
      <c r="N16" s="1">
        <f t="shared" si="4"/>
        <v>9.4126594892639837</v>
      </c>
      <c r="O16" s="2">
        <f t="shared" si="5"/>
        <v>0.7784269397621314</v>
      </c>
      <c r="P16" s="9">
        <v>43900</v>
      </c>
      <c r="Q16" s="7">
        <v>0.29166666666666669</v>
      </c>
      <c r="R16" s="2">
        <v>0.50299999999798795</v>
      </c>
      <c r="S16" s="1">
        <f t="shared" si="6"/>
        <v>8.0230079207969602</v>
      </c>
      <c r="T16" s="2">
        <f t="shared" si="7"/>
        <v>0.66350275504990863</v>
      </c>
    </row>
    <row r="17" spans="1:20" x14ac:dyDescent="0.25">
      <c r="A17" s="9">
        <v>43894</v>
      </c>
      <c r="B17" s="7">
        <v>0.33333333333333331</v>
      </c>
      <c r="C17" s="2">
        <v>0.58999999999763997</v>
      </c>
      <c r="D17" s="1">
        <f t="shared" si="0"/>
        <v>10.347042033247762</v>
      </c>
      <c r="E17" s="2">
        <f t="shared" si="1"/>
        <v>0.85570037614958983</v>
      </c>
      <c r="F17" s="9">
        <v>43896</v>
      </c>
      <c r="G17" s="7">
        <v>0.33333333333333331</v>
      </c>
      <c r="H17" s="2">
        <v>0.515999999997936</v>
      </c>
      <c r="I17" s="1">
        <f t="shared" si="2"/>
        <v>8.3561824845980954</v>
      </c>
      <c r="J17" s="2">
        <f t="shared" si="3"/>
        <v>0.69105629147626246</v>
      </c>
      <c r="K17" s="9">
        <v>43898</v>
      </c>
      <c r="L17" s="7">
        <v>0.33333333333333331</v>
      </c>
      <c r="M17" s="2">
        <v>0.53599999999785597</v>
      </c>
      <c r="N17" s="1">
        <f t="shared" si="4"/>
        <v>8.8785605592629739</v>
      </c>
      <c r="O17" s="2">
        <f t="shared" si="5"/>
        <v>0.73425695825104786</v>
      </c>
      <c r="P17" s="9">
        <v>43900</v>
      </c>
      <c r="Q17" s="7">
        <v>0.33333333333333331</v>
      </c>
      <c r="R17" s="2">
        <v>0.50499999999797995</v>
      </c>
      <c r="S17" s="1">
        <f t="shared" si="6"/>
        <v>8.0739361533617053</v>
      </c>
      <c r="T17" s="2">
        <f t="shared" si="7"/>
        <v>0.667714519883013</v>
      </c>
    </row>
    <row r="18" spans="1:20" x14ac:dyDescent="0.25">
      <c r="A18" s="9">
        <v>43894</v>
      </c>
      <c r="B18" s="7">
        <v>0.375</v>
      </c>
      <c r="C18" s="2">
        <v>0.58399999999766405</v>
      </c>
      <c r="D18" s="1">
        <f t="shared" si="0"/>
        <v>10.179761566249343</v>
      </c>
      <c r="E18" s="2">
        <f t="shared" si="1"/>
        <v>0.8418662815288207</v>
      </c>
      <c r="F18" s="9">
        <v>43896</v>
      </c>
      <c r="G18" s="7">
        <v>0.375</v>
      </c>
      <c r="H18" s="2">
        <v>0.51199999999795198</v>
      </c>
      <c r="I18" s="1">
        <f t="shared" si="2"/>
        <v>8.2531292290397111</v>
      </c>
      <c r="J18" s="2">
        <f t="shared" si="3"/>
        <v>0.68253378724158409</v>
      </c>
      <c r="K18" s="9">
        <v>43898</v>
      </c>
      <c r="L18" s="7">
        <v>0.375</v>
      </c>
      <c r="M18" s="2">
        <v>0.50499999999797995</v>
      </c>
      <c r="N18" s="1">
        <f t="shared" si="4"/>
        <v>8.0739361533617053</v>
      </c>
      <c r="O18" s="2">
        <f t="shared" si="5"/>
        <v>0.667714519883013</v>
      </c>
      <c r="P18" s="9">
        <v>43900</v>
      </c>
      <c r="Q18" s="7">
        <v>0.375</v>
      </c>
      <c r="R18" s="2">
        <v>0.271999999998912</v>
      </c>
      <c r="S18" s="1">
        <f t="shared" si="6"/>
        <v>3.0101321300972579</v>
      </c>
      <c r="T18" s="2">
        <f t="shared" si="7"/>
        <v>0.24893792715904323</v>
      </c>
    </row>
    <row r="19" spans="1:20" x14ac:dyDescent="0.25">
      <c r="A19" s="9">
        <v>43894</v>
      </c>
      <c r="B19" s="7">
        <v>0.41666666666666669</v>
      </c>
      <c r="C19" s="2">
        <v>0.58799999999764796</v>
      </c>
      <c r="D19" s="1">
        <f t="shared" si="0"/>
        <v>10.291168942737304</v>
      </c>
      <c r="E19" s="2">
        <f t="shared" si="1"/>
        <v>0.85107967156437503</v>
      </c>
      <c r="F19" s="9">
        <v>43896</v>
      </c>
      <c r="G19" s="7">
        <v>0.41666666666666669</v>
      </c>
      <c r="H19" s="2">
        <v>0.50899999999796397</v>
      </c>
      <c r="I19" s="1">
        <f t="shared" si="2"/>
        <v>8.1761526246087186</v>
      </c>
      <c r="J19" s="2">
        <f t="shared" si="3"/>
        <v>0.67616782205514103</v>
      </c>
      <c r="K19" s="9">
        <v>43898</v>
      </c>
      <c r="L19" s="7">
        <v>0.41666666666666669</v>
      </c>
      <c r="M19" s="2">
        <v>0.48199999999807203</v>
      </c>
      <c r="N19" s="1">
        <f t="shared" si="4"/>
        <v>7.4955597609015685</v>
      </c>
      <c r="O19" s="2">
        <f t="shared" si="5"/>
        <v>0.61988279222655973</v>
      </c>
      <c r="P19" s="9">
        <v>43900</v>
      </c>
      <c r="Q19" s="7">
        <v>0.41666666666666669</v>
      </c>
      <c r="R19" s="2">
        <v>0.122999999999508</v>
      </c>
      <c r="S19" s="1">
        <f t="shared" si="6"/>
        <v>0.84916331628259245</v>
      </c>
      <c r="T19" s="2">
        <f t="shared" si="7"/>
        <v>7.0225806256570392E-2</v>
      </c>
    </row>
    <row r="20" spans="1:20" x14ac:dyDescent="0.25">
      <c r="A20" s="9">
        <v>43894</v>
      </c>
      <c r="B20" s="7">
        <v>0.45833333333333331</v>
      </c>
      <c r="C20" s="2">
        <v>0.59099999999763597</v>
      </c>
      <c r="D20" s="1">
        <f t="shared" si="0"/>
        <v>10.375020861007394</v>
      </c>
      <c r="E20" s="2">
        <f t="shared" si="1"/>
        <v>0.85801422520531145</v>
      </c>
      <c r="F20" s="9">
        <v>43896</v>
      </c>
      <c r="G20" s="7">
        <v>0.45833333333333331</v>
      </c>
      <c r="H20" s="2">
        <v>0.51499999999793999</v>
      </c>
      <c r="I20" s="1">
        <f t="shared" si="2"/>
        <v>8.3303744789598841</v>
      </c>
      <c r="J20" s="2">
        <f t="shared" si="3"/>
        <v>0.6889219694099824</v>
      </c>
      <c r="K20" s="9">
        <v>43898</v>
      </c>
      <c r="L20" s="7">
        <v>0.45833333333333331</v>
      </c>
      <c r="M20" s="2">
        <v>0.46599999999813602</v>
      </c>
      <c r="N20" s="1">
        <f t="shared" si="4"/>
        <v>7.1027368576058318</v>
      </c>
      <c r="O20" s="2">
        <f t="shared" si="5"/>
        <v>0.58739633812400227</v>
      </c>
      <c r="P20" s="9">
        <v>43900</v>
      </c>
      <c r="Q20" s="7">
        <v>0.45833333333333331</v>
      </c>
      <c r="R20" s="2">
        <v>0.100999999999596</v>
      </c>
      <c r="S20" s="1">
        <f t="shared" si="6"/>
        <v>0.62018466363608893</v>
      </c>
      <c r="T20" s="2">
        <f t="shared" si="7"/>
        <v>5.128927168270455E-2</v>
      </c>
    </row>
    <row r="21" spans="1:20" x14ac:dyDescent="0.25">
      <c r="A21" s="9">
        <v>43894</v>
      </c>
      <c r="B21" s="7">
        <v>0.5</v>
      </c>
      <c r="C21" s="2">
        <v>0.58799999999764796</v>
      </c>
      <c r="D21" s="1">
        <f t="shared" si="0"/>
        <v>10.291168942737304</v>
      </c>
      <c r="E21" s="2">
        <f t="shared" si="1"/>
        <v>0.85107967156437503</v>
      </c>
      <c r="F21" s="9">
        <v>43896</v>
      </c>
      <c r="G21" s="7">
        <v>0.5</v>
      </c>
      <c r="H21" s="2">
        <v>0.515999999997936</v>
      </c>
      <c r="I21" s="1">
        <f t="shared" si="2"/>
        <v>8.3561824845980954</v>
      </c>
      <c r="J21" s="2">
        <f t="shared" si="3"/>
        <v>0.69105629147626246</v>
      </c>
      <c r="K21" s="9">
        <v>43898</v>
      </c>
      <c r="L21" s="7">
        <v>0.5</v>
      </c>
      <c r="M21" s="2">
        <v>0.46699999999813202</v>
      </c>
      <c r="N21" s="1">
        <f t="shared" si="4"/>
        <v>7.1270568418064695</v>
      </c>
      <c r="O21" s="2">
        <f t="shared" si="5"/>
        <v>0.58940760081739496</v>
      </c>
      <c r="P21" s="9">
        <v>43900</v>
      </c>
      <c r="Q21" s="7">
        <v>0.5</v>
      </c>
      <c r="R21" s="2">
        <v>9.3999999999623995E-2</v>
      </c>
      <c r="S21" s="1">
        <f t="shared" si="6"/>
        <v>0.55307041526547351</v>
      </c>
      <c r="T21" s="2">
        <f t="shared" si="7"/>
        <v>4.5738923342454656E-2</v>
      </c>
    </row>
    <row r="22" spans="1:20" x14ac:dyDescent="0.25">
      <c r="A22" s="9">
        <v>43894</v>
      </c>
      <c r="B22" s="7">
        <v>0.54166666666666663</v>
      </c>
      <c r="C22" s="2">
        <v>0.58799999999764796</v>
      </c>
      <c r="D22" s="1">
        <f t="shared" si="0"/>
        <v>10.291168942737304</v>
      </c>
      <c r="E22" s="2">
        <f t="shared" si="1"/>
        <v>0.85107967156437503</v>
      </c>
      <c r="F22" s="9">
        <v>43896</v>
      </c>
      <c r="G22" s="7">
        <v>0.54166666666666663</v>
      </c>
      <c r="H22" s="2">
        <v>0.516999999997932</v>
      </c>
      <c r="I22" s="1">
        <f t="shared" si="2"/>
        <v>8.382020245664318</v>
      </c>
      <c r="J22" s="2">
        <f t="shared" si="3"/>
        <v>0.69319307431643906</v>
      </c>
      <c r="K22" s="9">
        <v>43898</v>
      </c>
      <c r="L22" s="7">
        <v>0.54166666666666663</v>
      </c>
      <c r="M22" s="2">
        <v>0.53999999999783999</v>
      </c>
      <c r="N22" s="1">
        <f t="shared" si="4"/>
        <v>8.9844483368279775</v>
      </c>
      <c r="O22" s="2">
        <f t="shared" si="5"/>
        <v>0.74301387745567371</v>
      </c>
      <c r="P22" s="9">
        <v>43900</v>
      </c>
      <c r="Q22" s="7">
        <v>0.54166666666666663</v>
      </c>
      <c r="R22" s="2">
        <v>0.237999999999048</v>
      </c>
      <c r="S22" s="1">
        <f t="shared" si="6"/>
        <v>2.4328352659066406</v>
      </c>
      <c r="T22" s="2">
        <f t="shared" si="7"/>
        <v>0.20119547649047917</v>
      </c>
    </row>
    <row r="23" spans="1:20" x14ac:dyDescent="0.25">
      <c r="A23" s="9">
        <v>43894</v>
      </c>
      <c r="B23" s="7">
        <v>0.58333333333333337</v>
      </c>
      <c r="C23" s="2">
        <v>0.58599999999765595</v>
      </c>
      <c r="D23" s="1">
        <f t="shared" si="0"/>
        <v>10.235408735059083</v>
      </c>
      <c r="E23" s="2">
        <f t="shared" si="1"/>
        <v>0.8464683023893862</v>
      </c>
      <c r="F23" s="9">
        <v>43896</v>
      </c>
      <c r="G23" s="7">
        <v>0.58333333333333337</v>
      </c>
      <c r="H23" s="2">
        <v>0.516999999997932</v>
      </c>
      <c r="I23" s="1">
        <f t="shared" si="2"/>
        <v>8.382020245664318</v>
      </c>
      <c r="J23" s="2">
        <f t="shared" si="3"/>
        <v>0.69319307431643906</v>
      </c>
      <c r="K23" s="9">
        <v>43898</v>
      </c>
      <c r="L23" s="7">
        <v>0.58333333333333337</v>
      </c>
      <c r="M23" s="2">
        <v>0.54099999999783599</v>
      </c>
      <c r="N23" s="1">
        <f t="shared" si="4"/>
        <v>9.010993366239866</v>
      </c>
      <c r="O23" s="2">
        <f t="shared" si="5"/>
        <v>0.74520915138803689</v>
      </c>
      <c r="P23" s="9">
        <v>43900</v>
      </c>
      <c r="Q23" s="7">
        <v>0.58333333333333337</v>
      </c>
      <c r="R23" s="2">
        <v>0.46999999999811998</v>
      </c>
      <c r="S23" s="1">
        <f t="shared" si="6"/>
        <v>7.2002025896385513</v>
      </c>
      <c r="T23" s="2">
        <f t="shared" si="7"/>
        <v>0.59545675416310817</v>
      </c>
    </row>
    <row r="24" spans="1:20" x14ac:dyDescent="0.25">
      <c r="A24" s="9">
        <v>43894</v>
      </c>
      <c r="B24" s="7">
        <v>0.625</v>
      </c>
      <c r="C24" s="2">
        <v>0.58299999999766805</v>
      </c>
      <c r="D24" s="1">
        <f t="shared" si="0"/>
        <v>10.151980420386455</v>
      </c>
      <c r="E24" s="2">
        <f t="shared" si="1"/>
        <v>0.83956878076595975</v>
      </c>
      <c r="F24" s="9">
        <v>43896</v>
      </c>
      <c r="G24" s="7">
        <v>0.625</v>
      </c>
      <c r="H24" s="2">
        <v>0.51999999999792001</v>
      </c>
      <c r="I24" s="1">
        <f t="shared" si="2"/>
        <v>8.4597118282782287</v>
      </c>
      <c r="J24" s="2">
        <f t="shared" si="3"/>
        <v>0.69961816819860945</v>
      </c>
      <c r="K24" s="9">
        <v>43898</v>
      </c>
      <c r="L24" s="7">
        <v>0.625</v>
      </c>
      <c r="M24" s="2">
        <v>0.53199999999787195</v>
      </c>
      <c r="N24" s="1">
        <f t="shared" si="4"/>
        <v>8.7731415861473252</v>
      </c>
      <c r="O24" s="2">
        <f t="shared" si="5"/>
        <v>0.72553880917438374</v>
      </c>
      <c r="P24" s="9">
        <v>43900</v>
      </c>
      <c r="Q24" s="7">
        <v>0.625</v>
      </c>
      <c r="R24" s="2">
        <v>0.49599999999801597</v>
      </c>
      <c r="S24" s="1">
        <f t="shared" si="6"/>
        <v>7.8457074283793142</v>
      </c>
      <c r="T24" s="2">
        <f t="shared" si="7"/>
        <v>0.6488400043269692</v>
      </c>
    </row>
    <row r="25" spans="1:20" x14ac:dyDescent="0.25">
      <c r="A25" s="9">
        <v>43894</v>
      </c>
      <c r="B25" s="7">
        <v>0.66666666666666663</v>
      </c>
      <c r="C25" s="2">
        <v>0.58399999999766405</v>
      </c>
      <c r="D25" s="1">
        <f t="shared" si="0"/>
        <v>10.179761566249343</v>
      </c>
      <c r="E25" s="2">
        <f t="shared" si="1"/>
        <v>0.8418662815288207</v>
      </c>
      <c r="F25" s="9">
        <v>43896</v>
      </c>
      <c r="G25" s="7">
        <v>0.66666666666666663</v>
      </c>
      <c r="H25" s="2">
        <v>0.51799999999792801</v>
      </c>
      <c r="I25" s="1">
        <f t="shared" si="2"/>
        <v>8.4078877388116098</v>
      </c>
      <c r="J25" s="2">
        <f t="shared" si="3"/>
        <v>0.69533231599972012</v>
      </c>
      <c r="K25" s="9">
        <v>43898</v>
      </c>
      <c r="L25" s="7">
        <v>0.66666666666666663</v>
      </c>
      <c r="M25" s="2">
        <v>0.53499999999785997</v>
      </c>
      <c r="N25" s="1">
        <f t="shared" si="4"/>
        <v>8.852161810124942</v>
      </c>
      <c r="O25" s="2">
        <f t="shared" si="5"/>
        <v>0.73207378169733262</v>
      </c>
      <c r="P25" s="9">
        <v>43900</v>
      </c>
      <c r="Q25" s="7">
        <v>0.66666666666666663</v>
      </c>
      <c r="R25" s="2">
        <v>0.50199999999799205</v>
      </c>
      <c r="S25" s="1">
        <f t="shared" si="6"/>
        <v>7.9975888896802232</v>
      </c>
      <c r="T25" s="2">
        <f t="shared" si="7"/>
        <v>0.66140060117655441</v>
      </c>
    </row>
    <row r="26" spans="1:20" x14ac:dyDescent="0.25">
      <c r="A26" s="9">
        <v>43894</v>
      </c>
      <c r="B26" s="7">
        <v>0.70833333333333337</v>
      </c>
      <c r="C26" s="2">
        <v>0.58699999999765196</v>
      </c>
      <c r="D26" s="1">
        <f t="shared" si="0"/>
        <v>10.263274718809413</v>
      </c>
      <c r="E26" s="2">
        <f t="shared" si="1"/>
        <v>0.84877281924553838</v>
      </c>
      <c r="F26" s="9">
        <v>43896</v>
      </c>
      <c r="G26" s="7">
        <v>0.70833333333333337</v>
      </c>
      <c r="H26" s="2">
        <v>0.516999999997932</v>
      </c>
      <c r="I26" s="1">
        <f t="shared" si="2"/>
        <v>8.382020245664318</v>
      </c>
      <c r="J26" s="2">
        <f t="shared" si="3"/>
        <v>0.69319307431643906</v>
      </c>
      <c r="K26" s="9">
        <v>43898</v>
      </c>
      <c r="L26" s="7">
        <v>0.70833333333333337</v>
      </c>
      <c r="M26" s="2">
        <v>0.52999999999787994</v>
      </c>
      <c r="N26" s="1">
        <f t="shared" si="4"/>
        <v>8.7206083462559256</v>
      </c>
      <c r="O26" s="2">
        <f t="shared" si="5"/>
        <v>0.72119431023536507</v>
      </c>
      <c r="P26" s="9">
        <v>43900</v>
      </c>
      <c r="Q26" s="7">
        <v>0.70833333333333337</v>
      </c>
      <c r="R26" s="2">
        <v>0.50799999999796797</v>
      </c>
      <c r="S26" s="1">
        <f t="shared" si="6"/>
        <v>8.15055356606765</v>
      </c>
      <c r="T26" s="2">
        <f t="shared" si="7"/>
        <v>0.67405077991379458</v>
      </c>
    </row>
    <row r="27" spans="1:20" x14ac:dyDescent="0.25">
      <c r="A27" s="9">
        <v>43894</v>
      </c>
      <c r="B27" s="7">
        <v>0.75</v>
      </c>
      <c r="C27" s="2">
        <v>0.58999999999763997</v>
      </c>
      <c r="D27" s="1">
        <f t="shared" si="0"/>
        <v>10.347042033247762</v>
      </c>
      <c r="E27" s="2">
        <f t="shared" si="1"/>
        <v>0.85570037614958983</v>
      </c>
      <c r="F27" s="9">
        <v>43896</v>
      </c>
      <c r="G27" s="7">
        <v>0.75</v>
      </c>
      <c r="H27" s="2">
        <v>0.515999999997936</v>
      </c>
      <c r="I27" s="1">
        <f t="shared" si="2"/>
        <v>8.3561824845980954</v>
      </c>
      <c r="J27" s="2">
        <f t="shared" si="3"/>
        <v>0.69105629147626246</v>
      </c>
      <c r="K27" s="9">
        <v>43898</v>
      </c>
      <c r="L27" s="7">
        <v>0.75</v>
      </c>
      <c r="M27" s="2">
        <v>0.52899999999788405</v>
      </c>
      <c r="N27" s="1">
        <f t="shared" si="4"/>
        <v>8.694385866417381</v>
      </c>
      <c r="O27" s="2">
        <f t="shared" si="5"/>
        <v>0.71902571115271741</v>
      </c>
      <c r="P27" s="9">
        <v>43900</v>
      </c>
      <c r="Q27" s="7">
        <v>0.75</v>
      </c>
      <c r="R27" s="2">
        <v>0.50499999999797995</v>
      </c>
      <c r="S27" s="1">
        <f t="shared" si="6"/>
        <v>8.0739361533617053</v>
      </c>
      <c r="T27" s="2">
        <f t="shared" si="7"/>
        <v>0.667714519883013</v>
      </c>
    </row>
    <row r="28" spans="1:20" x14ac:dyDescent="0.25">
      <c r="A28" s="9">
        <v>43894</v>
      </c>
      <c r="B28" s="7">
        <v>0.79166666666666663</v>
      </c>
      <c r="C28" s="2">
        <v>0.59199999999763198</v>
      </c>
      <c r="D28" s="1">
        <f t="shared" si="0"/>
        <v>10.403027851298347</v>
      </c>
      <c r="E28" s="2">
        <f t="shared" si="1"/>
        <v>0.86033040330237331</v>
      </c>
      <c r="F28" s="9">
        <v>43896</v>
      </c>
      <c r="G28" s="7">
        <v>0.79166666666666663</v>
      </c>
      <c r="H28" s="2">
        <v>0.51299999999794799</v>
      </c>
      <c r="I28" s="1">
        <f t="shared" si="2"/>
        <v>8.2788478276739603</v>
      </c>
      <c r="J28" s="2">
        <f t="shared" si="3"/>
        <v>0.68466071534863648</v>
      </c>
      <c r="K28" s="9">
        <v>43898</v>
      </c>
      <c r="L28" s="7">
        <v>0.79166666666666663</v>
      </c>
      <c r="M28" s="2">
        <v>0.52399999999790403</v>
      </c>
      <c r="N28" s="1">
        <f t="shared" si="4"/>
        <v>8.5637157719179662</v>
      </c>
      <c r="O28" s="2">
        <f t="shared" si="5"/>
        <v>0.70821929433761577</v>
      </c>
      <c r="P28" s="9">
        <v>43900</v>
      </c>
      <c r="Q28" s="7">
        <v>0.79166666666666663</v>
      </c>
      <c r="R28" s="2">
        <v>0.50699999999797196</v>
      </c>
      <c r="S28" s="1">
        <f t="shared" si="6"/>
        <v>8.1249844520477712</v>
      </c>
      <c r="T28" s="2">
        <f t="shared" si="7"/>
        <v>0.67193621418435068</v>
      </c>
    </row>
    <row r="29" spans="1:20" x14ac:dyDescent="0.25">
      <c r="A29" s="9">
        <v>43894</v>
      </c>
      <c r="B29" s="7">
        <v>0.83333333333333337</v>
      </c>
      <c r="C29" s="2">
        <v>0.58499999999765995</v>
      </c>
      <c r="D29" s="1">
        <f t="shared" si="0"/>
        <v>10.207571011014151</v>
      </c>
      <c r="E29" s="2">
        <f t="shared" si="1"/>
        <v>0.84416612261087021</v>
      </c>
      <c r="F29" s="9">
        <v>43896</v>
      </c>
      <c r="G29" s="7">
        <v>0.83333333333333337</v>
      </c>
      <c r="H29" s="2">
        <v>0.50899999999796397</v>
      </c>
      <c r="I29" s="1">
        <f t="shared" si="2"/>
        <v>8.1761526246087186</v>
      </c>
      <c r="J29" s="2">
        <f t="shared" si="3"/>
        <v>0.67616782205514103</v>
      </c>
      <c r="K29" s="9">
        <v>43898</v>
      </c>
      <c r="L29" s="7">
        <v>0.83333333333333337</v>
      </c>
      <c r="M29" s="2">
        <v>0.52599999999789604</v>
      </c>
      <c r="N29" s="1">
        <f t="shared" si="4"/>
        <v>8.615895258055712</v>
      </c>
      <c r="O29" s="2">
        <f t="shared" si="5"/>
        <v>0.71253453784120735</v>
      </c>
      <c r="P29" s="9">
        <v>43900</v>
      </c>
      <c r="Q29" s="7">
        <v>0.83333333333333337</v>
      </c>
      <c r="R29" s="2">
        <v>0.50499999999797995</v>
      </c>
      <c r="S29" s="1">
        <f t="shared" si="6"/>
        <v>8.0739361533617053</v>
      </c>
      <c r="T29" s="2">
        <f t="shared" si="7"/>
        <v>0.667714519883013</v>
      </c>
    </row>
    <row r="30" spans="1:20" x14ac:dyDescent="0.25">
      <c r="A30" s="9">
        <v>43894</v>
      </c>
      <c r="B30" s="7">
        <v>0.875</v>
      </c>
      <c r="C30" s="2">
        <v>0.58399999999766405</v>
      </c>
      <c r="D30" s="1">
        <f t="shared" si="0"/>
        <v>10.179761566249343</v>
      </c>
      <c r="E30" s="2">
        <f t="shared" si="1"/>
        <v>0.8418662815288207</v>
      </c>
      <c r="F30" s="9">
        <v>43896</v>
      </c>
      <c r="G30" s="7">
        <v>0.875</v>
      </c>
      <c r="H30" s="2">
        <v>0.51099999999795598</v>
      </c>
      <c r="I30" s="1">
        <f t="shared" si="2"/>
        <v>8.2274404798610092</v>
      </c>
      <c r="J30" s="2">
        <f t="shared" si="3"/>
        <v>0.68040932768450546</v>
      </c>
      <c r="K30" s="9">
        <v>43898</v>
      </c>
      <c r="L30" s="7">
        <v>0.875</v>
      </c>
      <c r="M30" s="2">
        <v>0.52899999999788405</v>
      </c>
      <c r="N30" s="1">
        <f t="shared" si="4"/>
        <v>8.694385866417381</v>
      </c>
      <c r="O30" s="2">
        <f t="shared" si="5"/>
        <v>0.71902571115271741</v>
      </c>
      <c r="P30" s="9">
        <v>43900</v>
      </c>
      <c r="Q30" s="7">
        <v>0.875</v>
      </c>
      <c r="R30" s="2">
        <v>0.49799999999800798</v>
      </c>
      <c r="S30" s="1">
        <f t="shared" si="6"/>
        <v>7.8962138999934979</v>
      </c>
      <c r="T30" s="2">
        <f t="shared" si="7"/>
        <v>0.65301688952946224</v>
      </c>
    </row>
    <row r="31" spans="1:20" x14ac:dyDescent="0.25">
      <c r="A31" s="9">
        <v>43894</v>
      </c>
      <c r="B31" s="7">
        <v>0.91666666666666663</v>
      </c>
      <c r="C31" s="2">
        <v>0.58199999999767105</v>
      </c>
      <c r="D31" s="1">
        <f t="shared" si="0"/>
        <v>10.124227593094542</v>
      </c>
      <c r="E31" s="2">
        <f t="shared" si="1"/>
        <v>0.83727362194891852</v>
      </c>
      <c r="F31" s="9">
        <v>43896</v>
      </c>
      <c r="G31" s="7">
        <v>0.91666666666666663</v>
      </c>
      <c r="H31" s="2">
        <v>0.51399999999794399</v>
      </c>
      <c r="I31" s="1">
        <f t="shared" si="2"/>
        <v>8.3045962521603087</v>
      </c>
      <c r="J31" s="2">
        <f t="shared" si="3"/>
        <v>0.68679011005365753</v>
      </c>
      <c r="K31" s="9">
        <v>43898</v>
      </c>
      <c r="L31" s="7">
        <v>0.91666666666666663</v>
      </c>
      <c r="M31" s="2">
        <v>0.52999999999787994</v>
      </c>
      <c r="N31" s="1">
        <f t="shared" si="4"/>
        <v>8.7206083462559256</v>
      </c>
      <c r="O31" s="2">
        <f t="shared" si="5"/>
        <v>0.72119431023536507</v>
      </c>
      <c r="P31" s="9">
        <v>43900</v>
      </c>
      <c r="Q31" s="7">
        <v>0.91666666666666663</v>
      </c>
      <c r="R31" s="2">
        <v>0.49499999999802002</v>
      </c>
      <c r="S31" s="1">
        <f t="shared" si="6"/>
        <v>7.820499534453397</v>
      </c>
      <c r="T31" s="2">
        <f t="shared" si="7"/>
        <v>0.64675531149929588</v>
      </c>
    </row>
    <row r="32" spans="1:20" x14ac:dyDescent="0.25">
      <c r="A32" s="9">
        <v>43894</v>
      </c>
      <c r="B32" s="7">
        <v>0.95833333333333337</v>
      </c>
      <c r="C32" s="2">
        <v>0.59099999999763597</v>
      </c>
      <c r="D32" s="1">
        <f t="shared" si="0"/>
        <v>10.375020861007394</v>
      </c>
      <c r="E32" s="2">
        <f t="shared" si="1"/>
        <v>0.85801422520531145</v>
      </c>
      <c r="F32" s="9">
        <v>43896</v>
      </c>
      <c r="G32" s="7">
        <v>0.95833333333333337</v>
      </c>
      <c r="H32" s="2">
        <v>0.51099999999795598</v>
      </c>
      <c r="I32" s="1">
        <f t="shared" si="2"/>
        <v>8.2274404798610092</v>
      </c>
      <c r="J32" s="2">
        <f t="shared" si="3"/>
        <v>0.68040932768450546</v>
      </c>
      <c r="K32" s="9">
        <v>43898</v>
      </c>
      <c r="L32" s="7">
        <v>0.95833333333333337</v>
      </c>
      <c r="M32" s="2">
        <v>0.52699999999789204</v>
      </c>
      <c r="N32" s="1">
        <f t="shared" si="4"/>
        <v>8.6420292996817878</v>
      </c>
      <c r="O32" s="2">
        <f t="shared" si="5"/>
        <v>0.71469582308368385</v>
      </c>
      <c r="P32" s="9">
        <v>43900</v>
      </c>
      <c r="Q32" s="7">
        <v>0.95833333333333337</v>
      </c>
      <c r="R32" s="2">
        <v>0.50299999999798795</v>
      </c>
      <c r="S32" s="1">
        <f t="shared" si="6"/>
        <v>8.0230079207969602</v>
      </c>
      <c r="T32" s="2">
        <f t="shared" si="7"/>
        <v>0.66350275504990863</v>
      </c>
    </row>
    <row r="33" spans="1:20" ht="15.75" thickBot="1" x14ac:dyDescent="0.3">
      <c r="A33" s="9">
        <v>43895</v>
      </c>
      <c r="B33" s="7">
        <v>0</v>
      </c>
      <c r="C33" s="2">
        <v>0.58299999999766805</v>
      </c>
      <c r="D33" s="1">
        <f t="shared" si="0"/>
        <v>10.151980420386455</v>
      </c>
      <c r="E33" s="2">
        <f t="shared" si="1"/>
        <v>0.83956878076595975</v>
      </c>
      <c r="F33" s="9">
        <v>43897</v>
      </c>
      <c r="G33" s="7">
        <v>0</v>
      </c>
      <c r="H33" s="2">
        <v>0.51799999999792801</v>
      </c>
      <c r="I33" s="1">
        <f t="shared" si="2"/>
        <v>8.4078877388116098</v>
      </c>
      <c r="J33" s="2">
        <f t="shared" si="3"/>
        <v>0.69533231599972012</v>
      </c>
      <c r="K33" s="9">
        <v>43899</v>
      </c>
      <c r="L33" s="7">
        <v>0</v>
      </c>
      <c r="M33" s="2">
        <v>0.52899999999788405</v>
      </c>
      <c r="N33" s="1">
        <f t="shared" si="4"/>
        <v>8.694385866417381</v>
      </c>
      <c r="O33" s="2">
        <f t="shared" si="5"/>
        <v>0.71902571115271741</v>
      </c>
    </row>
    <row r="34" spans="1:20" ht="15.75" thickBot="1" x14ac:dyDescent="0.3">
      <c r="A34" s="9">
        <v>43895</v>
      </c>
      <c r="B34" s="7">
        <v>4.1666666666666664E-2</v>
      </c>
      <c r="C34" s="2">
        <v>0.58299999999766805</v>
      </c>
      <c r="D34" s="1">
        <f t="shared" si="0"/>
        <v>10.151980420386455</v>
      </c>
      <c r="E34" s="2">
        <f t="shared" si="1"/>
        <v>0.83956878076595975</v>
      </c>
      <c r="F34" s="9">
        <v>43897</v>
      </c>
      <c r="G34" s="7">
        <v>4.1666666666666664E-2</v>
      </c>
      <c r="H34" s="2">
        <v>0.515999999997936</v>
      </c>
      <c r="I34" s="1">
        <f t="shared" si="2"/>
        <v>8.3561824845980954</v>
      </c>
      <c r="J34" s="2">
        <f t="shared" si="3"/>
        <v>0.69105629147626246</v>
      </c>
      <c r="K34" s="9">
        <v>43899</v>
      </c>
      <c r="L34" s="7">
        <v>4.1666666666666664E-2</v>
      </c>
      <c r="M34" s="2">
        <v>0.52199999999791202</v>
      </c>
      <c r="N34" s="1">
        <f t="shared" si="4"/>
        <v>8.5116545674847224</v>
      </c>
      <c r="O34" s="2">
        <f t="shared" si="5"/>
        <v>0.70391383273098651</v>
      </c>
      <c r="Q34" s="3" t="s">
        <v>10</v>
      </c>
      <c r="R34" s="8"/>
      <c r="S34" s="8"/>
      <c r="T34" s="4">
        <f>SUM(E9:E56)+SUM(J9:J56)+SUM(O9:O56)+SUM(T9:T32)</f>
        <v>119.73220459680729</v>
      </c>
    </row>
    <row r="35" spans="1:20" x14ac:dyDescent="0.25">
      <c r="A35" s="9">
        <v>43895</v>
      </c>
      <c r="B35" s="7">
        <v>8.3333333333333329E-2</v>
      </c>
      <c r="C35" s="2">
        <v>0.596999999997612</v>
      </c>
      <c r="D35" s="1">
        <f t="shared" si="0"/>
        <v>10.543484566952221</v>
      </c>
      <c r="E35" s="2">
        <f t="shared" si="1"/>
        <v>0.87194617368694871</v>
      </c>
      <c r="F35" s="9">
        <v>43897</v>
      </c>
      <c r="G35" s="7">
        <v>8.3333333333333329E-2</v>
      </c>
      <c r="H35" s="2">
        <v>0.516999999997932</v>
      </c>
      <c r="I35" s="1">
        <f t="shared" si="2"/>
        <v>8.382020245664318</v>
      </c>
      <c r="J35" s="2">
        <f t="shared" si="3"/>
        <v>0.69319307431643906</v>
      </c>
      <c r="K35" s="9">
        <v>43899</v>
      </c>
      <c r="L35" s="7">
        <v>8.3333333333333329E-2</v>
      </c>
      <c r="M35" s="2">
        <v>0.52699999999789204</v>
      </c>
      <c r="N35" s="1">
        <f t="shared" si="4"/>
        <v>8.6420292996817878</v>
      </c>
      <c r="O35" s="2">
        <f t="shared" si="5"/>
        <v>0.71469582308368385</v>
      </c>
    </row>
    <row r="36" spans="1:20" x14ac:dyDescent="0.25">
      <c r="A36" s="9">
        <v>43895</v>
      </c>
      <c r="B36" s="7">
        <v>0.125</v>
      </c>
      <c r="C36" s="2">
        <v>0.60099999999759601</v>
      </c>
      <c r="D36" s="1">
        <f t="shared" si="0"/>
        <v>10.656354908961546</v>
      </c>
      <c r="E36" s="2">
        <f t="shared" si="1"/>
        <v>0.88128055097111979</v>
      </c>
      <c r="F36" s="9">
        <v>43897</v>
      </c>
      <c r="G36" s="7">
        <v>0.125</v>
      </c>
      <c r="H36" s="2">
        <v>0.51799999999792801</v>
      </c>
      <c r="I36" s="1">
        <f t="shared" si="2"/>
        <v>8.4078877388116098</v>
      </c>
      <c r="J36" s="2">
        <f t="shared" si="3"/>
        <v>0.69533231599972012</v>
      </c>
      <c r="K36" s="9">
        <v>43899</v>
      </c>
      <c r="L36" s="7">
        <v>0.125</v>
      </c>
      <c r="M36" s="2">
        <v>0.52799999999788805</v>
      </c>
      <c r="N36" s="1">
        <f t="shared" si="4"/>
        <v>8.6681928433575486</v>
      </c>
      <c r="O36" s="2">
        <f t="shared" si="5"/>
        <v>0.71685954814566921</v>
      </c>
    </row>
    <row r="37" spans="1:20" x14ac:dyDescent="0.25">
      <c r="A37" s="9">
        <v>43895</v>
      </c>
      <c r="B37" s="7">
        <v>0.16666666666666666</v>
      </c>
      <c r="C37" s="2">
        <v>0.58699999999765196</v>
      </c>
      <c r="D37" s="1">
        <f t="shared" si="0"/>
        <v>10.263274718809413</v>
      </c>
      <c r="E37" s="2">
        <f t="shared" si="1"/>
        <v>0.84877281924553838</v>
      </c>
      <c r="F37" s="9">
        <v>43897</v>
      </c>
      <c r="G37" s="7">
        <v>0.16666666666666666</v>
      </c>
      <c r="H37" s="2">
        <v>0.516999999997932</v>
      </c>
      <c r="I37" s="1">
        <f t="shared" si="2"/>
        <v>8.382020245664318</v>
      </c>
      <c r="J37" s="2">
        <f t="shared" si="3"/>
        <v>0.69319307431643906</v>
      </c>
      <c r="K37" s="9">
        <v>43899</v>
      </c>
      <c r="L37" s="7">
        <v>0.16666666666666666</v>
      </c>
      <c r="M37" s="2">
        <v>0.52699999999789204</v>
      </c>
      <c r="N37" s="1">
        <f t="shared" si="4"/>
        <v>8.6420292996817878</v>
      </c>
      <c r="O37" s="2">
        <f t="shared" si="5"/>
        <v>0.71469582308368385</v>
      </c>
    </row>
    <row r="38" spans="1:20" x14ac:dyDescent="0.25">
      <c r="A38" s="9">
        <v>43895</v>
      </c>
      <c r="B38" s="7">
        <v>0.20833333333333334</v>
      </c>
      <c r="C38" s="2">
        <v>0.598999999997604</v>
      </c>
      <c r="D38" s="1">
        <f t="shared" si="0"/>
        <v>10.599863719070095</v>
      </c>
      <c r="E38" s="2">
        <f t="shared" si="1"/>
        <v>0.87660872956709679</v>
      </c>
      <c r="F38" s="9">
        <v>43897</v>
      </c>
      <c r="G38" s="7">
        <v>0.20833333333333334</v>
      </c>
      <c r="H38" s="2">
        <v>0.52199999999791202</v>
      </c>
      <c r="I38" s="1">
        <f t="shared" si="2"/>
        <v>8.5116545674847224</v>
      </c>
      <c r="J38" s="2">
        <f t="shared" si="3"/>
        <v>0.70391383273098651</v>
      </c>
      <c r="K38" s="9">
        <v>43899</v>
      </c>
      <c r="L38" s="7">
        <v>0.20833333333333334</v>
      </c>
      <c r="M38" s="2">
        <v>0.53499999999785997</v>
      </c>
      <c r="N38" s="1">
        <f t="shared" si="4"/>
        <v>8.852161810124942</v>
      </c>
      <c r="O38" s="2">
        <f t="shared" si="5"/>
        <v>0.73207378169733262</v>
      </c>
    </row>
    <row r="39" spans="1:20" x14ac:dyDescent="0.25">
      <c r="A39" s="9">
        <v>43895</v>
      </c>
      <c r="B39" s="7">
        <v>0.25</v>
      </c>
      <c r="C39" s="2">
        <v>0.598999999997604</v>
      </c>
      <c r="D39" s="1">
        <f t="shared" si="0"/>
        <v>10.599863719070095</v>
      </c>
      <c r="E39" s="2">
        <f t="shared" si="1"/>
        <v>0.87660872956709679</v>
      </c>
      <c r="F39" s="9">
        <v>43897</v>
      </c>
      <c r="G39" s="7">
        <v>0.25</v>
      </c>
      <c r="H39" s="2">
        <v>0.52399999999790403</v>
      </c>
      <c r="I39" s="1">
        <f t="shared" si="2"/>
        <v>8.5637157719179662</v>
      </c>
      <c r="J39" s="2">
        <f t="shared" si="3"/>
        <v>0.70821929433761577</v>
      </c>
      <c r="K39" s="9">
        <v>43899</v>
      </c>
      <c r="L39" s="7">
        <v>0.25</v>
      </c>
      <c r="M39" s="2">
        <v>0.52999999999787994</v>
      </c>
      <c r="N39" s="1">
        <f t="shared" si="4"/>
        <v>8.7206083462559256</v>
      </c>
      <c r="O39" s="2">
        <f t="shared" si="5"/>
        <v>0.72119431023536507</v>
      </c>
    </row>
    <row r="40" spans="1:20" x14ac:dyDescent="0.25">
      <c r="A40" s="9">
        <v>43895</v>
      </c>
      <c r="B40" s="7">
        <v>0.29166666666666669</v>
      </c>
      <c r="C40" s="2">
        <v>0.60099999999759601</v>
      </c>
      <c r="D40" s="1">
        <f t="shared" si="0"/>
        <v>10.656354908961546</v>
      </c>
      <c r="E40" s="2">
        <f t="shared" si="1"/>
        <v>0.88128055097111979</v>
      </c>
      <c r="F40" s="9">
        <v>43897</v>
      </c>
      <c r="G40" s="7">
        <v>0.29166666666666669</v>
      </c>
      <c r="H40" s="2">
        <v>0.52399999999790403</v>
      </c>
      <c r="I40" s="1">
        <f t="shared" si="2"/>
        <v>8.5637157719179662</v>
      </c>
      <c r="J40" s="2">
        <f t="shared" si="3"/>
        <v>0.70821929433761577</v>
      </c>
      <c r="K40" s="9">
        <v>43899</v>
      </c>
      <c r="L40" s="7">
        <v>0.29166666666666669</v>
      </c>
      <c r="M40" s="2">
        <v>0.53199999999787195</v>
      </c>
      <c r="N40" s="1">
        <f t="shared" si="4"/>
        <v>8.7731415861473252</v>
      </c>
      <c r="O40" s="2">
        <f t="shared" si="5"/>
        <v>0.72553880917438374</v>
      </c>
    </row>
    <row r="41" spans="1:20" x14ac:dyDescent="0.25">
      <c r="A41" s="9">
        <v>43895</v>
      </c>
      <c r="B41" s="7">
        <v>0.33333333333333331</v>
      </c>
      <c r="C41" s="2">
        <v>0.60099999999759601</v>
      </c>
      <c r="D41" s="1">
        <f t="shared" si="0"/>
        <v>10.656354908961546</v>
      </c>
      <c r="E41" s="2">
        <f t="shared" si="1"/>
        <v>0.88128055097111979</v>
      </c>
      <c r="F41" s="9">
        <v>43897</v>
      </c>
      <c r="G41" s="7">
        <v>0.33333333333333331</v>
      </c>
      <c r="H41" s="2">
        <v>0.52699999999789204</v>
      </c>
      <c r="I41" s="1">
        <f t="shared" si="2"/>
        <v>8.6420292996817878</v>
      </c>
      <c r="J41" s="2">
        <f t="shared" si="3"/>
        <v>0.71469582308368385</v>
      </c>
      <c r="K41" s="9">
        <v>43899</v>
      </c>
      <c r="L41" s="7">
        <v>0.33333333333333331</v>
      </c>
      <c r="M41" s="2">
        <v>0.52999999999787994</v>
      </c>
      <c r="N41" s="1">
        <f t="shared" si="4"/>
        <v>8.7206083462559256</v>
      </c>
      <c r="O41" s="2">
        <f t="shared" si="5"/>
        <v>0.72119431023536507</v>
      </c>
    </row>
    <row r="42" spans="1:20" x14ac:dyDescent="0.25">
      <c r="A42" s="9">
        <v>43895</v>
      </c>
      <c r="B42" s="7">
        <v>0.375</v>
      </c>
      <c r="C42" s="2">
        <v>0.60499999999758003</v>
      </c>
      <c r="D42" s="1">
        <f t="shared" si="0"/>
        <v>10.76967279754821</v>
      </c>
      <c r="E42" s="2">
        <f t="shared" si="1"/>
        <v>0.89065194035723694</v>
      </c>
      <c r="F42" s="9">
        <v>43897</v>
      </c>
      <c r="G42" s="7">
        <v>0.375</v>
      </c>
      <c r="H42" s="2">
        <v>0.51899999999792401</v>
      </c>
      <c r="I42" s="1">
        <f t="shared" si="2"/>
        <v>8.4337849407564072</v>
      </c>
      <c r="J42" s="2">
        <f t="shared" si="3"/>
        <v>0.6974740146005548</v>
      </c>
      <c r="K42" s="9">
        <v>43899</v>
      </c>
      <c r="L42" s="7">
        <v>0.375</v>
      </c>
      <c r="M42" s="2">
        <v>0.52999999999787994</v>
      </c>
      <c r="N42" s="1">
        <f t="shared" si="4"/>
        <v>8.7206083462559256</v>
      </c>
      <c r="O42" s="2">
        <f t="shared" si="5"/>
        <v>0.72119431023536507</v>
      </c>
    </row>
    <row r="43" spans="1:20" x14ac:dyDescent="0.25">
      <c r="A43" s="9">
        <v>43895</v>
      </c>
      <c r="B43" s="7">
        <v>0.41666666666666669</v>
      </c>
      <c r="C43" s="2">
        <v>0.60499999999758003</v>
      </c>
      <c r="D43" s="1">
        <f t="shared" si="0"/>
        <v>10.76967279754821</v>
      </c>
      <c r="E43" s="2">
        <f t="shared" si="1"/>
        <v>0.89065194035723694</v>
      </c>
      <c r="F43" s="9">
        <v>43897</v>
      </c>
      <c r="G43" s="7">
        <v>0.41666666666666669</v>
      </c>
      <c r="H43" s="2">
        <v>0.52099999999791602</v>
      </c>
      <c r="I43" s="1">
        <f t="shared" si="2"/>
        <v>8.4856683782193922</v>
      </c>
      <c r="J43" s="2">
        <f t="shared" si="3"/>
        <v>0.70176477487874367</v>
      </c>
      <c r="K43" s="9">
        <v>43899</v>
      </c>
      <c r="L43" s="7">
        <v>0.41666666666666669</v>
      </c>
      <c r="M43" s="2">
        <v>0.52799999999788805</v>
      </c>
      <c r="N43" s="1">
        <f t="shared" si="4"/>
        <v>8.6681928433575486</v>
      </c>
      <c r="O43" s="2">
        <f t="shared" si="5"/>
        <v>0.71685954814566921</v>
      </c>
    </row>
    <row r="44" spans="1:20" x14ac:dyDescent="0.25">
      <c r="A44" s="9">
        <v>43895</v>
      </c>
      <c r="B44" s="7">
        <v>0.45833333333333331</v>
      </c>
      <c r="C44" s="2">
        <v>0.59999999999760001</v>
      </c>
      <c r="D44" s="1">
        <f t="shared" si="0"/>
        <v>10.628095318767347</v>
      </c>
      <c r="E44" s="2">
        <f t="shared" si="1"/>
        <v>0.87894348286205959</v>
      </c>
      <c r="F44" s="9">
        <v>43897</v>
      </c>
      <c r="G44" s="7">
        <v>0.45833333333333331</v>
      </c>
      <c r="H44" s="2">
        <v>0.52399999999790403</v>
      </c>
      <c r="I44" s="1">
        <f t="shared" si="2"/>
        <v>8.5637157719179662</v>
      </c>
      <c r="J44" s="2">
        <f t="shared" si="3"/>
        <v>0.70821929433761577</v>
      </c>
      <c r="K44" s="9">
        <v>43899</v>
      </c>
      <c r="L44" s="7">
        <v>0.45833333333333331</v>
      </c>
      <c r="M44" s="2">
        <v>0.53199999999787195</v>
      </c>
      <c r="N44" s="1">
        <f t="shared" si="4"/>
        <v>8.7731415861473252</v>
      </c>
      <c r="O44" s="2">
        <f t="shared" si="5"/>
        <v>0.72553880917438374</v>
      </c>
    </row>
    <row r="45" spans="1:20" x14ac:dyDescent="0.25">
      <c r="A45" s="9">
        <v>43895</v>
      </c>
      <c r="B45" s="7">
        <v>0.5</v>
      </c>
      <c r="C45" s="2">
        <v>0.60299999999758802</v>
      </c>
      <c r="D45" s="1">
        <f t="shared" si="0"/>
        <v>10.712957985320838</v>
      </c>
      <c r="E45" s="2">
        <f t="shared" si="1"/>
        <v>0.88596162538603318</v>
      </c>
      <c r="F45" s="9">
        <v>43897</v>
      </c>
      <c r="G45" s="7">
        <v>0.5</v>
      </c>
      <c r="H45" s="2">
        <v>0.52299999999790803</v>
      </c>
      <c r="I45" s="1">
        <f t="shared" si="2"/>
        <v>8.5376703730412604</v>
      </c>
      <c r="J45" s="2">
        <f t="shared" si="3"/>
        <v>0.70606533985051223</v>
      </c>
      <c r="K45" s="9">
        <v>43899</v>
      </c>
      <c r="L45" s="7">
        <v>0.5</v>
      </c>
      <c r="M45" s="2">
        <v>0.52999999999787994</v>
      </c>
      <c r="N45" s="1">
        <f t="shared" si="4"/>
        <v>8.7206083462559256</v>
      </c>
      <c r="O45" s="2">
        <f t="shared" si="5"/>
        <v>0.72119431023536507</v>
      </c>
    </row>
    <row r="46" spans="1:20" x14ac:dyDescent="0.25">
      <c r="A46" s="9">
        <v>43895</v>
      </c>
      <c r="B46" s="7">
        <v>0.54166666666666663</v>
      </c>
      <c r="C46" s="2">
        <v>0.60399999999758403</v>
      </c>
      <c r="D46" s="1">
        <f t="shared" si="0"/>
        <v>10.741301433836071</v>
      </c>
      <c r="E46" s="2">
        <f t="shared" si="1"/>
        <v>0.88830562857824302</v>
      </c>
      <c r="F46" s="9">
        <v>43897</v>
      </c>
      <c r="G46" s="7">
        <v>0.54166666666666663</v>
      </c>
      <c r="H46" s="2">
        <v>0.48499999999805998</v>
      </c>
      <c r="I46" s="1">
        <f t="shared" si="2"/>
        <v>7.570089063273409</v>
      </c>
      <c r="J46" s="2">
        <f t="shared" si="3"/>
        <v>0.62604636553271087</v>
      </c>
      <c r="K46" s="9">
        <v>43899</v>
      </c>
      <c r="L46" s="7">
        <v>0.54166666666666663</v>
      </c>
      <c r="M46" s="2">
        <v>0.53599999999785597</v>
      </c>
      <c r="N46" s="1">
        <f t="shared" si="4"/>
        <v>8.8785605592629739</v>
      </c>
      <c r="O46" s="2">
        <f t="shared" si="5"/>
        <v>0.73425695825104786</v>
      </c>
    </row>
    <row r="47" spans="1:20" x14ac:dyDescent="0.25">
      <c r="A47" s="9">
        <v>43895</v>
      </c>
      <c r="B47" s="7">
        <v>0.58333333333333337</v>
      </c>
      <c r="C47" s="2">
        <v>0.59999999999760001</v>
      </c>
      <c r="D47" s="1">
        <f t="shared" si="0"/>
        <v>10.628095318767347</v>
      </c>
      <c r="E47" s="2">
        <f t="shared" si="1"/>
        <v>0.87894348286205959</v>
      </c>
      <c r="F47" s="9">
        <v>43897</v>
      </c>
      <c r="G47" s="7">
        <v>0.58333333333333337</v>
      </c>
      <c r="H47" s="2">
        <v>0.48099999999807602</v>
      </c>
      <c r="I47" s="1">
        <f t="shared" si="2"/>
        <v>7.4707778042205497</v>
      </c>
      <c r="J47" s="2">
        <f t="shared" si="3"/>
        <v>0.61783332440903937</v>
      </c>
      <c r="K47" s="9">
        <v>43899</v>
      </c>
      <c r="L47" s="7">
        <v>0.58333333333333337</v>
      </c>
      <c r="M47" s="2">
        <v>0.47199999999811199</v>
      </c>
      <c r="N47" s="1">
        <f t="shared" si="4"/>
        <v>7.2491209833121841</v>
      </c>
      <c r="O47" s="2">
        <f t="shared" si="5"/>
        <v>0.59950230531991755</v>
      </c>
    </row>
    <row r="48" spans="1:20" x14ac:dyDescent="0.25">
      <c r="A48" s="9">
        <v>43895</v>
      </c>
      <c r="B48" s="7">
        <v>0.625</v>
      </c>
      <c r="C48" s="2">
        <v>0.60199999999759202</v>
      </c>
      <c r="D48" s="1">
        <f t="shared" si="0"/>
        <v>10.684642470761679</v>
      </c>
      <c r="E48" s="2">
        <f t="shared" si="1"/>
        <v>0.88361993233199077</v>
      </c>
      <c r="F48" s="9">
        <v>43897</v>
      </c>
      <c r="G48" s="7">
        <v>0.625</v>
      </c>
      <c r="H48" s="2">
        <v>0.52799999999788805</v>
      </c>
      <c r="I48" s="1">
        <f t="shared" si="2"/>
        <v>8.6681928433575486</v>
      </c>
      <c r="J48" s="2">
        <f t="shared" si="3"/>
        <v>0.71685954814566921</v>
      </c>
      <c r="K48" s="9">
        <v>43899</v>
      </c>
      <c r="L48" s="7">
        <v>0.625</v>
      </c>
      <c r="M48" s="2">
        <v>0.49699999999801198</v>
      </c>
      <c r="N48" s="1">
        <f t="shared" si="4"/>
        <v>7.8709455584524814</v>
      </c>
      <c r="O48" s="2">
        <f t="shared" si="5"/>
        <v>0.65092719768402019</v>
      </c>
    </row>
    <row r="49" spans="1:15" x14ac:dyDescent="0.25">
      <c r="A49" s="9">
        <v>43895</v>
      </c>
      <c r="B49" s="7">
        <v>0.66666666666666663</v>
      </c>
      <c r="C49" s="2">
        <v>0.50099999999799605</v>
      </c>
      <c r="D49" s="1">
        <f t="shared" si="0"/>
        <v>7.9721999476730101</v>
      </c>
      <c r="E49" s="2">
        <f t="shared" si="1"/>
        <v>0.65930093567255788</v>
      </c>
      <c r="F49" s="9">
        <v>43897</v>
      </c>
      <c r="G49" s="7">
        <v>0.66666666666666663</v>
      </c>
      <c r="H49" s="2">
        <v>0.52599999999789604</v>
      </c>
      <c r="I49" s="1">
        <f t="shared" si="2"/>
        <v>8.615895258055712</v>
      </c>
      <c r="J49" s="2">
        <f t="shared" si="3"/>
        <v>0.71253453784120735</v>
      </c>
      <c r="K49" s="9">
        <v>43899</v>
      </c>
      <c r="L49" s="7">
        <v>0.66666666666666663</v>
      </c>
      <c r="M49" s="2">
        <v>0.50499999999797995</v>
      </c>
      <c r="N49" s="1">
        <f t="shared" si="4"/>
        <v>8.0739361533617053</v>
      </c>
      <c r="O49" s="2">
        <f t="shared" si="5"/>
        <v>0.667714519883013</v>
      </c>
    </row>
    <row r="50" spans="1:15" x14ac:dyDescent="0.25">
      <c r="A50" s="9">
        <v>43895</v>
      </c>
      <c r="B50" s="7">
        <v>0.70833333333333337</v>
      </c>
      <c r="C50" s="2">
        <v>0.50799999999796797</v>
      </c>
      <c r="D50" s="1">
        <f t="shared" si="0"/>
        <v>8.15055356606765</v>
      </c>
      <c r="E50" s="2">
        <f t="shared" si="1"/>
        <v>0.67405077991379458</v>
      </c>
      <c r="F50" s="9">
        <v>43897</v>
      </c>
      <c r="G50" s="7">
        <v>0.70833333333333337</v>
      </c>
      <c r="H50" s="2">
        <v>0.53399999999786396</v>
      </c>
      <c r="I50" s="1">
        <f t="shared" si="2"/>
        <v>8.8257923833835221</v>
      </c>
      <c r="J50" s="2">
        <f t="shared" si="3"/>
        <v>0.72989303010581719</v>
      </c>
      <c r="K50" s="9">
        <v>43899</v>
      </c>
      <c r="L50" s="7">
        <v>0.70833333333333337</v>
      </c>
      <c r="M50" s="2">
        <v>0.50599999999797596</v>
      </c>
      <c r="N50" s="1">
        <f t="shared" si="4"/>
        <v>8.0994453064800052</v>
      </c>
      <c r="O50" s="2">
        <f t="shared" si="5"/>
        <v>0.66982412684589643</v>
      </c>
    </row>
    <row r="51" spans="1:15" x14ac:dyDescent="0.25">
      <c r="A51" s="9">
        <v>43895</v>
      </c>
      <c r="B51" s="7">
        <v>0.75</v>
      </c>
      <c r="C51" s="2">
        <v>0.51299999999794799</v>
      </c>
      <c r="D51" s="1">
        <f t="shared" si="0"/>
        <v>8.2788478276739603</v>
      </c>
      <c r="E51" s="2">
        <f t="shared" si="1"/>
        <v>0.68466071534863648</v>
      </c>
      <c r="F51" s="9">
        <v>43897</v>
      </c>
      <c r="G51" s="7">
        <v>0.75</v>
      </c>
      <c r="H51" s="2">
        <v>0.53299999999786796</v>
      </c>
      <c r="I51" s="1">
        <f t="shared" si="2"/>
        <v>8.7994523012882571</v>
      </c>
      <c r="J51" s="2">
        <f t="shared" si="3"/>
        <v>0.72771470531653881</v>
      </c>
      <c r="K51" s="9">
        <v>43899</v>
      </c>
      <c r="L51" s="7">
        <v>0.75</v>
      </c>
      <c r="M51" s="2">
        <v>0.50799999999796797</v>
      </c>
      <c r="N51" s="1">
        <f t="shared" si="4"/>
        <v>8.15055356606765</v>
      </c>
      <c r="O51" s="2">
        <f t="shared" si="5"/>
        <v>0.67405077991379458</v>
      </c>
    </row>
    <row r="52" spans="1:15" x14ac:dyDescent="0.25">
      <c r="A52" s="9">
        <v>43895</v>
      </c>
      <c r="B52" s="7">
        <v>0.79166666666666663</v>
      </c>
      <c r="C52" s="2">
        <v>0.51199999999795198</v>
      </c>
      <c r="D52" s="1">
        <f t="shared" si="0"/>
        <v>8.2531292290397111</v>
      </c>
      <c r="E52" s="2">
        <f t="shared" si="1"/>
        <v>0.68253378724158409</v>
      </c>
      <c r="F52" s="9">
        <v>43897</v>
      </c>
      <c r="G52" s="7">
        <v>0.79166666666666663</v>
      </c>
      <c r="H52" s="2">
        <v>0.53199999999787195</v>
      </c>
      <c r="I52" s="1">
        <f t="shared" si="2"/>
        <v>8.7731415861473252</v>
      </c>
      <c r="J52" s="2">
        <f t="shared" si="3"/>
        <v>0.72553880917438374</v>
      </c>
      <c r="K52" s="9">
        <v>43899</v>
      </c>
      <c r="L52" s="7">
        <v>0.79166666666666663</v>
      </c>
      <c r="M52" s="2">
        <v>0.50499999999797995</v>
      </c>
      <c r="N52" s="1">
        <f t="shared" si="4"/>
        <v>8.0739361533617053</v>
      </c>
      <c r="O52" s="2">
        <f t="shared" si="5"/>
        <v>0.667714519883013</v>
      </c>
    </row>
    <row r="53" spans="1:15" x14ac:dyDescent="0.25">
      <c r="A53" s="9">
        <v>43895</v>
      </c>
      <c r="B53" s="7">
        <v>0.83333333333333337</v>
      </c>
      <c r="C53" s="2">
        <v>0.50599999999797596</v>
      </c>
      <c r="D53" s="1">
        <f t="shared" si="0"/>
        <v>8.0994453064800052</v>
      </c>
      <c r="E53" s="2">
        <f t="shared" si="1"/>
        <v>0.66982412684589643</v>
      </c>
      <c r="F53" s="9">
        <v>43897</v>
      </c>
      <c r="G53" s="7">
        <v>0.83333333333333337</v>
      </c>
      <c r="H53" s="2">
        <v>0.52699999999789204</v>
      </c>
      <c r="I53" s="1">
        <f t="shared" si="2"/>
        <v>8.6420292996817878</v>
      </c>
      <c r="J53" s="2">
        <f t="shared" si="3"/>
        <v>0.71469582308368385</v>
      </c>
      <c r="K53" s="9">
        <v>43899</v>
      </c>
      <c r="L53" s="7">
        <v>0.83333333333333337</v>
      </c>
      <c r="M53" s="2">
        <v>0.49699999999801198</v>
      </c>
      <c r="N53" s="1">
        <f t="shared" si="4"/>
        <v>7.8709455584524814</v>
      </c>
      <c r="O53" s="2">
        <f t="shared" si="5"/>
        <v>0.65092719768402019</v>
      </c>
    </row>
    <row r="54" spans="1:15" x14ac:dyDescent="0.25">
      <c r="A54" s="9">
        <v>43895</v>
      </c>
      <c r="B54" s="7">
        <v>0.875</v>
      </c>
      <c r="C54" s="2">
        <v>0.50199999999799205</v>
      </c>
      <c r="D54" s="1">
        <f t="shared" si="0"/>
        <v>7.9975888896802232</v>
      </c>
      <c r="E54" s="2">
        <f t="shared" si="1"/>
        <v>0.66140060117655441</v>
      </c>
      <c r="F54" s="9">
        <v>43897</v>
      </c>
      <c r="G54" s="7">
        <v>0.875</v>
      </c>
      <c r="H54" s="2">
        <v>0.53699999999785197</v>
      </c>
      <c r="I54" s="1">
        <f t="shared" si="2"/>
        <v>8.9049886086064554</v>
      </c>
      <c r="J54" s="2">
        <f t="shared" si="3"/>
        <v>0.73644255793175384</v>
      </c>
      <c r="K54" s="9">
        <v>43899</v>
      </c>
      <c r="L54" s="7">
        <v>0.875</v>
      </c>
      <c r="M54" s="2">
        <v>0.49999999999799999</v>
      </c>
      <c r="N54" s="1">
        <f t="shared" si="4"/>
        <v>7.9468411191096049</v>
      </c>
      <c r="O54" s="2">
        <f t="shared" si="5"/>
        <v>0.65720376055036434</v>
      </c>
    </row>
    <row r="55" spans="1:15" x14ac:dyDescent="0.25">
      <c r="A55" s="9">
        <v>43895</v>
      </c>
      <c r="B55" s="7">
        <v>0.91666666666666663</v>
      </c>
      <c r="C55" s="2">
        <v>0.50999999999795997</v>
      </c>
      <c r="D55" s="1">
        <f t="shared" si="0"/>
        <v>8.2017816038061735</v>
      </c>
      <c r="E55" s="2">
        <f t="shared" si="1"/>
        <v>0.67828733863477053</v>
      </c>
      <c r="F55" s="9">
        <v>43897</v>
      </c>
      <c r="G55" s="7">
        <v>0.91666666666666663</v>
      </c>
      <c r="H55" s="2">
        <v>0.52899999999788405</v>
      </c>
      <c r="I55" s="1">
        <f t="shared" si="2"/>
        <v>8.694385866417381</v>
      </c>
      <c r="J55" s="2">
        <f t="shared" si="3"/>
        <v>0.71902571115271741</v>
      </c>
      <c r="K55" s="9">
        <v>43899</v>
      </c>
      <c r="L55" s="7">
        <v>0.91666666666666663</v>
      </c>
      <c r="M55" s="2">
        <v>0.50299999999798795</v>
      </c>
      <c r="N55" s="1">
        <f t="shared" si="4"/>
        <v>8.0230079207969602</v>
      </c>
      <c r="O55" s="2">
        <f t="shared" si="5"/>
        <v>0.66350275504990863</v>
      </c>
    </row>
    <row r="56" spans="1:15" x14ac:dyDescent="0.25">
      <c r="A56" s="9">
        <v>43895</v>
      </c>
      <c r="B56" s="7">
        <v>0.95833333333333337</v>
      </c>
      <c r="C56" s="2">
        <v>0.50599999999797596</v>
      </c>
      <c r="D56" s="1">
        <f t="shared" si="0"/>
        <v>8.0994453064800052</v>
      </c>
      <c r="E56" s="2">
        <f t="shared" si="1"/>
        <v>0.66982412684589643</v>
      </c>
      <c r="F56" s="9">
        <v>43897</v>
      </c>
      <c r="G56" s="7">
        <v>0.95833333333333337</v>
      </c>
      <c r="H56" s="2">
        <v>0.52299999999790803</v>
      </c>
      <c r="I56" s="1">
        <f t="shared" si="2"/>
        <v>8.5376703730412604</v>
      </c>
      <c r="J56" s="2">
        <f t="shared" si="3"/>
        <v>0.70606533985051223</v>
      </c>
      <c r="K56" s="9">
        <v>43899</v>
      </c>
      <c r="L56" s="7">
        <v>0.95833333333333337</v>
      </c>
      <c r="M56" s="2">
        <v>0.50499999999797995</v>
      </c>
      <c r="N56" s="1">
        <f t="shared" si="4"/>
        <v>8.0739361533617053</v>
      </c>
      <c r="O56" s="2">
        <f t="shared" si="5"/>
        <v>0.667714519883013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38A05-89DC-4300-8D76-0943EBB8B6FD}">
  <dimension ref="A1:T56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5" t="s">
        <v>0</v>
      </c>
      <c r="B1" s="5"/>
      <c r="C1" s="5"/>
    </row>
    <row r="2" spans="1:20" x14ac:dyDescent="0.25">
      <c r="A2" s="5" t="s">
        <v>1</v>
      </c>
      <c r="B2" s="5"/>
      <c r="C2" s="5"/>
    </row>
    <row r="3" spans="1:20" x14ac:dyDescent="0.25">
      <c r="A3" s="5" t="s">
        <v>2</v>
      </c>
      <c r="B3" s="5"/>
      <c r="C3" s="5"/>
    </row>
    <row r="4" spans="1:20" x14ac:dyDescent="0.25">
      <c r="A4" s="5" t="s">
        <v>3</v>
      </c>
      <c r="B4" s="5"/>
      <c r="C4" s="5"/>
    </row>
    <row r="5" spans="1:20" x14ac:dyDescent="0.25">
      <c r="A5" s="5" t="s">
        <v>4</v>
      </c>
      <c r="B5" s="5"/>
      <c r="C5" s="5"/>
    </row>
    <row r="6" spans="1:20" x14ac:dyDescent="0.25">
      <c r="A6" s="5"/>
      <c r="B6" s="5"/>
      <c r="C6" s="5"/>
    </row>
    <row r="7" spans="1:20" x14ac:dyDescent="0.25">
      <c r="A7" s="5"/>
      <c r="B7" s="5"/>
      <c r="C7" s="5"/>
    </row>
    <row r="8" spans="1:20" x14ac:dyDescent="0.25">
      <c r="A8" s="6" t="s">
        <v>6</v>
      </c>
      <c r="B8" s="6" t="s">
        <v>7</v>
      </c>
      <c r="C8" s="6" t="s">
        <v>5</v>
      </c>
      <c r="D8" s="6" t="s">
        <v>8</v>
      </c>
      <c r="E8" s="6" t="s">
        <v>9</v>
      </c>
      <c r="F8" s="6" t="s">
        <v>6</v>
      </c>
      <c r="G8" s="6" t="s">
        <v>7</v>
      </c>
      <c r="H8" s="6" t="s">
        <v>5</v>
      </c>
      <c r="I8" s="6" t="s">
        <v>8</v>
      </c>
      <c r="J8" s="6" t="s">
        <v>9</v>
      </c>
      <c r="K8" s="6" t="s">
        <v>6</v>
      </c>
      <c r="L8" s="6" t="s">
        <v>7</v>
      </c>
      <c r="M8" s="6" t="s">
        <v>5</v>
      </c>
      <c r="N8" s="6" t="s">
        <v>8</v>
      </c>
      <c r="O8" s="6" t="s">
        <v>9</v>
      </c>
      <c r="P8" s="6" t="s">
        <v>6</v>
      </c>
      <c r="Q8" s="6" t="s">
        <v>7</v>
      </c>
      <c r="R8" s="6" t="s">
        <v>5</v>
      </c>
      <c r="S8" s="6" t="s">
        <v>8</v>
      </c>
      <c r="T8" s="6" t="s">
        <v>9</v>
      </c>
    </row>
    <row r="9" spans="1:20" x14ac:dyDescent="0.25">
      <c r="A9" s="9">
        <v>43901</v>
      </c>
      <c r="B9" s="7">
        <v>0</v>
      </c>
      <c r="C9" s="2">
        <v>0.49899999999800398</v>
      </c>
      <c r="D9" s="1">
        <f t="shared" ref="D9:D56" si="0">4*6*(C9^(1.522*(6^0.026)))</f>
        <v>7.9215124283926581</v>
      </c>
      <c r="E9" s="2">
        <f t="shared" ref="E9:E56" si="1">D9*0.0827</f>
        <v>0.65510907782807282</v>
      </c>
      <c r="F9" s="9">
        <v>43903</v>
      </c>
      <c r="G9" s="7">
        <v>0</v>
      </c>
      <c r="H9" s="2">
        <v>0.50899999999796397</v>
      </c>
      <c r="I9" s="1">
        <f t="shared" ref="I9:I56" si="2">4*6*(H9^(1.522*(6^0.026)))</f>
        <v>8.1761526246087186</v>
      </c>
      <c r="J9" s="2">
        <f t="shared" ref="J9:J56" si="3">I9*0.0827</f>
        <v>0.67616782205514103</v>
      </c>
      <c r="K9" s="9">
        <v>43905</v>
      </c>
      <c r="L9" s="7">
        <v>0</v>
      </c>
      <c r="M9" s="2">
        <v>0.516999999997932</v>
      </c>
      <c r="N9" s="1">
        <f t="shared" ref="N9:N56" si="4">4*6*(M9^(1.522*(6^0.026)))</f>
        <v>8.382020245664318</v>
      </c>
      <c r="O9" s="2">
        <f t="shared" ref="O9:O56" si="5">N9*0.0827</f>
        <v>0.69319307431643906</v>
      </c>
      <c r="P9" s="9">
        <v>43907</v>
      </c>
      <c r="Q9" s="7">
        <v>0</v>
      </c>
      <c r="R9" s="2">
        <v>0.52099999999791602</v>
      </c>
      <c r="S9" s="1">
        <f t="shared" ref="S9:S32" si="6">4*6*(R9^(1.522*(6^0.026)))</f>
        <v>8.4856683782193922</v>
      </c>
      <c r="T9" s="2">
        <f t="shared" ref="T9:T32" si="7">S9*0.0827</f>
        <v>0.70176477487874367</v>
      </c>
    </row>
    <row r="10" spans="1:20" x14ac:dyDescent="0.25">
      <c r="A10" s="9">
        <v>43901</v>
      </c>
      <c r="B10" s="7">
        <v>4.1666666666666664E-2</v>
      </c>
      <c r="C10" s="2">
        <v>0.50199999999799205</v>
      </c>
      <c r="D10" s="1">
        <f t="shared" si="0"/>
        <v>7.9975888896802232</v>
      </c>
      <c r="E10" s="2">
        <f t="shared" si="1"/>
        <v>0.66140060117655441</v>
      </c>
      <c r="F10" s="9">
        <v>43903</v>
      </c>
      <c r="G10" s="7">
        <v>4.1666666666666664E-2</v>
      </c>
      <c r="H10" s="2">
        <v>0.51199999999795198</v>
      </c>
      <c r="I10" s="1">
        <f t="shared" si="2"/>
        <v>8.2531292290397111</v>
      </c>
      <c r="J10" s="2">
        <f t="shared" si="3"/>
        <v>0.68253378724158409</v>
      </c>
      <c r="K10" s="9">
        <v>43905</v>
      </c>
      <c r="L10" s="7">
        <v>4.1666666666666664E-2</v>
      </c>
      <c r="M10" s="2">
        <v>0.51299999999794799</v>
      </c>
      <c r="N10" s="1">
        <f t="shared" si="4"/>
        <v>8.2788478276739603</v>
      </c>
      <c r="O10" s="2">
        <f t="shared" si="5"/>
        <v>0.68466071534863648</v>
      </c>
      <c r="P10" s="9">
        <v>43907</v>
      </c>
      <c r="Q10" s="7">
        <v>4.1666666666666664E-2</v>
      </c>
      <c r="R10" s="2">
        <v>0.51799999999792801</v>
      </c>
      <c r="S10" s="1">
        <f t="shared" si="6"/>
        <v>8.4078877388116098</v>
      </c>
      <c r="T10" s="2">
        <f t="shared" si="7"/>
        <v>0.69533231599972012</v>
      </c>
    </row>
    <row r="11" spans="1:20" x14ac:dyDescent="0.25">
      <c r="A11" s="9">
        <v>43901</v>
      </c>
      <c r="B11" s="7">
        <v>8.3333333333333329E-2</v>
      </c>
      <c r="C11" s="2">
        <v>0.50299999999798795</v>
      </c>
      <c r="D11" s="1">
        <f t="shared" si="0"/>
        <v>8.0230079207969602</v>
      </c>
      <c r="E11" s="2">
        <f t="shared" si="1"/>
        <v>0.66350275504990863</v>
      </c>
      <c r="F11" s="9">
        <v>43903</v>
      </c>
      <c r="G11" s="7">
        <v>8.3333333333333329E-2</v>
      </c>
      <c r="H11" s="2">
        <v>0.50399999999798395</v>
      </c>
      <c r="I11" s="1">
        <f t="shared" si="2"/>
        <v>8.04845701675697</v>
      </c>
      <c r="J11" s="2">
        <f t="shared" si="3"/>
        <v>0.66560739528580137</v>
      </c>
      <c r="K11" s="9">
        <v>43905</v>
      </c>
      <c r="L11" s="7">
        <v>8.3333333333333329E-2</v>
      </c>
      <c r="M11" s="2">
        <v>0.50599999999797596</v>
      </c>
      <c r="N11" s="1">
        <f t="shared" si="4"/>
        <v>8.0994453064800052</v>
      </c>
      <c r="O11" s="2">
        <f t="shared" si="5"/>
        <v>0.66982412684589643</v>
      </c>
      <c r="P11" s="9">
        <v>43907</v>
      </c>
      <c r="Q11" s="7">
        <v>8.3333333333333329E-2</v>
      </c>
      <c r="R11" s="2">
        <v>0.52099999999791602</v>
      </c>
      <c r="S11" s="1">
        <f t="shared" si="6"/>
        <v>8.4856683782193922</v>
      </c>
      <c r="T11" s="2">
        <f t="shared" si="7"/>
        <v>0.70176477487874367</v>
      </c>
    </row>
    <row r="12" spans="1:20" x14ac:dyDescent="0.25">
      <c r="A12" s="9">
        <v>43901</v>
      </c>
      <c r="B12" s="7">
        <v>0.125</v>
      </c>
      <c r="C12" s="2">
        <v>0.50199999999799205</v>
      </c>
      <c r="D12" s="1">
        <f t="shared" si="0"/>
        <v>7.9975888896802232</v>
      </c>
      <c r="E12" s="2">
        <f t="shared" si="1"/>
        <v>0.66140060117655441</v>
      </c>
      <c r="F12" s="9">
        <v>43903</v>
      </c>
      <c r="G12" s="7">
        <v>0.125</v>
      </c>
      <c r="H12" s="2">
        <v>0.50999999999795997</v>
      </c>
      <c r="I12" s="1">
        <f t="shared" si="2"/>
        <v>8.2017816038061735</v>
      </c>
      <c r="J12" s="2">
        <f t="shared" si="3"/>
        <v>0.67828733863477053</v>
      </c>
      <c r="K12" s="9">
        <v>43905</v>
      </c>
      <c r="L12" s="7">
        <v>0.125</v>
      </c>
      <c r="M12" s="2">
        <v>0.51799999999792801</v>
      </c>
      <c r="N12" s="1">
        <f t="shared" si="4"/>
        <v>8.4078877388116098</v>
      </c>
      <c r="O12" s="2">
        <f t="shared" si="5"/>
        <v>0.69533231599972012</v>
      </c>
      <c r="P12" s="9">
        <v>43907</v>
      </c>
      <c r="Q12" s="7">
        <v>0.125</v>
      </c>
      <c r="R12" s="2">
        <v>0.52399999999790403</v>
      </c>
      <c r="S12" s="1">
        <f t="shared" si="6"/>
        <v>8.5637157719179662</v>
      </c>
      <c r="T12" s="2">
        <f t="shared" si="7"/>
        <v>0.70821929433761577</v>
      </c>
    </row>
    <row r="13" spans="1:20" x14ac:dyDescent="0.25">
      <c r="A13" s="9">
        <v>43901</v>
      </c>
      <c r="B13" s="7">
        <v>0.16666666666666666</v>
      </c>
      <c r="C13" s="2">
        <v>0.50599999999797596</v>
      </c>
      <c r="D13" s="1">
        <f t="shared" si="0"/>
        <v>8.0994453064800052</v>
      </c>
      <c r="E13" s="2">
        <f t="shared" si="1"/>
        <v>0.66982412684589643</v>
      </c>
      <c r="F13" s="9">
        <v>43903</v>
      </c>
      <c r="G13" s="7">
        <v>0.16666666666666666</v>
      </c>
      <c r="H13" s="2">
        <v>0.51299999999794799</v>
      </c>
      <c r="I13" s="1">
        <f t="shared" si="2"/>
        <v>8.2788478276739603</v>
      </c>
      <c r="J13" s="2">
        <f t="shared" si="3"/>
        <v>0.68466071534863648</v>
      </c>
      <c r="K13" s="9">
        <v>43905</v>
      </c>
      <c r="L13" s="7">
        <v>0.16666666666666666</v>
      </c>
      <c r="M13" s="2">
        <v>0.51499999999793999</v>
      </c>
      <c r="N13" s="1">
        <f t="shared" si="4"/>
        <v>8.3303744789598841</v>
      </c>
      <c r="O13" s="2">
        <f t="shared" si="5"/>
        <v>0.6889219694099824</v>
      </c>
      <c r="P13" s="9">
        <v>43907</v>
      </c>
      <c r="Q13" s="7">
        <v>0.16666666666666666</v>
      </c>
      <c r="R13" s="2">
        <v>0.52199999999791202</v>
      </c>
      <c r="S13" s="1">
        <f t="shared" si="6"/>
        <v>8.5116545674847224</v>
      </c>
      <c r="T13" s="2">
        <f t="shared" si="7"/>
        <v>0.70391383273098651</v>
      </c>
    </row>
    <row r="14" spans="1:20" x14ac:dyDescent="0.25">
      <c r="A14" s="9">
        <v>43901</v>
      </c>
      <c r="B14" s="7">
        <v>0.20833333333333334</v>
      </c>
      <c r="C14" s="2">
        <v>0.50599999999797596</v>
      </c>
      <c r="D14" s="1">
        <f t="shared" si="0"/>
        <v>8.0994453064800052</v>
      </c>
      <c r="E14" s="2">
        <f t="shared" si="1"/>
        <v>0.66982412684589643</v>
      </c>
      <c r="F14" s="9">
        <v>43903</v>
      </c>
      <c r="G14" s="7">
        <v>0.20833333333333334</v>
      </c>
      <c r="H14" s="2">
        <v>0.50999999999795997</v>
      </c>
      <c r="I14" s="1">
        <f t="shared" si="2"/>
        <v>8.2017816038061735</v>
      </c>
      <c r="J14" s="2">
        <f t="shared" si="3"/>
        <v>0.67828733863477053</v>
      </c>
      <c r="K14" s="9">
        <v>43905</v>
      </c>
      <c r="L14" s="7">
        <v>0.20833333333333334</v>
      </c>
      <c r="M14" s="2">
        <v>0.51399999999794399</v>
      </c>
      <c r="N14" s="1">
        <f t="shared" si="4"/>
        <v>8.3045962521603087</v>
      </c>
      <c r="O14" s="2">
        <f t="shared" si="5"/>
        <v>0.68679011005365753</v>
      </c>
      <c r="P14" s="9">
        <v>43907</v>
      </c>
      <c r="Q14" s="7">
        <v>0.20833333333333334</v>
      </c>
      <c r="R14" s="2">
        <v>0.52599999999789604</v>
      </c>
      <c r="S14" s="1">
        <f t="shared" si="6"/>
        <v>8.615895258055712</v>
      </c>
      <c r="T14" s="2">
        <f t="shared" si="7"/>
        <v>0.71253453784120735</v>
      </c>
    </row>
    <row r="15" spans="1:20" x14ac:dyDescent="0.25">
      <c r="A15" s="9">
        <v>43901</v>
      </c>
      <c r="B15" s="7">
        <v>0.25</v>
      </c>
      <c r="C15" s="2">
        <v>0.50599999999797596</v>
      </c>
      <c r="D15" s="1">
        <f t="shared" si="0"/>
        <v>8.0994453064800052</v>
      </c>
      <c r="E15" s="2">
        <f t="shared" si="1"/>
        <v>0.66982412684589643</v>
      </c>
      <c r="F15" s="9">
        <v>43903</v>
      </c>
      <c r="G15" s="7">
        <v>0.25</v>
      </c>
      <c r="H15" s="2">
        <v>0.51099999999795598</v>
      </c>
      <c r="I15" s="1">
        <f t="shared" si="2"/>
        <v>8.2274404798610092</v>
      </c>
      <c r="J15" s="2">
        <f t="shared" si="3"/>
        <v>0.68040932768450546</v>
      </c>
      <c r="K15" s="9">
        <v>43905</v>
      </c>
      <c r="L15" s="7">
        <v>0.25</v>
      </c>
      <c r="M15" s="2">
        <v>0.51199999999795198</v>
      </c>
      <c r="N15" s="1">
        <f t="shared" si="4"/>
        <v>8.2531292290397111</v>
      </c>
      <c r="O15" s="2">
        <f t="shared" si="5"/>
        <v>0.68253378724158409</v>
      </c>
      <c r="P15" s="9">
        <v>43907</v>
      </c>
      <c r="Q15" s="7">
        <v>0.25</v>
      </c>
      <c r="R15" s="2">
        <v>0.52899999999788405</v>
      </c>
      <c r="S15" s="1">
        <f t="shared" si="6"/>
        <v>8.694385866417381</v>
      </c>
      <c r="T15" s="2">
        <f t="shared" si="7"/>
        <v>0.71902571115271741</v>
      </c>
    </row>
    <row r="16" spans="1:20" x14ac:dyDescent="0.25">
      <c r="A16" s="9">
        <v>43901</v>
      </c>
      <c r="B16" s="7">
        <v>0.29166666666666669</v>
      </c>
      <c r="C16" s="2">
        <v>0.50499999999797995</v>
      </c>
      <c r="D16" s="1">
        <f t="shared" si="0"/>
        <v>8.0739361533617053</v>
      </c>
      <c r="E16" s="2">
        <f t="shared" si="1"/>
        <v>0.667714519883013</v>
      </c>
      <c r="F16" s="9">
        <v>43903</v>
      </c>
      <c r="G16" s="7">
        <v>0.29166666666666669</v>
      </c>
      <c r="H16" s="2">
        <v>0.51499999999793999</v>
      </c>
      <c r="I16" s="1">
        <f t="shared" si="2"/>
        <v>8.3303744789598841</v>
      </c>
      <c r="J16" s="2">
        <f t="shared" si="3"/>
        <v>0.6889219694099824</v>
      </c>
      <c r="K16" s="9">
        <v>43905</v>
      </c>
      <c r="L16" s="7">
        <v>0.29166666666666669</v>
      </c>
      <c r="M16" s="2">
        <v>0.51299999999794799</v>
      </c>
      <c r="N16" s="1">
        <f t="shared" si="4"/>
        <v>8.2788478276739603</v>
      </c>
      <c r="O16" s="2">
        <f t="shared" si="5"/>
        <v>0.68466071534863648</v>
      </c>
      <c r="P16" s="9">
        <v>43907</v>
      </c>
      <c r="Q16" s="7">
        <v>0.29166666666666669</v>
      </c>
      <c r="R16" s="2">
        <v>0.52599999999789604</v>
      </c>
      <c r="S16" s="1">
        <f t="shared" si="6"/>
        <v>8.615895258055712</v>
      </c>
      <c r="T16" s="2">
        <f t="shared" si="7"/>
        <v>0.71253453784120735</v>
      </c>
    </row>
    <row r="17" spans="1:20" x14ac:dyDescent="0.25">
      <c r="A17" s="9">
        <v>43901</v>
      </c>
      <c r="B17" s="7">
        <v>0.33333333333333331</v>
      </c>
      <c r="C17" s="2">
        <v>0.50299999999798795</v>
      </c>
      <c r="D17" s="1">
        <f t="shared" si="0"/>
        <v>8.0230079207969602</v>
      </c>
      <c r="E17" s="2">
        <f t="shared" si="1"/>
        <v>0.66350275504990863</v>
      </c>
      <c r="F17" s="9">
        <v>43903</v>
      </c>
      <c r="G17" s="7">
        <v>0.33333333333333331</v>
      </c>
      <c r="H17" s="2">
        <v>0.50899999999796397</v>
      </c>
      <c r="I17" s="1">
        <f t="shared" si="2"/>
        <v>8.1761526246087186</v>
      </c>
      <c r="J17" s="2">
        <f t="shared" si="3"/>
        <v>0.67616782205514103</v>
      </c>
      <c r="K17" s="9">
        <v>43905</v>
      </c>
      <c r="L17" s="7">
        <v>0.33333333333333331</v>
      </c>
      <c r="M17" s="2">
        <v>0.51499999999793999</v>
      </c>
      <c r="N17" s="1">
        <f t="shared" si="4"/>
        <v>8.3303744789598841</v>
      </c>
      <c r="O17" s="2">
        <f t="shared" si="5"/>
        <v>0.6889219694099824</v>
      </c>
      <c r="P17" s="9">
        <v>43907</v>
      </c>
      <c r="Q17" s="7">
        <v>0.33333333333333331</v>
      </c>
      <c r="R17" s="2">
        <v>0.52599999999789604</v>
      </c>
      <c r="S17" s="1">
        <f t="shared" si="6"/>
        <v>8.615895258055712</v>
      </c>
      <c r="T17" s="2">
        <f t="shared" si="7"/>
        <v>0.71253453784120735</v>
      </c>
    </row>
    <row r="18" spans="1:20" x14ac:dyDescent="0.25">
      <c r="A18" s="9">
        <v>43901</v>
      </c>
      <c r="B18" s="7">
        <v>0.375</v>
      </c>
      <c r="C18" s="2">
        <v>0.50499999999797995</v>
      </c>
      <c r="D18" s="1">
        <f t="shared" si="0"/>
        <v>8.0739361533617053</v>
      </c>
      <c r="E18" s="2">
        <f t="shared" si="1"/>
        <v>0.667714519883013</v>
      </c>
      <c r="F18" s="9">
        <v>43903</v>
      </c>
      <c r="G18" s="7">
        <v>0.375</v>
      </c>
      <c r="H18" s="2">
        <v>0.50999999999795997</v>
      </c>
      <c r="I18" s="1">
        <f t="shared" si="2"/>
        <v>8.2017816038061735</v>
      </c>
      <c r="J18" s="2">
        <f t="shared" si="3"/>
        <v>0.67828733863477053</v>
      </c>
      <c r="K18" s="9">
        <v>43905</v>
      </c>
      <c r="L18" s="7">
        <v>0.375</v>
      </c>
      <c r="M18" s="2">
        <v>0.50999999999795997</v>
      </c>
      <c r="N18" s="1">
        <f t="shared" si="4"/>
        <v>8.2017816038061735</v>
      </c>
      <c r="O18" s="2">
        <f t="shared" si="5"/>
        <v>0.67828733863477053</v>
      </c>
      <c r="P18" s="9">
        <v>43907</v>
      </c>
      <c r="Q18" s="7">
        <v>0.375</v>
      </c>
      <c r="R18" s="2">
        <v>0.52399999999790403</v>
      </c>
      <c r="S18" s="1">
        <f t="shared" si="6"/>
        <v>8.5637157719179662</v>
      </c>
      <c r="T18" s="2">
        <f t="shared" si="7"/>
        <v>0.70821929433761577</v>
      </c>
    </row>
    <row r="19" spans="1:20" x14ac:dyDescent="0.25">
      <c r="A19" s="9">
        <v>43901</v>
      </c>
      <c r="B19" s="7">
        <v>0.41666666666666669</v>
      </c>
      <c r="C19" s="2">
        <v>0.49799999999800798</v>
      </c>
      <c r="D19" s="1">
        <f t="shared" si="0"/>
        <v>7.8962138999934979</v>
      </c>
      <c r="E19" s="2">
        <f t="shared" si="1"/>
        <v>0.65301688952946224</v>
      </c>
      <c r="F19" s="9">
        <v>43903</v>
      </c>
      <c r="G19" s="7">
        <v>0.41666666666666669</v>
      </c>
      <c r="H19" s="2">
        <v>0.51099999999795598</v>
      </c>
      <c r="I19" s="1">
        <f t="shared" si="2"/>
        <v>8.2274404798610092</v>
      </c>
      <c r="J19" s="2">
        <f t="shared" si="3"/>
        <v>0.68040932768450546</v>
      </c>
      <c r="K19" s="9">
        <v>43905</v>
      </c>
      <c r="L19" s="7">
        <v>0.41666666666666669</v>
      </c>
      <c r="M19" s="2">
        <v>0.50799999999796797</v>
      </c>
      <c r="N19" s="1">
        <f t="shared" si="4"/>
        <v>8.15055356606765</v>
      </c>
      <c r="O19" s="2">
        <f t="shared" si="5"/>
        <v>0.67405077991379458</v>
      </c>
      <c r="P19" s="9">
        <v>43907</v>
      </c>
      <c r="Q19" s="7">
        <v>0.41666666666666669</v>
      </c>
      <c r="R19" s="2">
        <v>0.49699999999801198</v>
      </c>
      <c r="S19" s="1">
        <f t="shared" si="6"/>
        <v>7.8709455584524814</v>
      </c>
      <c r="T19" s="2">
        <f t="shared" si="7"/>
        <v>0.65092719768402019</v>
      </c>
    </row>
    <row r="20" spans="1:20" x14ac:dyDescent="0.25">
      <c r="A20" s="9">
        <v>43901</v>
      </c>
      <c r="B20" s="7">
        <v>0.45833333333333331</v>
      </c>
      <c r="C20" s="2">
        <v>0.49899999999800398</v>
      </c>
      <c r="D20" s="1">
        <f t="shared" si="0"/>
        <v>7.9215124283926581</v>
      </c>
      <c r="E20" s="2">
        <f t="shared" si="1"/>
        <v>0.65510907782807282</v>
      </c>
      <c r="F20" s="9">
        <v>43903</v>
      </c>
      <c r="G20" s="7">
        <v>0.45833333333333331</v>
      </c>
      <c r="H20" s="2">
        <v>0.50899999999796397</v>
      </c>
      <c r="I20" s="1">
        <f t="shared" si="2"/>
        <v>8.1761526246087186</v>
      </c>
      <c r="J20" s="2">
        <f t="shared" si="3"/>
        <v>0.67616782205514103</v>
      </c>
      <c r="K20" s="9">
        <v>43905</v>
      </c>
      <c r="L20" s="7">
        <v>0.45833333333333331</v>
      </c>
      <c r="M20" s="2">
        <v>0.51199999999795198</v>
      </c>
      <c r="N20" s="1">
        <f t="shared" si="4"/>
        <v>8.2531292290397111</v>
      </c>
      <c r="O20" s="2">
        <f t="shared" si="5"/>
        <v>0.68253378724158409</v>
      </c>
      <c r="P20" s="9">
        <v>43907</v>
      </c>
      <c r="Q20" s="7">
        <v>0.45833333333333331</v>
      </c>
      <c r="R20" s="2">
        <v>0.48399999999806398</v>
      </c>
      <c r="S20" s="1">
        <f t="shared" si="6"/>
        <v>7.5452154160823586</v>
      </c>
      <c r="T20" s="2">
        <f t="shared" si="7"/>
        <v>0.62398931491001097</v>
      </c>
    </row>
    <row r="21" spans="1:20" x14ac:dyDescent="0.25">
      <c r="A21" s="9">
        <v>43901</v>
      </c>
      <c r="B21" s="7">
        <v>0.5</v>
      </c>
      <c r="C21" s="2">
        <v>0.49699999999801198</v>
      </c>
      <c r="D21" s="1">
        <f t="shared" si="0"/>
        <v>7.8709455584524814</v>
      </c>
      <c r="E21" s="2">
        <f t="shared" si="1"/>
        <v>0.65092719768402019</v>
      </c>
      <c r="F21" s="9">
        <v>43903</v>
      </c>
      <c r="G21" s="7">
        <v>0.5</v>
      </c>
      <c r="H21" s="2">
        <v>0.51299999999794799</v>
      </c>
      <c r="I21" s="1">
        <f t="shared" si="2"/>
        <v>8.2788478276739603</v>
      </c>
      <c r="J21" s="2">
        <f t="shared" si="3"/>
        <v>0.68466071534863648</v>
      </c>
      <c r="K21" s="9">
        <v>43905</v>
      </c>
      <c r="L21" s="7">
        <v>0.5</v>
      </c>
      <c r="M21" s="2">
        <v>0.51099999999795598</v>
      </c>
      <c r="N21" s="1">
        <f t="shared" si="4"/>
        <v>8.2274404798610092</v>
      </c>
      <c r="O21" s="2">
        <f t="shared" si="5"/>
        <v>0.68040932768450546</v>
      </c>
      <c r="P21" s="9">
        <v>43907</v>
      </c>
      <c r="Q21" s="7">
        <v>0.5</v>
      </c>
      <c r="R21" s="2">
        <v>0.48199999999807203</v>
      </c>
      <c r="S21" s="1">
        <f t="shared" si="6"/>
        <v>7.4955597609015685</v>
      </c>
      <c r="T21" s="2">
        <f t="shared" si="7"/>
        <v>0.61988279222655973</v>
      </c>
    </row>
    <row r="22" spans="1:20" x14ac:dyDescent="0.25">
      <c r="A22" s="9">
        <v>43901</v>
      </c>
      <c r="B22" s="7">
        <v>0.54166666666666663</v>
      </c>
      <c r="C22" s="2">
        <v>0.50699999999797196</v>
      </c>
      <c r="D22" s="1">
        <f t="shared" si="0"/>
        <v>8.1249844520477712</v>
      </c>
      <c r="E22" s="2">
        <f t="shared" si="1"/>
        <v>0.67193621418435068</v>
      </c>
      <c r="F22" s="9">
        <v>43903</v>
      </c>
      <c r="G22" s="7">
        <v>0.54166666666666663</v>
      </c>
      <c r="H22" s="2">
        <v>0.51799999999792801</v>
      </c>
      <c r="I22" s="1">
        <f t="shared" si="2"/>
        <v>8.4078877388116098</v>
      </c>
      <c r="J22" s="2">
        <f t="shared" si="3"/>
        <v>0.69533231599972012</v>
      </c>
      <c r="K22" s="9">
        <v>43905</v>
      </c>
      <c r="L22" s="7">
        <v>0.54166666666666663</v>
      </c>
      <c r="M22" s="2">
        <v>0.50899999999796397</v>
      </c>
      <c r="N22" s="1">
        <f t="shared" si="4"/>
        <v>8.1761526246087186</v>
      </c>
      <c r="O22" s="2">
        <f t="shared" si="5"/>
        <v>0.67616782205514103</v>
      </c>
      <c r="P22" s="9">
        <v>43907</v>
      </c>
      <c r="Q22" s="7">
        <v>0.54166666666666663</v>
      </c>
      <c r="R22" s="2">
        <v>0.488999999998044</v>
      </c>
      <c r="S22" s="1">
        <f t="shared" si="6"/>
        <v>7.6698885209030889</v>
      </c>
      <c r="T22" s="2">
        <f t="shared" si="7"/>
        <v>0.63429978067868542</v>
      </c>
    </row>
    <row r="23" spans="1:20" x14ac:dyDescent="0.25">
      <c r="A23" s="9">
        <v>43901</v>
      </c>
      <c r="B23" s="7">
        <v>0.58333333333333337</v>
      </c>
      <c r="C23" s="2">
        <v>0.50099999999799605</v>
      </c>
      <c r="D23" s="1">
        <f t="shared" si="0"/>
        <v>7.9721999476730101</v>
      </c>
      <c r="E23" s="2">
        <f t="shared" si="1"/>
        <v>0.65930093567255788</v>
      </c>
      <c r="F23" s="9">
        <v>43903</v>
      </c>
      <c r="G23" s="7">
        <v>0.58333333333333337</v>
      </c>
      <c r="H23" s="2">
        <v>0.51299999999794799</v>
      </c>
      <c r="I23" s="1">
        <f t="shared" si="2"/>
        <v>8.2788478276739603</v>
      </c>
      <c r="J23" s="2">
        <f t="shared" si="3"/>
        <v>0.68466071534863648</v>
      </c>
      <c r="K23" s="9">
        <v>43905</v>
      </c>
      <c r="L23" s="7">
        <v>0.58333333333333337</v>
      </c>
      <c r="M23" s="2">
        <v>0.51399999999794399</v>
      </c>
      <c r="N23" s="1">
        <f t="shared" si="4"/>
        <v>8.3045962521603087</v>
      </c>
      <c r="O23" s="2">
        <f t="shared" si="5"/>
        <v>0.68679011005365753</v>
      </c>
      <c r="P23" s="9">
        <v>43907</v>
      </c>
      <c r="Q23" s="7">
        <v>0.58333333333333337</v>
      </c>
      <c r="R23" s="2">
        <v>0.52299999999790803</v>
      </c>
      <c r="S23" s="1">
        <f t="shared" si="6"/>
        <v>8.5376703730412604</v>
      </c>
      <c r="T23" s="2">
        <f t="shared" si="7"/>
        <v>0.70606533985051223</v>
      </c>
    </row>
    <row r="24" spans="1:20" x14ac:dyDescent="0.25">
      <c r="A24" s="9">
        <v>43901</v>
      </c>
      <c r="B24" s="7">
        <v>0.625</v>
      </c>
      <c r="C24" s="2">
        <v>0.50499999999797995</v>
      </c>
      <c r="D24" s="1">
        <f t="shared" si="0"/>
        <v>8.0739361533617053</v>
      </c>
      <c r="E24" s="2">
        <f t="shared" si="1"/>
        <v>0.667714519883013</v>
      </c>
      <c r="F24" s="9">
        <v>43903</v>
      </c>
      <c r="G24" s="7">
        <v>0.625</v>
      </c>
      <c r="H24" s="2">
        <v>0.51399999999794399</v>
      </c>
      <c r="I24" s="1">
        <f t="shared" si="2"/>
        <v>8.3045962521603087</v>
      </c>
      <c r="J24" s="2">
        <f t="shared" si="3"/>
        <v>0.68679011005365753</v>
      </c>
      <c r="K24" s="9">
        <v>43905</v>
      </c>
      <c r="L24" s="7">
        <v>0.625</v>
      </c>
      <c r="M24" s="2">
        <v>0.51099999999795598</v>
      </c>
      <c r="N24" s="1">
        <f t="shared" si="4"/>
        <v>8.2274404798610092</v>
      </c>
      <c r="O24" s="2">
        <f t="shared" si="5"/>
        <v>0.68040932768450546</v>
      </c>
      <c r="P24" s="9">
        <v>43907</v>
      </c>
      <c r="Q24" s="7">
        <v>0.625</v>
      </c>
      <c r="R24" s="2">
        <v>0.52299999999790803</v>
      </c>
      <c r="S24" s="1">
        <f t="shared" si="6"/>
        <v>8.5376703730412604</v>
      </c>
      <c r="T24" s="2">
        <f t="shared" si="7"/>
        <v>0.70606533985051223</v>
      </c>
    </row>
    <row r="25" spans="1:20" x14ac:dyDescent="0.25">
      <c r="A25" s="9">
        <v>43901</v>
      </c>
      <c r="B25" s="7">
        <v>0.66666666666666663</v>
      </c>
      <c r="C25" s="2">
        <v>0.50399999999798395</v>
      </c>
      <c r="D25" s="1">
        <f t="shared" si="0"/>
        <v>8.04845701675697</v>
      </c>
      <c r="E25" s="2">
        <f t="shared" si="1"/>
        <v>0.66560739528580137</v>
      </c>
      <c r="F25" s="9">
        <v>43903</v>
      </c>
      <c r="G25" s="7">
        <v>0.66666666666666663</v>
      </c>
      <c r="H25" s="2">
        <v>0.516999999997932</v>
      </c>
      <c r="I25" s="1">
        <f t="shared" si="2"/>
        <v>8.382020245664318</v>
      </c>
      <c r="J25" s="2">
        <f t="shared" si="3"/>
        <v>0.69319307431643906</v>
      </c>
      <c r="K25" s="9">
        <v>43905</v>
      </c>
      <c r="L25" s="7">
        <v>0.66666666666666663</v>
      </c>
      <c r="M25" s="2">
        <v>0.51799999999792801</v>
      </c>
      <c r="N25" s="1">
        <f t="shared" si="4"/>
        <v>8.4078877388116098</v>
      </c>
      <c r="O25" s="2">
        <f t="shared" si="5"/>
        <v>0.69533231599972012</v>
      </c>
      <c r="P25" s="9">
        <v>43907</v>
      </c>
      <c r="Q25" s="7">
        <v>0.66666666666666663</v>
      </c>
      <c r="R25" s="2">
        <v>0.52799999999788805</v>
      </c>
      <c r="S25" s="1">
        <f t="shared" si="6"/>
        <v>8.6681928433575486</v>
      </c>
      <c r="T25" s="2">
        <f t="shared" si="7"/>
        <v>0.71685954814566921</v>
      </c>
    </row>
    <row r="26" spans="1:20" x14ac:dyDescent="0.25">
      <c r="A26" s="9">
        <v>43901</v>
      </c>
      <c r="B26" s="7">
        <v>0.70833333333333337</v>
      </c>
      <c r="C26" s="2">
        <v>0.50899999999796397</v>
      </c>
      <c r="D26" s="1">
        <f t="shared" si="0"/>
        <v>8.1761526246087186</v>
      </c>
      <c r="E26" s="2">
        <f t="shared" si="1"/>
        <v>0.67616782205514103</v>
      </c>
      <c r="F26" s="9">
        <v>43903</v>
      </c>
      <c r="G26" s="7">
        <v>0.70833333333333337</v>
      </c>
      <c r="H26" s="2">
        <v>0.52199999999791202</v>
      </c>
      <c r="I26" s="1">
        <f t="shared" si="2"/>
        <v>8.5116545674847224</v>
      </c>
      <c r="J26" s="2">
        <f t="shared" si="3"/>
        <v>0.70391383273098651</v>
      </c>
      <c r="K26" s="9">
        <v>43905</v>
      </c>
      <c r="L26" s="7">
        <v>0.70833333333333337</v>
      </c>
      <c r="M26" s="2">
        <v>0.51399999999794399</v>
      </c>
      <c r="N26" s="1">
        <f t="shared" si="4"/>
        <v>8.3045962521603087</v>
      </c>
      <c r="O26" s="2">
        <f t="shared" si="5"/>
        <v>0.68679011005365753</v>
      </c>
      <c r="P26" s="9">
        <v>43907</v>
      </c>
      <c r="Q26" s="7">
        <v>0.70833333333333337</v>
      </c>
      <c r="R26" s="2">
        <v>0.52999999999787994</v>
      </c>
      <c r="S26" s="1">
        <f t="shared" si="6"/>
        <v>8.7206083462559256</v>
      </c>
      <c r="T26" s="2">
        <f t="shared" si="7"/>
        <v>0.72119431023536507</v>
      </c>
    </row>
    <row r="27" spans="1:20" x14ac:dyDescent="0.25">
      <c r="A27" s="9">
        <v>43901</v>
      </c>
      <c r="B27" s="7">
        <v>0.75</v>
      </c>
      <c r="C27" s="2">
        <v>0.51199999999795198</v>
      </c>
      <c r="D27" s="1">
        <f t="shared" si="0"/>
        <v>8.2531292290397111</v>
      </c>
      <c r="E27" s="2">
        <f t="shared" si="1"/>
        <v>0.68253378724158409</v>
      </c>
      <c r="F27" s="9">
        <v>43903</v>
      </c>
      <c r="G27" s="7">
        <v>0.75</v>
      </c>
      <c r="H27" s="2">
        <v>0.51899999999792401</v>
      </c>
      <c r="I27" s="1">
        <f t="shared" si="2"/>
        <v>8.4337849407564072</v>
      </c>
      <c r="J27" s="2">
        <f t="shared" si="3"/>
        <v>0.6974740146005548</v>
      </c>
      <c r="K27" s="9">
        <v>43905</v>
      </c>
      <c r="L27" s="7">
        <v>0.75</v>
      </c>
      <c r="M27" s="2">
        <v>0.51799999999792801</v>
      </c>
      <c r="N27" s="1">
        <f t="shared" si="4"/>
        <v>8.4078877388116098</v>
      </c>
      <c r="O27" s="2">
        <f t="shared" si="5"/>
        <v>0.69533231599972012</v>
      </c>
      <c r="P27" s="9">
        <v>43907</v>
      </c>
      <c r="Q27" s="7">
        <v>0.75</v>
      </c>
      <c r="R27" s="2">
        <v>0.52999999999787994</v>
      </c>
      <c r="S27" s="1">
        <f t="shared" si="6"/>
        <v>8.7206083462559256</v>
      </c>
      <c r="T27" s="2">
        <f t="shared" si="7"/>
        <v>0.72119431023536507</v>
      </c>
    </row>
    <row r="28" spans="1:20" x14ac:dyDescent="0.25">
      <c r="A28" s="9">
        <v>43901</v>
      </c>
      <c r="B28" s="7">
        <v>0.79166666666666663</v>
      </c>
      <c r="C28" s="2">
        <v>0.50899999999796397</v>
      </c>
      <c r="D28" s="1">
        <f t="shared" si="0"/>
        <v>8.1761526246087186</v>
      </c>
      <c r="E28" s="2">
        <f t="shared" si="1"/>
        <v>0.67616782205514103</v>
      </c>
      <c r="F28" s="9">
        <v>43903</v>
      </c>
      <c r="G28" s="7">
        <v>0.79166666666666663</v>
      </c>
      <c r="H28" s="2">
        <v>0.515999999997936</v>
      </c>
      <c r="I28" s="1">
        <f t="shared" si="2"/>
        <v>8.3561824845980954</v>
      </c>
      <c r="J28" s="2">
        <f t="shared" si="3"/>
        <v>0.69105629147626246</v>
      </c>
      <c r="K28" s="9">
        <v>43905</v>
      </c>
      <c r="L28" s="7">
        <v>0.79166666666666663</v>
      </c>
      <c r="M28" s="2">
        <v>0.51299999999794799</v>
      </c>
      <c r="N28" s="1">
        <f t="shared" si="4"/>
        <v>8.2788478276739603</v>
      </c>
      <c r="O28" s="2">
        <f t="shared" si="5"/>
        <v>0.68466071534863648</v>
      </c>
      <c r="P28" s="9">
        <v>43907</v>
      </c>
      <c r="Q28" s="7">
        <v>0.79166666666666663</v>
      </c>
      <c r="R28" s="2">
        <v>0.52599999999789604</v>
      </c>
      <c r="S28" s="1">
        <f t="shared" si="6"/>
        <v>8.615895258055712</v>
      </c>
      <c r="T28" s="2">
        <f t="shared" si="7"/>
        <v>0.71253453784120735</v>
      </c>
    </row>
    <row r="29" spans="1:20" x14ac:dyDescent="0.25">
      <c r="A29" s="9">
        <v>43901</v>
      </c>
      <c r="B29" s="7">
        <v>0.83333333333333337</v>
      </c>
      <c r="C29" s="2">
        <v>0.49999999999799999</v>
      </c>
      <c r="D29" s="1">
        <f t="shared" si="0"/>
        <v>7.9468411191096049</v>
      </c>
      <c r="E29" s="2">
        <f t="shared" si="1"/>
        <v>0.65720376055036434</v>
      </c>
      <c r="F29" s="9">
        <v>43903</v>
      </c>
      <c r="G29" s="7">
        <v>0.83333333333333337</v>
      </c>
      <c r="H29" s="2">
        <v>0.50999999999795997</v>
      </c>
      <c r="I29" s="1">
        <f t="shared" si="2"/>
        <v>8.2017816038061735</v>
      </c>
      <c r="J29" s="2">
        <f t="shared" si="3"/>
        <v>0.67828733863477053</v>
      </c>
      <c r="K29" s="9">
        <v>43905</v>
      </c>
      <c r="L29" s="7">
        <v>0.83333333333333337</v>
      </c>
      <c r="M29" s="2">
        <v>0.516999999997932</v>
      </c>
      <c r="N29" s="1">
        <f t="shared" si="4"/>
        <v>8.382020245664318</v>
      </c>
      <c r="O29" s="2">
        <f t="shared" si="5"/>
        <v>0.69319307431643906</v>
      </c>
      <c r="P29" s="9">
        <v>43907</v>
      </c>
      <c r="Q29" s="7">
        <v>0.83333333333333337</v>
      </c>
      <c r="R29" s="2">
        <v>0.52899999999788405</v>
      </c>
      <c r="S29" s="1">
        <f t="shared" si="6"/>
        <v>8.694385866417381</v>
      </c>
      <c r="T29" s="2">
        <f t="shared" si="7"/>
        <v>0.71902571115271741</v>
      </c>
    </row>
    <row r="30" spans="1:20" x14ac:dyDescent="0.25">
      <c r="A30" s="9">
        <v>43901</v>
      </c>
      <c r="B30" s="7">
        <v>0.875</v>
      </c>
      <c r="C30" s="2">
        <v>0.49799999999800798</v>
      </c>
      <c r="D30" s="1">
        <f t="shared" si="0"/>
        <v>7.8962138999934979</v>
      </c>
      <c r="E30" s="2">
        <f t="shared" si="1"/>
        <v>0.65301688952946224</v>
      </c>
      <c r="F30" s="9">
        <v>43903</v>
      </c>
      <c r="G30" s="7">
        <v>0.875</v>
      </c>
      <c r="H30" s="2">
        <v>0.50699999999797196</v>
      </c>
      <c r="I30" s="1">
        <f t="shared" si="2"/>
        <v>8.1249844520477712</v>
      </c>
      <c r="J30" s="2">
        <f t="shared" si="3"/>
        <v>0.67193621418435068</v>
      </c>
      <c r="K30" s="9">
        <v>43905</v>
      </c>
      <c r="L30" s="7">
        <v>0.875</v>
      </c>
      <c r="M30" s="2">
        <v>0.51399999999794399</v>
      </c>
      <c r="N30" s="1">
        <f t="shared" si="4"/>
        <v>8.3045962521603087</v>
      </c>
      <c r="O30" s="2">
        <f t="shared" si="5"/>
        <v>0.68679011005365753</v>
      </c>
      <c r="P30" s="9">
        <v>43907</v>
      </c>
      <c r="Q30" s="7">
        <v>0.875</v>
      </c>
      <c r="R30" s="2">
        <v>0.53099999999787595</v>
      </c>
      <c r="S30" s="1">
        <f t="shared" si="6"/>
        <v>8.7468602603277983</v>
      </c>
      <c r="T30" s="2">
        <f t="shared" si="7"/>
        <v>0.72336534352910886</v>
      </c>
    </row>
    <row r="31" spans="1:20" x14ac:dyDescent="0.25">
      <c r="A31" s="9">
        <v>43901</v>
      </c>
      <c r="B31" s="7">
        <v>0.91666666666666663</v>
      </c>
      <c r="C31" s="2">
        <v>0.49899999999800398</v>
      </c>
      <c r="D31" s="1">
        <f t="shared" si="0"/>
        <v>7.9215124283926581</v>
      </c>
      <c r="E31" s="2">
        <f t="shared" si="1"/>
        <v>0.65510907782807282</v>
      </c>
      <c r="F31" s="9">
        <v>43903</v>
      </c>
      <c r="G31" s="7">
        <v>0.91666666666666663</v>
      </c>
      <c r="H31" s="2">
        <v>0.50899999999796397</v>
      </c>
      <c r="I31" s="1">
        <f t="shared" si="2"/>
        <v>8.1761526246087186</v>
      </c>
      <c r="J31" s="2">
        <f t="shared" si="3"/>
        <v>0.67616782205514103</v>
      </c>
      <c r="K31" s="9">
        <v>43905</v>
      </c>
      <c r="L31" s="7">
        <v>0.91666666666666663</v>
      </c>
      <c r="M31" s="2">
        <v>0.50899999999796397</v>
      </c>
      <c r="N31" s="1">
        <f t="shared" si="4"/>
        <v>8.1761526246087186</v>
      </c>
      <c r="O31" s="2">
        <f t="shared" si="5"/>
        <v>0.67616782205514103</v>
      </c>
      <c r="P31" s="9">
        <v>43907</v>
      </c>
      <c r="Q31" s="7">
        <v>0.91666666666666663</v>
      </c>
      <c r="R31" s="2">
        <v>0.53199999999787195</v>
      </c>
      <c r="S31" s="1">
        <f t="shared" si="6"/>
        <v>8.7731415861473252</v>
      </c>
      <c r="T31" s="2">
        <f t="shared" si="7"/>
        <v>0.72553880917438374</v>
      </c>
    </row>
    <row r="32" spans="1:20" x14ac:dyDescent="0.25">
      <c r="A32" s="9">
        <v>43901</v>
      </c>
      <c r="B32" s="7">
        <v>0.95833333333333337</v>
      </c>
      <c r="C32" s="2">
        <v>0.49899999999800398</v>
      </c>
      <c r="D32" s="1">
        <f t="shared" si="0"/>
        <v>7.9215124283926581</v>
      </c>
      <c r="E32" s="2">
        <f t="shared" si="1"/>
        <v>0.65510907782807282</v>
      </c>
      <c r="F32" s="9">
        <v>43903</v>
      </c>
      <c r="G32" s="7">
        <v>0.95833333333333337</v>
      </c>
      <c r="H32" s="2">
        <v>0.50899999999796397</v>
      </c>
      <c r="I32" s="1">
        <f t="shared" si="2"/>
        <v>8.1761526246087186</v>
      </c>
      <c r="J32" s="2">
        <f t="shared" si="3"/>
        <v>0.67616782205514103</v>
      </c>
      <c r="K32" s="9">
        <v>43905</v>
      </c>
      <c r="L32" s="7">
        <v>0.95833333333333337</v>
      </c>
      <c r="M32" s="2">
        <v>0.51999999999792001</v>
      </c>
      <c r="N32" s="1">
        <f t="shared" si="4"/>
        <v>8.4597118282782287</v>
      </c>
      <c r="O32" s="2">
        <f t="shared" si="5"/>
        <v>0.69961816819860945</v>
      </c>
      <c r="P32" s="9">
        <v>43907</v>
      </c>
      <c r="Q32" s="7">
        <v>0.95833333333333337</v>
      </c>
      <c r="R32" s="2">
        <v>0.53199999999787195</v>
      </c>
      <c r="S32" s="1">
        <f t="shared" si="6"/>
        <v>8.7731415861473252</v>
      </c>
      <c r="T32" s="2">
        <f t="shared" si="7"/>
        <v>0.72553880917438374</v>
      </c>
    </row>
    <row r="33" spans="1:20" ht="15.75" thickBot="1" x14ac:dyDescent="0.3">
      <c r="A33" s="9">
        <v>43902</v>
      </c>
      <c r="B33" s="7">
        <v>0</v>
      </c>
      <c r="C33" s="2">
        <v>0.50099999999799605</v>
      </c>
      <c r="D33" s="1">
        <f t="shared" si="0"/>
        <v>7.9721999476730101</v>
      </c>
      <c r="E33" s="2">
        <f t="shared" si="1"/>
        <v>0.65930093567255788</v>
      </c>
      <c r="F33" s="9">
        <v>43904</v>
      </c>
      <c r="G33" s="7">
        <v>0</v>
      </c>
      <c r="H33" s="2">
        <v>0.51199999999795198</v>
      </c>
      <c r="I33" s="1">
        <f t="shared" si="2"/>
        <v>8.2531292290397111</v>
      </c>
      <c r="J33" s="2">
        <f t="shared" si="3"/>
        <v>0.68253378724158409</v>
      </c>
      <c r="K33" s="9">
        <v>43906</v>
      </c>
      <c r="L33" s="7">
        <v>0</v>
      </c>
      <c r="M33" s="2">
        <v>0.51899999999792401</v>
      </c>
      <c r="N33" s="1">
        <f t="shared" si="4"/>
        <v>8.4337849407564072</v>
      </c>
      <c r="O33" s="2">
        <f t="shared" si="5"/>
        <v>0.6974740146005548</v>
      </c>
    </row>
    <row r="34" spans="1:20" ht="15.75" thickBot="1" x14ac:dyDescent="0.3">
      <c r="A34" s="9">
        <v>43902</v>
      </c>
      <c r="B34" s="7">
        <v>4.1666666666666664E-2</v>
      </c>
      <c r="C34" s="2">
        <v>0.50699999999797196</v>
      </c>
      <c r="D34" s="1">
        <f t="shared" si="0"/>
        <v>8.1249844520477712</v>
      </c>
      <c r="E34" s="2">
        <f t="shared" si="1"/>
        <v>0.67193621418435068</v>
      </c>
      <c r="F34" s="9">
        <v>43904</v>
      </c>
      <c r="G34" s="7">
        <v>4.1666666666666664E-2</v>
      </c>
      <c r="H34" s="2">
        <v>0.50699999999797196</v>
      </c>
      <c r="I34" s="1">
        <f t="shared" si="2"/>
        <v>8.1249844520477712</v>
      </c>
      <c r="J34" s="2">
        <f t="shared" si="3"/>
        <v>0.67193621418435068</v>
      </c>
      <c r="K34" s="9">
        <v>43906</v>
      </c>
      <c r="L34" s="7">
        <v>4.1666666666666664E-2</v>
      </c>
      <c r="M34" s="2">
        <v>0.516999999997932</v>
      </c>
      <c r="N34" s="1">
        <f t="shared" si="4"/>
        <v>8.382020245664318</v>
      </c>
      <c r="O34" s="2">
        <f t="shared" si="5"/>
        <v>0.69319307431643906</v>
      </c>
      <c r="Q34" s="3" t="s">
        <v>10</v>
      </c>
      <c r="R34" s="8"/>
      <c r="S34" s="8"/>
      <c r="T34" s="4">
        <f>SUM(E9:E56)+SUM(J9:J56)+SUM(O9:O56)+SUM(T9:T32)</f>
        <v>114.42826450832085</v>
      </c>
    </row>
    <row r="35" spans="1:20" x14ac:dyDescent="0.25">
      <c r="A35" s="9">
        <v>43902</v>
      </c>
      <c r="B35" s="7">
        <v>8.3333333333333329E-2</v>
      </c>
      <c r="C35" s="2">
        <v>0.49799999999800798</v>
      </c>
      <c r="D35" s="1">
        <f t="shared" si="0"/>
        <v>7.8962138999934979</v>
      </c>
      <c r="E35" s="2">
        <f t="shared" si="1"/>
        <v>0.65301688952946224</v>
      </c>
      <c r="F35" s="9">
        <v>43904</v>
      </c>
      <c r="G35" s="7">
        <v>8.3333333333333329E-2</v>
      </c>
      <c r="H35" s="2">
        <v>0.50599999999797596</v>
      </c>
      <c r="I35" s="1">
        <f t="shared" si="2"/>
        <v>8.0994453064800052</v>
      </c>
      <c r="J35" s="2">
        <f t="shared" si="3"/>
        <v>0.66982412684589643</v>
      </c>
      <c r="K35" s="9">
        <v>43906</v>
      </c>
      <c r="L35" s="7">
        <v>8.3333333333333329E-2</v>
      </c>
      <c r="M35" s="2">
        <v>0.516999999997932</v>
      </c>
      <c r="N35" s="1">
        <f t="shared" si="4"/>
        <v>8.382020245664318</v>
      </c>
      <c r="O35" s="2">
        <f t="shared" si="5"/>
        <v>0.69319307431643906</v>
      </c>
    </row>
    <row r="36" spans="1:20" x14ac:dyDescent="0.25">
      <c r="A36" s="9">
        <v>43902</v>
      </c>
      <c r="B36" s="7">
        <v>0.125</v>
      </c>
      <c r="C36" s="2">
        <v>0.50299999999798795</v>
      </c>
      <c r="D36" s="1">
        <f t="shared" si="0"/>
        <v>8.0230079207969602</v>
      </c>
      <c r="E36" s="2">
        <f t="shared" si="1"/>
        <v>0.66350275504990863</v>
      </c>
      <c r="F36" s="9">
        <v>43904</v>
      </c>
      <c r="G36" s="7">
        <v>0.125</v>
      </c>
      <c r="H36" s="2">
        <v>0.51099999999795598</v>
      </c>
      <c r="I36" s="1">
        <f t="shared" si="2"/>
        <v>8.2274404798610092</v>
      </c>
      <c r="J36" s="2">
        <f t="shared" si="3"/>
        <v>0.68040932768450546</v>
      </c>
      <c r="K36" s="9">
        <v>43906</v>
      </c>
      <c r="L36" s="7">
        <v>0.125</v>
      </c>
      <c r="M36" s="2">
        <v>0.51299999999794799</v>
      </c>
      <c r="N36" s="1">
        <f t="shared" si="4"/>
        <v>8.2788478276739603</v>
      </c>
      <c r="O36" s="2">
        <f t="shared" si="5"/>
        <v>0.68466071534863648</v>
      </c>
    </row>
    <row r="37" spans="1:20" x14ac:dyDescent="0.25">
      <c r="A37" s="9">
        <v>43902</v>
      </c>
      <c r="B37" s="7">
        <v>0.16666666666666666</v>
      </c>
      <c r="C37" s="2">
        <v>0.49799999999800798</v>
      </c>
      <c r="D37" s="1">
        <f t="shared" si="0"/>
        <v>7.8962138999934979</v>
      </c>
      <c r="E37" s="2">
        <f t="shared" si="1"/>
        <v>0.65301688952946224</v>
      </c>
      <c r="F37" s="9">
        <v>43904</v>
      </c>
      <c r="G37" s="7">
        <v>0.16666666666666666</v>
      </c>
      <c r="H37" s="2">
        <v>0.50799999999796797</v>
      </c>
      <c r="I37" s="1">
        <f t="shared" si="2"/>
        <v>8.15055356606765</v>
      </c>
      <c r="J37" s="2">
        <f t="shared" si="3"/>
        <v>0.67405077991379458</v>
      </c>
      <c r="K37" s="9">
        <v>43906</v>
      </c>
      <c r="L37" s="7">
        <v>0.16666666666666666</v>
      </c>
      <c r="M37" s="2">
        <v>0.51299999999794799</v>
      </c>
      <c r="N37" s="1">
        <f t="shared" si="4"/>
        <v>8.2788478276739603</v>
      </c>
      <c r="O37" s="2">
        <f t="shared" si="5"/>
        <v>0.68466071534863648</v>
      </c>
    </row>
    <row r="38" spans="1:20" x14ac:dyDescent="0.25">
      <c r="A38" s="9">
        <v>43902</v>
      </c>
      <c r="B38" s="7">
        <v>0.20833333333333334</v>
      </c>
      <c r="C38" s="2">
        <v>0.50399999999798395</v>
      </c>
      <c r="D38" s="1">
        <f t="shared" si="0"/>
        <v>8.04845701675697</v>
      </c>
      <c r="E38" s="2">
        <f t="shared" si="1"/>
        <v>0.66560739528580137</v>
      </c>
      <c r="F38" s="9">
        <v>43904</v>
      </c>
      <c r="G38" s="7">
        <v>0.20833333333333334</v>
      </c>
      <c r="H38" s="2">
        <v>0.51199999999795198</v>
      </c>
      <c r="I38" s="1">
        <f t="shared" si="2"/>
        <v>8.2531292290397111</v>
      </c>
      <c r="J38" s="2">
        <f t="shared" si="3"/>
        <v>0.68253378724158409</v>
      </c>
      <c r="K38" s="9">
        <v>43906</v>
      </c>
      <c r="L38" s="7">
        <v>0.20833333333333334</v>
      </c>
      <c r="M38" s="2">
        <v>0.51499999999793999</v>
      </c>
      <c r="N38" s="1">
        <f t="shared" si="4"/>
        <v>8.3303744789598841</v>
      </c>
      <c r="O38" s="2">
        <f t="shared" si="5"/>
        <v>0.6889219694099824</v>
      </c>
    </row>
    <row r="39" spans="1:20" x14ac:dyDescent="0.25">
      <c r="A39" s="9">
        <v>43902</v>
      </c>
      <c r="B39" s="7">
        <v>0.25</v>
      </c>
      <c r="C39" s="2">
        <v>0.50599999999797596</v>
      </c>
      <c r="D39" s="1">
        <f t="shared" si="0"/>
        <v>8.0994453064800052</v>
      </c>
      <c r="E39" s="2">
        <f t="shared" si="1"/>
        <v>0.66982412684589643</v>
      </c>
      <c r="F39" s="9">
        <v>43904</v>
      </c>
      <c r="G39" s="7">
        <v>0.25</v>
      </c>
      <c r="H39" s="2">
        <v>0.51099999999795598</v>
      </c>
      <c r="I39" s="1">
        <f t="shared" si="2"/>
        <v>8.2274404798610092</v>
      </c>
      <c r="J39" s="2">
        <f t="shared" si="3"/>
        <v>0.68040932768450546</v>
      </c>
      <c r="K39" s="9">
        <v>43906</v>
      </c>
      <c r="L39" s="7">
        <v>0.25</v>
      </c>
      <c r="M39" s="2">
        <v>0.51299999999794799</v>
      </c>
      <c r="N39" s="1">
        <f t="shared" si="4"/>
        <v>8.2788478276739603</v>
      </c>
      <c r="O39" s="2">
        <f t="shared" si="5"/>
        <v>0.68466071534863648</v>
      </c>
    </row>
    <row r="40" spans="1:20" x14ac:dyDescent="0.25">
      <c r="A40" s="9">
        <v>43902</v>
      </c>
      <c r="B40" s="7">
        <v>0.29166666666666669</v>
      </c>
      <c r="C40" s="2">
        <v>0.50799999999796797</v>
      </c>
      <c r="D40" s="1">
        <f t="shared" si="0"/>
        <v>8.15055356606765</v>
      </c>
      <c r="E40" s="2">
        <f t="shared" si="1"/>
        <v>0.67405077991379458</v>
      </c>
      <c r="F40" s="9">
        <v>43904</v>
      </c>
      <c r="G40" s="7">
        <v>0.29166666666666669</v>
      </c>
      <c r="H40" s="2">
        <v>0.51499999999793999</v>
      </c>
      <c r="I40" s="1">
        <f t="shared" si="2"/>
        <v>8.3303744789598841</v>
      </c>
      <c r="J40" s="2">
        <f t="shared" si="3"/>
        <v>0.6889219694099824</v>
      </c>
      <c r="K40" s="9">
        <v>43906</v>
      </c>
      <c r="L40" s="7">
        <v>0.29166666666666669</v>
      </c>
      <c r="M40" s="2">
        <v>0.515999999997936</v>
      </c>
      <c r="N40" s="1">
        <f t="shared" si="4"/>
        <v>8.3561824845980954</v>
      </c>
      <c r="O40" s="2">
        <f t="shared" si="5"/>
        <v>0.69105629147626246</v>
      </c>
    </row>
    <row r="41" spans="1:20" x14ac:dyDescent="0.25">
      <c r="A41" s="9">
        <v>43902</v>
      </c>
      <c r="B41" s="7">
        <v>0.33333333333333331</v>
      </c>
      <c r="C41" s="2">
        <v>0.51099999999795598</v>
      </c>
      <c r="D41" s="1">
        <f t="shared" si="0"/>
        <v>8.2274404798610092</v>
      </c>
      <c r="E41" s="2">
        <f t="shared" si="1"/>
        <v>0.68040932768450546</v>
      </c>
      <c r="F41" s="9">
        <v>43904</v>
      </c>
      <c r="G41" s="7">
        <v>0.33333333333333331</v>
      </c>
      <c r="H41" s="2">
        <v>0.51299999999794799</v>
      </c>
      <c r="I41" s="1">
        <f t="shared" si="2"/>
        <v>8.2788478276739603</v>
      </c>
      <c r="J41" s="2">
        <f t="shared" si="3"/>
        <v>0.68466071534863648</v>
      </c>
      <c r="K41" s="9">
        <v>43906</v>
      </c>
      <c r="L41" s="7">
        <v>0.33333333333333331</v>
      </c>
      <c r="M41" s="2">
        <v>0.51499999999793999</v>
      </c>
      <c r="N41" s="1">
        <f t="shared" si="4"/>
        <v>8.3303744789598841</v>
      </c>
      <c r="O41" s="2">
        <f t="shared" si="5"/>
        <v>0.6889219694099824</v>
      </c>
    </row>
    <row r="42" spans="1:20" x14ac:dyDescent="0.25">
      <c r="A42" s="9">
        <v>43902</v>
      </c>
      <c r="B42" s="7">
        <v>0.375</v>
      </c>
      <c r="C42" s="2">
        <v>0.50299999999798795</v>
      </c>
      <c r="D42" s="1">
        <f t="shared" si="0"/>
        <v>8.0230079207969602</v>
      </c>
      <c r="E42" s="2">
        <f t="shared" si="1"/>
        <v>0.66350275504990863</v>
      </c>
      <c r="F42" s="9">
        <v>43904</v>
      </c>
      <c r="G42" s="7">
        <v>0.375</v>
      </c>
      <c r="H42" s="2">
        <v>0.50899999999796397</v>
      </c>
      <c r="I42" s="1">
        <f t="shared" si="2"/>
        <v>8.1761526246087186</v>
      </c>
      <c r="J42" s="2">
        <f t="shared" si="3"/>
        <v>0.67616782205514103</v>
      </c>
      <c r="K42" s="9">
        <v>43906</v>
      </c>
      <c r="L42" s="7">
        <v>0.375</v>
      </c>
      <c r="M42" s="2">
        <v>0.51199999999795198</v>
      </c>
      <c r="N42" s="1">
        <f t="shared" si="4"/>
        <v>8.2531292290397111</v>
      </c>
      <c r="O42" s="2">
        <f t="shared" si="5"/>
        <v>0.68253378724158409</v>
      </c>
    </row>
    <row r="43" spans="1:20" x14ac:dyDescent="0.25">
      <c r="A43" s="9">
        <v>43902</v>
      </c>
      <c r="B43" s="7">
        <v>0.41666666666666669</v>
      </c>
      <c r="C43" s="2">
        <v>0.50299999999798795</v>
      </c>
      <c r="D43" s="1">
        <f t="shared" si="0"/>
        <v>8.0230079207969602</v>
      </c>
      <c r="E43" s="2">
        <f t="shared" si="1"/>
        <v>0.66350275504990863</v>
      </c>
      <c r="F43" s="9">
        <v>43904</v>
      </c>
      <c r="G43" s="7">
        <v>0.41666666666666669</v>
      </c>
      <c r="H43" s="2">
        <v>0.51199999999795198</v>
      </c>
      <c r="I43" s="1">
        <f t="shared" si="2"/>
        <v>8.2531292290397111</v>
      </c>
      <c r="J43" s="2">
        <f t="shared" si="3"/>
        <v>0.68253378724158409</v>
      </c>
      <c r="K43" s="9">
        <v>43906</v>
      </c>
      <c r="L43" s="7">
        <v>0.41666666666666669</v>
      </c>
      <c r="M43" s="2">
        <v>0.51099999999795598</v>
      </c>
      <c r="N43" s="1">
        <f t="shared" si="4"/>
        <v>8.2274404798610092</v>
      </c>
      <c r="O43" s="2">
        <f t="shared" si="5"/>
        <v>0.68040932768450546</v>
      </c>
    </row>
    <row r="44" spans="1:20" x14ac:dyDescent="0.25">
      <c r="A44" s="9">
        <v>43902</v>
      </c>
      <c r="B44" s="7">
        <v>0.45833333333333331</v>
      </c>
      <c r="C44" s="2">
        <v>0.49999999999799999</v>
      </c>
      <c r="D44" s="1">
        <f t="shared" si="0"/>
        <v>7.9468411191096049</v>
      </c>
      <c r="E44" s="2">
        <f t="shared" si="1"/>
        <v>0.65720376055036434</v>
      </c>
      <c r="F44" s="9">
        <v>43904</v>
      </c>
      <c r="G44" s="7">
        <v>0.45833333333333331</v>
      </c>
      <c r="H44" s="2">
        <v>0.50999999999795997</v>
      </c>
      <c r="I44" s="1">
        <f t="shared" si="2"/>
        <v>8.2017816038061735</v>
      </c>
      <c r="J44" s="2">
        <f t="shared" si="3"/>
        <v>0.67828733863477053</v>
      </c>
      <c r="K44" s="9">
        <v>43906</v>
      </c>
      <c r="L44" s="7">
        <v>0.45833333333333331</v>
      </c>
      <c r="M44" s="2">
        <v>0.50699999999797196</v>
      </c>
      <c r="N44" s="1">
        <f t="shared" si="4"/>
        <v>8.1249844520477712</v>
      </c>
      <c r="O44" s="2">
        <f t="shared" si="5"/>
        <v>0.67193621418435068</v>
      </c>
    </row>
    <row r="45" spans="1:20" x14ac:dyDescent="0.25">
      <c r="A45" s="9">
        <v>43902</v>
      </c>
      <c r="B45" s="7">
        <v>0.5</v>
      </c>
      <c r="C45" s="2">
        <v>0.50399999999798395</v>
      </c>
      <c r="D45" s="1">
        <f t="shared" si="0"/>
        <v>8.04845701675697</v>
      </c>
      <c r="E45" s="2">
        <f t="shared" si="1"/>
        <v>0.66560739528580137</v>
      </c>
      <c r="F45" s="9">
        <v>43904</v>
      </c>
      <c r="G45" s="7">
        <v>0.5</v>
      </c>
      <c r="H45" s="2">
        <v>0.50899999999796397</v>
      </c>
      <c r="I45" s="1">
        <f t="shared" si="2"/>
        <v>8.1761526246087186</v>
      </c>
      <c r="J45" s="2">
        <f t="shared" si="3"/>
        <v>0.67616782205514103</v>
      </c>
      <c r="K45" s="9">
        <v>43906</v>
      </c>
      <c r="L45" s="7">
        <v>0.5</v>
      </c>
      <c r="M45" s="2">
        <v>0.46899999999812397</v>
      </c>
      <c r="N45" s="1">
        <f t="shared" si="4"/>
        <v>7.1757897346402721</v>
      </c>
      <c r="O45" s="2">
        <f t="shared" si="5"/>
        <v>0.59343781105475046</v>
      </c>
    </row>
    <row r="46" spans="1:20" x14ac:dyDescent="0.25">
      <c r="A46" s="9">
        <v>43902</v>
      </c>
      <c r="B46" s="7">
        <v>0.54166666666666663</v>
      </c>
      <c r="C46" s="2">
        <v>0.49599999999801597</v>
      </c>
      <c r="D46" s="1">
        <f t="shared" si="0"/>
        <v>7.8457074283793142</v>
      </c>
      <c r="E46" s="2">
        <f t="shared" si="1"/>
        <v>0.6488400043269692</v>
      </c>
      <c r="F46" s="9">
        <v>43904</v>
      </c>
      <c r="G46" s="7">
        <v>0.54166666666666663</v>
      </c>
      <c r="H46" s="2">
        <v>0.51499999999793999</v>
      </c>
      <c r="I46" s="1">
        <f t="shared" si="2"/>
        <v>8.3303744789598841</v>
      </c>
      <c r="J46" s="2">
        <f t="shared" si="3"/>
        <v>0.6889219694099824</v>
      </c>
      <c r="K46" s="9">
        <v>43906</v>
      </c>
      <c r="L46" s="7">
        <v>0.54166666666666663</v>
      </c>
      <c r="M46" s="2">
        <v>0.50099999999799605</v>
      </c>
      <c r="N46" s="1">
        <f t="shared" si="4"/>
        <v>7.9721999476730101</v>
      </c>
      <c r="O46" s="2">
        <f t="shared" si="5"/>
        <v>0.65930093567255788</v>
      </c>
    </row>
    <row r="47" spans="1:20" x14ac:dyDescent="0.25">
      <c r="A47" s="9">
        <v>43902</v>
      </c>
      <c r="B47" s="7">
        <v>0.58333333333333337</v>
      </c>
      <c r="C47" s="2">
        <v>0.49999999999799999</v>
      </c>
      <c r="D47" s="1">
        <f t="shared" si="0"/>
        <v>7.9468411191096049</v>
      </c>
      <c r="E47" s="2">
        <f t="shared" si="1"/>
        <v>0.65720376055036434</v>
      </c>
      <c r="F47" s="9">
        <v>43904</v>
      </c>
      <c r="G47" s="7">
        <v>0.58333333333333337</v>
      </c>
      <c r="H47" s="2">
        <v>0.50699999999797196</v>
      </c>
      <c r="I47" s="1">
        <f t="shared" si="2"/>
        <v>8.1249844520477712</v>
      </c>
      <c r="J47" s="2">
        <f t="shared" si="3"/>
        <v>0.67193621418435068</v>
      </c>
      <c r="K47" s="9">
        <v>43906</v>
      </c>
      <c r="L47" s="7">
        <v>0.58333333333333337</v>
      </c>
      <c r="M47" s="2">
        <v>0.51799999999792801</v>
      </c>
      <c r="N47" s="1">
        <f t="shared" si="4"/>
        <v>8.4078877388116098</v>
      </c>
      <c r="O47" s="2">
        <f t="shared" si="5"/>
        <v>0.69533231599972012</v>
      </c>
    </row>
    <row r="48" spans="1:20" x14ac:dyDescent="0.25">
      <c r="A48" s="9">
        <v>43902</v>
      </c>
      <c r="B48" s="7">
        <v>0.625</v>
      </c>
      <c r="C48" s="2">
        <v>0.50699999999797196</v>
      </c>
      <c r="D48" s="1">
        <f t="shared" si="0"/>
        <v>8.1249844520477712</v>
      </c>
      <c r="E48" s="2">
        <f t="shared" si="1"/>
        <v>0.67193621418435068</v>
      </c>
      <c r="F48" s="9">
        <v>43904</v>
      </c>
      <c r="G48" s="7">
        <v>0.625</v>
      </c>
      <c r="H48" s="2">
        <v>0.51399999999794399</v>
      </c>
      <c r="I48" s="1">
        <f t="shared" si="2"/>
        <v>8.3045962521603087</v>
      </c>
      <c r="J48" s="2">
        <f t="shared" si="3"/>
        <v>0.68679011005365753</v>
      </c>
      <c r="K48" s="9">
        <v>43906</v>
      </c>
      <c r="L48" s="7">
        <v>0.625</v>
      </c>
      <c r="M48" s="2">
        <v>0.52299999999790803</v>
      </c>
      <c r="N48" s="1">
        <f t="shared" si="4"/>
        <v>8.5376703730412604</v>
      </c>
      <c r="O48" s="2">
        <f t="shared" si="5"/>
        <v>0.70606533985051223</v>
      </c>
    </row>
    <row r="49" spans="1:15" x14ac:dyDescent="0.25">
      <c r="A49" s="9">
        <v>43902</v>
      </c>
      <c r="B49" s="7">
        <v>0.66666666666666663</v>
      </c>
      <c r="C49" s="2">
        <v>0.50999999999795997</v>
      </c>
      <c r="D49" s="1">
        <f t="shared" si="0"/>
        <v>8.2017816038061735</v>
      </c>
      <c r="E49" s="2">
        <f t="shared" si="1"/>
        <v>0.67828733863477053</v>
      </c>
      <c r="F49" s="9">
        <v>43904</v>
      </c>
      <c r="G49" s="7">
        <v>0.66666666666666663</v>
      </c>
      <c r="H49" s="2">
        <v>0.51899999999792401</v>
      </c>
      <c r="I49" s="1">
        <f t="shared" si="2"/>
        <v>8.4337849407564072</v>
      </c>
      <c r="J49" s="2">
        <f t="shared" si="3"/>
        <v>0.6974740146005548</v>
      </c>
      <c r="K49" s="9">
        <v>43906</v>
      </c>
      <c r="L49" s="7">
        <v>0.66666666666666663</v>
      </c>
      <c r="M49" s="2">
        <v>0.52599999999789604</v>
      </c>
      <c r="N49" s="1">
        <f t="shared" si="4"/>
        <v>8.615895258055712</v>
      </c>
      <c r="O49" s="2">
        <f t="shared" si="5"/>
        <v>0.71253453784120735</v>
      </c>
    </row>
    <row r="50" spans="1:15" x14ac:dyDescent="0.25">
      <c r="A50" s="9">
        <v>43902</v>
      </c>
      <c r="B50" s="7">
        <v>0.70833333333333337</v>
      </c>
      <c r="C50" s="2">
        <v>0.51499999999793999</v>
      </c>
      <c r="D50" s="1">
        <f t="shared" si="0"/>
        <v>8.3303744789598841</v>
      </c>
      <c r="E50" s="2">
        <f t="shared" si="1"/>
        <v>0.6889219694099824</v>
      </c>
      <c r="F50" s="9">
        <v>43904</v>
      </c>
      <c r="G50" s="7">
        <v>0.70833333333333337</v>
      </c>
      <c r="H50" s="2">
        <v>0.51499999999793999</v>
      </c>
      <c r="I50" s="1">
        <f t="shared" si="2"/>
        <v>8.3303744789598841</v>
      </c>
      <c r="J50" s="2">
        <f t="shared" si="3"/>
        <v>0.6889219694099824</v>
      </c>
      <c r="K50" s="9">
        <v>43906</v>
      </c>
      <c r="L50" s="7">
        <v>0.70833333333333337</v>
      </c>
      <c r="M50" s="2">
        <v>0.515999999997936</v>
      </c>
      <c r="N50" s="1">
        <f t="shared" si="4"/>
        <v>8.3561824845980954</v>
      </c>
      <c r="O50" s="2">
        <f t="shared" si="5"/>
        <v>0.69105629147626246</v>
      </c>
    </row>
    <row r="51" spans="1:15" x14ac:dyDescent="0.25">
      <c r="A51" s="9">
        <v>43902</v>
      </c>
      <c r="B51" s="7">
        <v>0.75</v>
      </c>
      <c r="C51" s="2">
        <v>0.51799999999792801</v>
      </c>
      <c r="D51" s="1">
        <f t="shared" si="0"/>
        <v>8.4078877388116098</v>
      </c>
      <c r="E51" s="2">
        <f t="shared" si="1"/>
        <v>0.69533231599972012</v>
      </c>
      <c r="F51" s="9">
        <v>43904</v>
      </c>
      <c r="G51" s="7">
        <v>0.75</v>
      </c>
      <c r="H51" s="2">
        <v>0.51199999999795198</v>
      </c>
      <c r="I51" s="1">
        <f t="shared" si="2"/>
        <v>8.2531292290397111</v>
      </c>
      <c r="J51" s="2">
        <f t="shared" si="3"/>
        <v>0.68253378724158409</v>
      </c>
      <c r="K51" s="9">
        <v>43906</v>
      </c>
      <c r="L51" s="7">
        <v>0.75</v>
      </c>
      <c r="M51" s="2">
        <v>0.516999999997932</v>
      </c>
      <c r="N51" s="1">
        <f t="shared" si="4"/>
        <v>8.382020245664318</v>
      </c>
      <c r="O51" s="2">
        <f t="shared" si="5"/>
        <v>0.69319307431643906</v>
      </c>
    </row>
    <row r="52" spans="1:15" x14ac:dyDescent="0.25">
      <c r="A52" s="9">
        <v>43902</v>
      </c>
      <c r="B52" s="7">
        <v>0.79166666666666663</v>
      </c>
      <c r="C52" s="2">
        <v>0.516999999997932</v>
      </c>
      <c r="D52" s="1">
        <f t="shared" si="0"/>
        <v>8.382020245664318</v>
      </c>
      <c r="E52" s="2">
        <f t="shared" si="1"/>
        <v>0.69319307431643906</v>
      </c>
      <c r="F52" s="9">
        <v>43904</v>
      </c>
      <c r="G52" s="7">
        <v>0.79166666666666663</v>
      </c>
      <c r="H52" s="2">
        <v>0.50799999999796797</v>
      </c>
      <c r="I52" s="1">
        <f t="shared" si="2"/>
        <v>8.15055356606765</v>
      </c>
      <c r="J52" s="2">
        <f t="shared" si="3"/>
        <v>0.67405077991379458</v>
      </c>
      <c r="K52" s="9">
        <v>43906</v>
      </c>
      <c r="L52" s="7">
        <v>0.79166666666666663</v>
      </c>
      <c r="M52" s="2">
        <v>0.51799999999792801</v>
      </c>
      <c r="N52" s="1">
        <f t="shared" si="4"/>
        <v>8.4078877388116098</v>
      </c>
      <c r="O52" s="2">
        <f t="shared" si="5"/>
        <v>0.69533231599972012</v>
      </c>
    </row>
    <row r="53" spans="1:15" x14ac:dyDescent="0.25">
      <c r="A53" s="9">
        <v>43902</v>
      </c>
      <c r="B53" s="7">
        <v>0.83333333333333337</v>
      </c>
      <c r="C53" s="2">
        <v>0.51199999999795198</v>
      </c>
      <c r="D53" s="1">
        <f t="shared" si="0"/>
        <v>8.2531292290397111</v>
      </c>
      <c r="E53" s="2">
        <f t="shared" si="1"/>
        <v>0.68253378724158409</v>
      </c>
      <c r="F53" s="9">
        <v>43904</v>
      </c>
      <c r="G53" s="7">
        <v>0.83333333333333337</v>
      </c>
      <c r="H53" s="2">
        <v>0.50899999999796397</v>
      </c>
      <c r="I53" s="1">
        <f t="shared" si="2"/>
        <v>8.1761526246087186</v>
      </c>
      <c r="J53" s="2">
        <f t="shared" si="3"/>
        <v>0.67616782205514103</v>
      </c>
      <c r="K53" s="9">
        <v>43906</v>
      </c>
      <c r="L53" s="7">
        <v>0.83333333333333337</v>
      </c>
      <c r="M53" s="2">
        <v>0.51099999999795598</v>
      </c>
      <c r="N53" s="1">
        <f t="shared" si="4"/>
        <v>8.2274404798610092</v>
      </c>
      <c r="O53" s="2">
        <f t="shared" si="5"/>
        <v>0.68040932768450546</v>
      </c>
    </row>
    <row r="54" spans="1:15" x14ac:dyDescent="0.25">
      <c r="A54" s="9">
        <v>43902</v>
      </c>
      <c r="B54" s="7">
        <v>0.875</v>
      </c>
      <c r="C54" s="2">
        <v>0.51099999999795598</v>
      </c>
      <c r="D54" s="1">
        <f t="shared" si="0"/>
        <v>8.2274404798610092</v>
      </c>
      <c r="E54" s="2">
        <f t="shared" si="1"/>
        <v>0.68040932768450546</v>
      </c>
      <c r="F54" s="9">
        <v>43904</v>
      </c>
      <c r="G54" s="7">
        <v>0.875</v>
      </c>
      <c r="H54" s="2">
        <v>0.51099999999795598</v>
      </c>
      <c r="I54" s="1">
        <f t="shared" si="2"/>
        <v>8.2274404798610092</v>
      </c>
      <c r="J54" s="2">
        <f t="shared" si="3"/>
        <v>0.68040932768450546</v>
      </c>
      <c r="K54" s="9">
        <v>43906</v>
      </c>
      <c r="L54" s="7">
        <v>0.875</v>
      </c>
      <c r="M54" s="2">
        <v>0.516999999997932</v>
      </c>
      <c r="N54" s="1">
        <f t="shared" si="4"/>
        <v>8.382020245664318</v>
      </c>
      <c r="O54" s="2">
        <f t="shared" si="5"/>
        <v>0.69319307431643906</v>
      </c>
    </row>
    <row r="55" spans="1:15" x14ac:dyDescent="0.25">
      <c r="A55" s="9">
        <v>43902</v>
      </c>
      <c r="B55" s="7">
        <v>0.91666666666666663</v>
      </c>
      <c r="C55" s="2">
        <v>0.50699999999797196</v>
      </c>
      <c r="D55" s="1">
        <f t="shared" si="0"/>
        <v>8.1249844520477712</v>
      </c>
      <c r="E55" s="2">
        <f t="shared" si="1"/>
        <v>0.67193621418435068</v>
      </c>
      <c r="F55" s="9">
        <v>43904</v>
      </c>
      <c r="G55" s="7">
        <v>0.91666666666666663</v>
      </c>
      <c r="H55" s="2">
        <v>0.50599999999797596</v>
      </c>
      <c r="I55" s="1">
        <f t="shared" si="2"/>
        <v>8.0994453064800052</v>
      </c>
      <c r="J55" s="2">
        <f t="shared" si="3"/>
        <v>0.66982412684589643</v>
      </c>
      <c r="K55" s="9">
        <v>43906</v>
      </c>
      <c r="L55" s="7">
        <v>0.91666666666666663</v>
      </c>
      <c r="M55" s="2">
        <v>0.51799999999792801</v>
      </c>
      <c r="N55" s="1">
        <f t="shared" si="4"/>
        <v>8.4078877388116098</v>
      </c>
      <c r="O55" s="2">
        <f t="shared" si="5"/>
        <v>0.69533231599972012</v>
      </c>
    </row>
    <row r="56" spans="1:15" x14ac:dyDescent="0.25">
      <c r="A56" s="9">
        <v>43902</v>
      </c>
      <c r="B56" s="7">
        <v>0.95833333333333337</v>
      </c>
      <c r="C56" s="2">
        <v>0.51199999999795198</v>
      </c>
      <c r="D56" s="1">
        <f t="shared" si="0"/>
        <v>8.2531292290397111</v>
      </c>
      <c r="E56" s="2">
        <f t="shared" si="1"/>
        <v>0.68253378724158409</v>
      </c>
      <c r="F56" s="9">
        <v>43904</v>
      </c>
      <c r="G56" s="7">
        <v>0.95833333333333337</v>
      </c>
      <c r="H56" s="2">
        <v>0.51499999999793999</v>
      </c>
      <c r="I56" s="1">
        <f t="shared" si="2"/>
        <v>8.3303744789598841</v>
      </c>
      <c r="J56" s="2">
        <f t="shared" si="3"/>
        <v>0.6889219694099824</v>
      </c>
      <c r="K56" s="9">
        <v>43906</v>
      </c>
      <c r="L56" s="7">
        <v>0.95833333333333337</v>
      </c>
      <c r="M56" s="2">
        <v>0.51899999999792401</v>
      </c>
      <c r="N56" s="1">
        <f t="shared" si="4"/>
        <v>8.4337849407564072</v>
      </c>
      <c r="O56" s="2">
        <f t="shared" si="5"/>
        <v>0.6974740146005548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8C00B-93CC-45BD-95E4-3CABD27A5A03}">
  <dimension ref="A1:T177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5" t="s">
        <v>0</v>
      </c>
      <c r="B1" s="5"/>
      <c r="C1" s="5"/>
    </row>
    <row r="2" spans="1:20" x14ac:dyDescent="0.25">
      <c r="A2" s="5" t="s">
        <v>1</v>
      </c>
      <c r="B2" s="5"/>
      <c r="C2" s="5"/>
    </row>
    <row r="3" spans="1:20" x14ac:dyDescent="0.25">
      <c r="A3" s="5" t="s">
        <v>2</v>
      </c>
      <c r="B3" s="5"/>
      <c r="C3" s="5"/>
    </row>
    <row r="4" spans="1:20" x14ac:dyDescent="0.25">
      <c r="A4" s="5" t="s">
        <v>3</v>
      </c>
      <c r="B4" s="5"/>
      <c r="C4" s="5"/>
    </row>
    <row r="5" spans="1:20" x14ac:dyDescent="0.25">
      <c r="A5" s="5" t="s">
        <v>4</v>
      </c>
      <c r="B5" s="5"/>
      <c r="C5" s="5"/>
    </row>
    <row r="6" spans="1:20" x14ac:dyDescent="0.25">
      <c r="A6" s="5"/>
      <c r="B6" s="5"/>
      <c r="C6" s="5"/>
    </row>
    <row r="7" spans="1:20" x14ac:dyDescent="0.25">
      <c r="A7" s="5"/>
      <c r="B7" s="5"/>
      <c r="C7" s="5"/>
    </row>
    <row r="8" spans="1:20" x14ac:dyDescent="0.25">
      <c r="A8" s="6" t="s">
        <v>6</v>
      </c>
      <c r="B8" s="6" t="s">
        <v>7</v>
      </c>
      <c r="C8" s="6" t="s">
        <v>5</v>
      </c>
      <c r="D8" s="6" t="s">
        <v>8</v>
      </c>
      <c r="E8" s="6" t="s">
        <v>9</v>
      </c>
      <c r="F8" s="6" t="s">
        <v>6</v>
      </c>
      <c r="G8" s="6" t="s">
        <v>7</v>
      </c>
      <c r="H8" s="6" t="s">
        <v>5</v>
      </c>
      <c r="I8" s="6" t="s">
        <v>8</v>
      </c>
      <c r="J8" s="6" t="s">
        <v>9</v>
      </c>
      <c r="K8" s="6" t="s">
        <v>6</v>
      </c>
      <c r="L8" s="6" t="s">
        <v>7</v>
      </c>
      <c r="M8" s="6" t="s">
        <v>5</v>
      </c>
      <c r="N8" s="6" t="s">
        <v>8</v>
      </c>
      <c r="O8" s="6" t="s">
        <v>9</v>
      </c>
      <c r="P8" s="6" t="s">
        <v>6</v>
      </c>
      <c r="Q8" s="6" t="s">
        <v>7</v>
      </c>
      <c r="R8" s="6" t="s">
        <v>5</v>
      </c>
      <c r="S8" s="6" t="s">
        <v>8</v>
      </c>
      <c r="T8" s="6" t="s">
        <v>9</v>
      </c>
    </row>
    <row r="9" spans="1:20" x14ac:dyDescent="0.25">
      <c r="A9" s="9">
        <v>43908</v>
      </c>
      <c r="B9" s="7">
        <v>0</v>
      </c>
      <c r="C9" s="2">
        <v>0.52899999999788405</v>
      </c>
      <c r="D9" s="1">
        <f t="shared" ref="D9:D56" si="0">4*6*(C9^(1.522*(6^0.026)))</f>
        <v>8.694385866417381</v>
      </c>
      <c r="E9" s="2">
        <f t="shared" ref="E9:E56" si="1">D9*0.0827</f>
        <v>0.71902571115271741</v>
      </c>
      <c r="F9" s="9">
        <v>43910</v>
      </c>
      <c r="G9" s="7">
        <v>0</v>
      </c>
      <c r="H9" s="2">
        <v>0.53499999999785997</v>
      </c>
      <c r="I9" s="1">
        <f t="shared" ref="I9:I56" si="2">4*6*(H9^(1.522*(6^0.026)))</f>
        <v>8.852161810124942</v>
      </c>
      <c r="J9" s="2">
        <f t="shared" ref="J9:J56" si="3">I9*0.0827</f>
        <v>0.73207378169733262</v>
      </c>
      <c r="K9" s="9">
        <v>43912</v>
      </c>
      <c r="L9" s="7">
        <v>0</v>
      </c>
      <c r="M9" s="2">
        <v>4.9999999999799996E-3</v>
      </c>
      <c r="N9" s="1">
        <f t="shared" ref="N9:N56" si="4">4*6*(M9^(1.522*(6^0.026)))</f>
        <v>5.1408215741599161E-3</v>
      </c>
      <c r="O9" s="2">
        <f t="shared" ref="O9:O56" si="5">N9*0.0827</f>
        <v>4.2514594418302504E-4</v>
      </c>
      <c r="P9" s="9">
        <v>43914</v>
      </c>
      <c r="Q9" s="7">
        <v>0</v>
      </c>
      <c r="R9" s="2">
        <v>2.0999999999915999E-2</v>
      </c>
      <c r="S9" s="1">
        <f t="shared" ref="S9:S32" si="6">4*6*(R9^(1.522*(6^0.026)))</f>
        <v>5.0682030667742892E-2</v>
      </c>
      <c r="T9" s="2">
        <f t="shared" ref="T9:T32" si="7">S9*0.0827</f>
        <v>4.1914039362223373E-3</v>
      </c>
    </row>
    <row r="10" spans="1:20" x14ac:dyDescent="0.25">
      <c r="A10" s="9">
        <v>43908</v>
      </c>
      <c r="B10" s="7">
        <v>4.1666666666666664E-2</v>
      </c>
      <c r="C10" s="2">
        <v>0.53099999999787595</v>
      </c>
      <c r="D10" s="1">
        <f t="shared" si="0"/>
        <v>8.7468602603277983</v>
      </c>
      <c r="E10" s="2">
        <f t="shared" si="1"/>
        <v>0.72336534352910886</v>
      </c>
      <c r="F10" s="9">
        <v>43910</v>
      </c>
      <c r="G10" s="7">
        <v>4.1666666666666664E-2</v>
      </c>
      <c r="H10" s="2">
        <v>0.53199999999787195</v>
      </c>
      <c r="I10" s="1">
        <f t="shared" si="2"/>
        <v>8.7731415861473252</v>
      </c>
      <c r="J10" s="2">
        <f t="shared" si="3"/>
        <v>0.72553880917438374</v>
      </c>
      <c r="K10" s="9">
        <v>43912</v>
      </c>
      <c r="L10" s="7">
        <v>4.1666666666666664E-2</v>
      </c>
      <c r="M10" s="2">
        <v>4.9999999999799996E-3</v>
      </c>
      <c r="N10" s="1">
        <f t="shared" si="4"/>
        <v>5.1408215741599161E-3</v>
      </c>
      <c r="O10" s="2">
        <f t="shared" si="5"/>
        <v>4.2514594418302504E-4</v>
      </c>
      <c r="P10" s="9">
        <v>43914</v>
      </c>
      <c r="Q10" s="7">
        <v>4.1666666666666664E-2</v>
      </c>
      <c r="R10" s="2">
        <v>2.4999999999900002E-2</v>
      </c>
      <c r="S10" s="1">
        <f t="shared" si="6"/>
        <v>6.6926300502565816E-2</v>
      </c>
      <c r="T10" s="2">
        <f t="shared" si="7"/>
        <v>5.5348050515621932E-3</v>
      </c>
    </row>
    <row r="11" spans="1:20" x14ac:dyDescent="0.25">
      <c r="A11" s="9">
        <v>43908</v>
      </c>
      <c r="B11" s="7">
        <v>8.3333333333333329E-2</v>
      </c>
      <c r="C11" s="2">
        <v>0.53399999999786396</v>
      </c>
      <c r="D11" s="1">
        <f t="shared" si="0"/>
        <v>8.8257923833835221</v>
      </c>
      <c r="E11" s="2">
        <f t="shared" si="1"/>
        <v>0.72989303010581719</v>
      </c>
      <c r="F11" s="9">
        <v>43910</v>
      </c>
      <c r="G11" s="7">
        <v>8.3333333333333329E-2</v>
      </c>
      <c r="H11" s="2">
        <v>0.53799999999784798</v>
      </c>
      <c r="I11" s="1">
        <f t="shared" si="2"/>
        <v>8.9314459360223211</v>
      </c>
      <c r="J11" s="2">
        <f t="shared" si="3"/>
        <v>0.73863057890904593</v>
      </c>
      <c r="K11" s="9">
        <v>43912</v>
      </c>
      <c r="L11" s="7">
        <v>8.3333333333333329E-2</v>
      </c>
      <c r="M11" s="2">
        <v>4.9999999999799996E-3</v>
      </c>
      <c r="N11" s="1">
        <f t="shared" si="4"/>
        <v>5.1408215741599161E-3</v>
      </c>
      <c r="O11" s="2">
        <f t="shared" si="5"/>
        <v>4.2514594418302504E-4</v>
      </c>
      <c r="P11" s="9">
        <v>43914</v>
      </c>
      <c r="Q11" s="7">
        <v>8.3333333333333329E-2</v>
      </c>
      <c r="R11" s="2">
        <v>3.0999999999875998E-2</v>
      </c>
      <c r="S11" s="1">
        <f t="shared" si="6"/>
        <v>9.4311632677332086E-2</v>
      </c>
      <c r="T11" s="2">
        <f t="shared" si="7"/>
        <v>7.7995720224153632E-3</v>
      </c>
    </row>
    <row r="12" spans="1:20" x14ac:dyDescent="0.25">
      <c r="A12" s="9">
        <v>43908</v>
      </c>
      <c r="B12" s="7">
        <v>0.125</v>
      </c>
      <c r="C12" s="2">
        <v>0.53499999999785997</v>
      </c>
      <c r="D12" s="1">
        <f t="shared" si="0"/>
        <v>8.852161810124942</v>
      </c>
      <c r="E12" s="2">
        <f t="shared" si="1"/>
        <v>0.73207378169733262</v>
      </c>
      <c r="F12" s="9">
        <v>43910</v>
      </c>
      <c r="G12" s="7">
        <v>0.125</v>
      </c>
      <c r="H12" s="2">
        <v>0.53699999999785197</v>
      </c>
      <c r="I12" s="1">
        <f t="shared" si="2"/>
        <v>8.9049886086064554</v>
      </c>
      <c r="J12" s="2">
        <f t="shared" si="3"/>
        <v>0.73644255793175384</v>
      </c>
      <c r="K12" s="9">
        <v>43912</v>
      </c>
      <c r="L12" s="7">
        <v>0.125</v>
      </c>
      <c r="M12" s="2">
        <v>4.9999999999799996E-3</v>
      </c>
      <c r="N12" s="1">
        <f t="shared" si="4"/>
        <v>5.1408215741599161E-3</v>
      </c>
      <c r="O12" s="2">
        <f t="shared" si="5"/>
        <v>4.2514594418302504E-4</v>
      </c>
      <c r="P12" s="9">
        <v>43914</v>
      </c>
      <c r="Q12" s="7">
        <v>0.125</v>
      </c>
      <c r="R12" s="2">
        <v>2.3999999999904001E-2</v>
      </c>
      <c r="S12" s="1">
        <f t="shared" si="6"/>
        <v>6.2708565215858714E-2</v>
      </c>
      <c r="T12" s="2">
        <f t="shared" si="7"/>
        <v>5.1859983433515154E-3</v>
      </c>
    </row>
    <row r="13" spans="1:20" x14ac:dyDescent="0.25">
      <c r="A13" s="9">
        <v>43908</v>
      </c>
      <c r="B13" s="7">
        <v>0.16666666666666666</v>
      </c>
      <c r="C13" s="2">
        <v>0.53499999999785997</v>
      </c>
      <c r="D13" s="1">
        <f t="shared" si="0"/>
        <v>8.852161810124942</v>
      </c>
      <c r="E13" s="2">
        <f t="shared" si="1"/>
        <v>0.73207378169733262</v>
      </c>
      <c r="F13" s="9">
        <v>43910</v>
      </c>
      <c r="G13" s="7">
        <v>0.16666666666666666</v>
      </c>
      <c r="H13" s="2">
        <v>0.53499999999785997</v>
      </c>
      <c r="I13" s="1">
        <f t="shared" si="2"/>
        <v>8.852161810124942</v>
      </c>
      <c r="J13" s="2">
        <f t="shared" si="3"/>
        <v>0.73207378169733262</v>
      </c>
      <c r="K13" s="9">
        <v>43912</v>
      </c>
      <c r="L13" s="7">
        <v>0.16666666666666666</v>
      </c>
      <c r="M13" s="2">
        <v>4.9999999999799996E-3</v>
      </c>
      <c r="N13" s="1">
        <f t="shared" si="4"/>
        <v>5.1408215741599161E-3</v>
      </c>
      <c r="O13" s="2">
        <f t="shared" si="5"/>
        <v>4.2514594418302504E-4</v>
      </c>
      <c r="P13" s="9">
        <v>43914</v>
      </c>
      <c r="Q13" s="7">
        <v>0.16666666666666666</v>
      </c>
      <c r="R13" s="2">
        <v>2.6999999999891999E-2</v>
      </c>
      <c r="S13" s="1">
        <f t="shared" si="6"/>
        <v>7.5664767953445441E-2</v>
      </c>
      <c r="T13" s="2">
        <f t="shared" si="7"/>
        <v>6.257476309749938E-3</v>
      </c>
    </row>
    <row r="14" spans="1:20" x14ac:dyDescent="0.25">
      <c r="A14" s="9">
        <v>43908</v>
      </c>
      <c r="B14" s="7">
        <v>0.20833333333333334</v>
      </c>
      <c r="C14" s="2">
        <v>0.53299999999786796</v>
      </c>
      <c r="D14" s="1">
        <f t="shared" si="0"/>
        <v>8.7994523012882571</v>
      </c>
      <c r="E14" s="2">
        <f t="shared" si="1"/>
        <v>0.72771470531653881</v>
      </c>
      <c r="F14" s="9">
        <v>43910</v>
      </c>
      <c r="G14" s="7">
        <v>0.20833333333333334</v>
      </c>
      <c r="H14" s="2">
        <v>0.543999999997824</v>
      </c>
      <c r="I14" s="1">
        <f t="shared" si="2"/>
        <v>9.0908035078431002</v>
      </c>
      <c r="J14" s="2">
        <f t="shared" si="3"/>
        <v>0.75180945009862432</v>
      </c>
      <c r="K14" s="9">
        <v>43912</v>
      </c>
      <c r="L14" s="7">
        <v>0.20833333333333334</v>
      </c>
      <c r="M14" s="2">
        <v>4.9999999999799996E-3</v>
      </c>
      <c r="N14" s="1">
        <f t="shared" si="4"/>
        <v>5.1408215741599161E-3</v>
      </c>
      <c r="O14" s="2">
        <f t="shared" si="5"/>
        <v>4.2514594418302504E-4</v>
      </c>
      <c r="P14" s="9">
        <v>43914</v>
      </c>
      <c r="Q14" s="7">
        <v>0.20833333333333334</v>
      </c>
      <c r="R14" s="2">
        <v>3.1999999999871999E-2</v>
      </c>
      <c r="S14" s="1">
        <f t="shared" si="6"/>
        <v>9.9209166208805835E-2</v>
      </c>
      <c r="T14" s="2">
        <f t="shared" si="7"/>
        <v>8.2045980454682425E-3</v>
      </c>
    </row>
    <row r="15" spans="1:20" x14ac:dyDescent="0.25">
      <c r="A15" s="9">
        <v>43908</v>
      </c>
      <c r="B15" s="7">
        <v>0.25</v>
      </c>
      <c r="C15" s="2">
        <v>0.53299999999786796</v>
      </c>
      <c r="D15" s="1">
        <f t="shared" si="0"/>
        <v>8.7994523012882571</v>
      </c>
      <c r="E15" s="2">
        <f t="shared" si="1"/>
        <v>0.72771470531653881</v>
      </c>
      <c r="F15" s="9">
        <v>43910</v>
      </c>
      <c r="G15" s="7">
        <v>0.25</v>
      </c>
      <c r="H15" s="2">
        <v>0.54699999999781201</v>
      </c>
      <c r="I15" s="1">
        <f t="shared" si="2"/>
        <v>9.1708757725006951</v>
      </c>
      <c r="J15" s="2">
        <f t="shared" si="3"/>
        <v>0.75843142638580741</v>
      </c>
      <c r="K15" s="9">
        <v>43912</v>
      </c>
      <c r="L15" s="7">
        <v>0.25</v>
      </c>
      <c r="M15" s="2">
        <v>4.9999999999799996E-3</v>
      </c>
      <c r="N15" s="1">
        <f t="shared" si="4"/>
        <v>5.1408215741599161E-3</v>
      </c>
      <c r="O15" s="2">
        <f t="shared" si="5"/>
        <v>4.2514594418302504E-4</v>
      </c>
      <c r="P15" s="9">
        <v>43914</v>
      </c>
      <c r="Q15" s="7">
        <v>0.25</v>
      </c>
      <c r="R15" s="2">
        <v>2.7999999999888E-2</v>
      </c>
      <c r="S15" s="1">
        <f t="shared" si="6"/>
        <v>8.018237998282754E-2</v>
      </c>
      <c r="T15" s="2">
        <f t="shared" si="7"/>
        <v>6.6310828245798375E-3</v>
      </c>
    </row>
    <row r="16" spans="1:20" x14ac:dyDescent="0.25">
      <c r="A16" s="9">
        <v>43908</v>
      </c>
      <c r="B16" s="7">
        <v>0.29166666666666669</v>
      </c>
      <c r="C16" s="2">
        <v>0.53299999999786796</v>
      </c>
      <c r="D16" s="1">
        <f t="shared" si="0"/>
        <v>8.7994523012882571</v>
      </c>
      <c r="E16" s="2">
        <f t="shared" si="1"/>
        <v>0.72771470531653881</v>
      </c>
      <c r="F16" s="9">
        <v>43910</v>
      </c>
      <c r="G16" s="7">
        <v>0.29166666666666669</v>
      </c>
      <c r="H16" s="2">
        <v>0.53599999999785597</v>
      </c>
      <c r="I16" s="1">
        <f t="shared" si="2"/>
        <v>8.8785605592629739</v>
      </c>
      <c r="J16" s="2">
        <f t="shared" si="3"/>
        <v>0.73425695825104786</v>
      </c>
      <c r="K16" s="9">
        <v>43912</v>
      </c>
      <c r="L16" s="7">
        <v>0.29166666666666669</v>
      </c>
      <c r="M16" s="2">
        <v>4.9999999999799996E-3</v>
      </c>
      <c r="N16" s="1">
        <f t="shared" si="4"/>
        <v>5.1408215741599161E-3</v>
      </c>
      <c r="O16" s="2">
        <f t="shared" si="5"/>
        <v>4.2514594418302504E-4</v>
      </c>
      <c r="P16" s="9">
        <v>43914</v>
      </c>
      <c r="Q16" s="7">
        <v>0.29166666666666669</v>
      </c>
      <c r="R16" s="2">
        <v>2.8999999999884001E-2</v>
      </c>
      <c r="S16" s="1">
        <f t="shared" si="6"/>
        <v>8.4796964112709955E-2</v>
      </c>
      <c r="T16" s="2">
        <f t="shared" si="7"/>
        <v>7.0127089321211132E-3</v>
      </c>
    </row>
    <row r="17" spans="1:20" x14ac:dyDescent="0.25">
      <c r="A17" s="9">
        <v>43908</v>
      </c>
      <c r="B17" s="7">
        <v>0.33333333333333331</v>
      </c>
      <c r="C17" s="2">
        <v>0.54099999999783599</v>
      </c>
      <c r="D17" s="1">
        <f t="shared" si="0"/>
        <v>9.010993366239866</v>
      </c>
      <c r="E17" s="2">
        <f t="shared" si="1"/>
        <v>0.74520915138803689</v>
      </c>
      <c r="F17" s="9">
        <v>43910</v>
      </c>
      <c r="G17" s="7">
        <v>0.33333333333333331</v>
      </c>
      <c r="H17" s="2">
        <v>0.53799999999784798</v>
      </c>
      <c r="I17" s="1">
        <f t="shared" si="2"/>
        <v>8.9314459360223211</v>
      </c>
      <c r="J17" s="2">
        <f t="shared" si="3"/>
        <v>0.73863057890904593</v>
      </c>
      <c r="K17" s="9">
        <v>43912</v>
      </c>
      <c r="L17" s="7">
        <v>0.33333333333333331</v>
      </c>
      <c r="M17" s="2">
        <v>4.9999999999799996E-3</v>
      </c>
      <c r="N17" s="1">
        <f t="shared" si="4"/>
        <v>5.1408215741599161E-3</v>
      </c>
      <c r="O17" s="2">
        <f t="shared" si="5"/>
        <v>4.2514594418302504E-4</v>
      </c>
      <c r="P17" s="9">
        <v>43914</v>
      </c>
      <c r="Q17" s="7">
        <v>0.33333333333333331</v>
      </c>
      <c r="R17" s="2">
        <v>2.7999999999888E-2</v>
      </c>
      <c r="S17" s="1">
        <f t="shared" si="6"/>
        <v>8.018237998282754E-2</v>
      </c>
      <c r="T17" s="2">
        <f t="shared" si="7"/>
        <v>6.6310828245798375E-3</v>
      </c>
    </row>
    <row r="18" spans="1:20" x14ac:dyDescent="0.25">
      <c r="A18" s="9">
        <v>43908</v>
      </c>
      <c r="B18" s="7">
        <v>0.375</v>
      </c>
      <c r="C18" s="2">
        <v>0.53199999999787195</v>
      </c>
      <c r="D18" s="1">
        <f t="shared" si="0"/>
        <v>8.7731415861473252</v>
      </c>
      <c r="E18" s="2">
        <f t="shared" si="1"/>
        <v>0.72553880917438374</v>
      </c>
      <c r="F18" s="9">
        <v>43910</v>
      </c>
      <c r="G18" s="7">
        <v>0.375</v>
      </c>
      <c r="H18" s="2">
        <v>0.53799999999784798</v>
      </c>
      <c r="I18" s="1">
        <f t="shared" si="2"/>
        <v>8.9314459360223211</v>
      </c>
      <c r="J18" s="2">
        <f t="shared" si="3"/>
        <v>0.73863057890904593</v>
      </c>
      <c r="K18" s="9">
        <v>43912</v>
      </c>
      <c r="L18" s="7">
        <v>0.375</v>
      </c>
      <c r="M18" s="2">
        <v>4.9999999999799996E-3</v>
      </c>
      <c r="N18" s="1">
        <f t="shared" si="4"/>
        <v>5.1408215741599161E-3</v>
      </c>
      <c r="O18" s="2">
        <f t="shared" si="5"/>
        <v>4.2514594418302504E-4</v>
      </c>
      <c r="P18" s="9">
        <v>43914</v>
      </c>
      <c r="Q18" s="7">
        <v>0.375</v>
      </c>
      <c r="R18" s="2">
        <v>3.2999999999868003E-2</v>
      </c>
      <c r="S18" s="1">
        <f t="shared" si="6"/>
        <v>0.10419856040794129</v>
      </c>
      <c r="T18" s="2">
        <f t="shared" si="7"/>
        <v>8.6172209457367442E-3</v>
      </c>
    </row>
    <row r="19" spans="1:20" x14ac:dyDescent="0.25">
      <c r="A19" s="9">
        <v>43908</v>
      </c>
      <c r="B19" s="7">
        <v>0.41666666666666669</v>
      </c>
      <c r="C19" s="2">
        <v>0.53099999999787595</v>
      </c>
      <c r="D19" s="1">
        <f t="shared" si="0"/>
        <v>8.7468602603277983</v>
      </c>
      <c r="E19" s="2">
        <f t="shared" si="1"/>
        <v>0.72336534352910886</v>
      </c>
      <c r="F19" s="9">
        <v>43910</v>
      </c>
      <c r="G19" s="7">
        <v>0.41666666666666669</v>
      </c>
      <c r="H19" s="2">
        <v>0.54199999999783199</v>
      </c>
      <c r="I19" s="1">
        <f t="shared" si="2"/>
        <v>9.037567585767837</v>
      </c>
      <c r="J19" s="2">
        <f t="shared" si="3"/>
        <v>0.74740683934300012</v>
      </c>
      <c r="K19" s="9">
        <v>43912</v>
      </c>
      <c r="L19" s="7">
        <v>0.41666666666666669</v>
      </c>
      <c r="M19" s="2">
        <v>4.9999999999799996E-3</v>
      </c>
      <c r="N19" s="1">
        <f t="shared" si="4"/>
        <v>5.1408215741599161E-3</v>
      </c>
      <c r="O19" s="2">
        <f t="shared" si="5"/>
        <v>4.2514594418302504E-4</v>
      </c>
      <c r="P19" s="9">
        <v>43914</v>
      </c>
      <c r="Q19" s="7">
        <v>0.41666666666666669</v>
      </c>
      <c r="R19" s="2">
        <v>3.2999999999868003E-2</v>
      </c>
      <c r="S19" s="1">
        <f t="shared" si="6"/>
        <v>0.10419856040794129</v>
      </c>
      <c r="T19" s="2">
        <f t="shared" si="7"/>
        <v>8.6172209457367442E-3</v>
      </c>
    </row>
    <row r="20" spans="1:20" x14ac:dyDescent="0.25">
      <c r="A20" s="9">
        <v>43908</v>
      </c>
      <c r="B20" s="7">
        <v>0.45833333333333331</v>
      </c>
      <c r="C20" s="2">
        <v>0.52499999999790004</v>
      </c>
      <c r="D20" s="1">
        <f t="shared" si="0"/>
        <v>8.5897907412054568</v>
      </c>
      <c r="E20" s="2">
        <f t="shared" si="1"/>
        <v>0.71037569429769121</v>
      </c>
      <c r="F20" s="9">
        <v>43910</v>
      </c>
      <c r="G20" s="7">
        <v>0.45833333333333331</v>
      </c>
      <c r="H20" s="2">
        <v>0.33799999999864799</v>
      </c>
      <c r="I20" s="1">
        <f t="shared" si="2"/>
        <v>4.2562856090289545</v>
      </c>
      <c r="J20" s="2">
        <f t="shared" si="3"/>
        <v>0.35199481986669451</v>
      </c>
      <c r="K20" s="9">
        <v>43912</v>
      </c>
      <c r="L20" s="7">
        <v>0.45833333333333331</v>
      </c>
      <c r="M20" s="2">
        <v>4.9999999999799996E-3</v>
      </c>
      <c r="N20" s="1">
        <f t="shared" si="4"/>
        <v>5.1408215741599161E-3</v>
      </c>
      <c r="O20" s="2">
        <f t="shared" si="5"/>
        <v>4.2514594418302504E-4</v>
      </c>
      <c r="P20" s="9">
        <v>43914</v>
      </c>
      <c r="Q20" s="7">
        <v>0.45833333333333331</v>
      </c>
      <c r="R20" s="2">
        <v>3.2999999999868003E-2</v>
      </c>
      <c r="S20" s="1">
        <f t="shared" si="6"/>
        <v>0.10419856040794129</v>
      </c>
      <c r="T20" s="2">
        <f t="shared" si="7"/>
        <v>8.6172209457367442E-3</v>
      </c>
    </row>
    <row r="21" spans="1:20" x14ac:dyDescent="0.25">
      <c r="A21" s="9">
        <v>43908</v>
      </c>
      <c r="B21" s="7">
        <v>0.5</v>
      </c>
      <c r="C21" s="2">
        <v>0.52399999999790403</v>
      </c>
      <c r="D21" s="1">
        <f t="shared" si="0"/>
        <v>8.5637157719179662</v>
      </c>
      <c r="E21" s="2">
        <f t="shared" si="1"/>
        <v>0.70821929433761577</v>
      </c>
      <c r="F21" s="9">
        <v>43910</v>
      </c>
      <c r="G21" s="7">
        <v>0.5</v>
      </c>
      <c r="H21" s="2">
        <v>0.156999999999372</v>
      </c>
      <c r="I21" s="1">
        <f t="shared" si="2"/>
        <v>1.2531645634481339</v>
      </c>
      <c r="J21" s="2">
        <f t="shared" si="3"/>
        <v>0.10363670939716066</v>
      </c>
      <c r="K21" s="9">
        <v>43912</v>
      </c>
      <c r="L21" s="7">
        <v>0.5</v>
      </c>
      <c r="M21" s="2">
        <v>4.9999999999799996E-3</v>
      </c>
      <c r="N21" s="1">
        <f t="shared" si="4"/>
        <v>5.1408215741599161E-3</v>
      </c>
      <c r="O21" s="2">
        <f t="shared" si="5"/>
        <v>4.2514594418302504E-4</v>
      </c>
      <c r="P21" s="9">
        <v>43914</v>
      </c>
      <c r="Q21" s="7">
        <v>0.5</v>
      </c>
      <c r="R21" s="2">
        <v>3.5999999999856001E-2</v>
      </c>
      <c r="S21" s="1">
        <f t="shared" si="6"/>
        <v>0.11970675001420231</v>
      </c>
      <c r="T21" s="2">
        <f t="shared" si="7"/>
        <v>9.8997482261745304E-3</v>
      </c>
    </row>
    <row r="22" spans="1:20" x14ac:dyDescent="0.25">
      <c r="A22" s="9">
        <v>43908</v>
      </c>
      <c r="B22" s="7">
        <v>0.54166666666666663</v>
      </c>
      <c r="C22" s="2">
        <v>0.52299999999790803</v>
      </c>
      <c r="D22" s="1">
        <f t="shared" si="0"/>
        <v>8.5376703730412604</v>
      </c>
      <c r="E22" s="2">
        <f t="shared" si="1"/>
        <v>0.70606533985051223</v>
      </c>
      <c r="F22" s="9">
        <v>43910</v>
      </c>
      <c r="G22" s="7">
        <v>0.54166666666666663</v>
      </c>
      <c r="H22" s="2">
        <v>0.11499999999954</v>
      </c>
      <c r="I22" s="1">
        <f t="shared" si="2"/>
        <v>0.76281261210149809</v>
      </c>
      <c r="J22" s="2">
        <f t="shared" si="3"/>
        <v>6.3084603020793883E-2</v>
      </c>
      <c r="K22" s="9">
        <v>43912</v>
      </c>
      <c r="L22" s="7">
        <v>0.54166666666666663</v>
      </c>
      <c r="M22" s="2">
        <v>4.9999999999799996E-3</v>
      </c>
      <c r="N22" s="1">
        <f t="shared" si="4"/>
        <v>5.1408215741599161E-3</v>
      </c>
      <c r="O22" s="2">
        <f t="shared" si="5"/>
        <v>4.2514594418302504E-4</v>
      </c>
      <c r="P22" s="9">
        <v>43914</v>
      </c>
      <c r="Q22" s="7">
        <v>0.54166666666666663</v>
      </c>
      <c r="R22" s="2">
        <v>3.8999999999844E-2</v>
      </c>
      <c r="S22" s="1">
        <f t="shared" si="6"/>
        <v>0.13600335885498516</v>
      </c>
      <c r="T22" s="2">
        <f t="shared" si="7"/>
        <v>1.1247477777307271E-2</v>
      </c>
    </row>
    <row r="23" spans="1:20" x14ac:dyDescent="0.25">
      <c r="A23" s="9">
        <v>43908</v>
      </c>
      <c r="B23" s="7">
        <v>0.58333333333333337</v>
      </c>
      <c r="C23" s="2">
        <v>0.52199999999791202</v>
      </c>
      <c r="D23" s="1">
        <f t="shared" si="0"/>
        <v>8.5116545674847224</v>
      </c>
      <c r="E23" s="2">
        <f t="shared" si="1"/>
        <v>0.70391383273098651</v>
      </c>
      <c r="F23" s="9">
        <v>43910</v>
      </c>
      <c r="G23" s="7">
        <v>0.58333333333333337</v>
      </c>
      <c r="H23" s="2">
        <v>0.101999999999592</v>
      </c>
      <c r="I23" s="1">
        <f t="shared" si="2"/>
        <v>0.63000487848238695</v>
      </c>
      <c r="J23" s="2">
        <f t="shared" si="3"/>
        <v>5.2101403450493397E-2</v>
      </c>
      <c r="K23" s="9">
        <v>43912</v>
      </c>
      <c r="L23" s="7">
        <v>0.58333333333333337</v>
      </c>
      <c r="M23" s="2">
        <v>4.9999999999799996E-3</v>
      </c>
      <c r="N23" s="1">
        <f t="shared" si="4"/>
        <v>5.1408215741599161E-3</v>
      </c>
      <c r="O23" s="2">
        <f t="shared" si="5"/>
        <v>4.2514594418302504E-4</v>
      </c>
      <c r="P23" s="9">
        <v>43914</v>
      </c>
      <c r="Q23" s="7">
        <v>0.58333333333333337</v>
      </c>
      <c r="R23" s="2">
        <v>4.3999999999823999E-2</v>
      </c>
      <c r="S23" s="1">
        <f t="shared" si="6"/>
        <v>0.16484912806800206</v>
      </c>
      <c r="T23" s="2">
        <f t="shared" si="7"/>
        <v>1.363302289122377E-2</v>
      </c>
    </row>
    <row r="24" spans="1:20" x14ac:dyDescent="0.25">
      <c r="A24" s="9">
        <v>43908</v>
      </c>
      <c r="B24" s="7">
        <v>0.625</v>
      </c>
      <c r="C24" s="2">
        <v>0.52799999999788805</v>
      </c>
      <c r="D24" s="1">
        <f t="shared" si="0"/>
        <v>8.6681928433575486</v>
      </c>
      <c r="E24" s="2">
        <f t="shared" si="1"/>
        <v>0.71685954814566921</v>
      </c>
      <c r="F24" s="9">
        <v>43910</v>
      </c>
      <c r="G24" s="7">
        <v>0.625</v>
      </c>
      <c r="H24" s="2">
        <v>8.5999999999656004E-2</v>
      </c>
      <c r="I24" s="1">
        <f t="shared" si="2"/>
        <v>0.47993532510062697</v>
      </c>
      <c r="J24" s="2">
        <f t="shared" si="3"/>
        <v>3.9690651385821847E-2</v>
      </c>
      <c r="K24" s="9">
        <v>43912</v>
      </c>
      <c r="L24" s="7">
        <v>0.625</v>
      </c>
      <c r="M24" s="2">
        <v>4.9999999999799996E-3</v>
      </c>
      <c r="N24" s="1">
        <f t="shared" si="4"/>
        <v>5.1408215741599161E-3</v>
      </c>
      <c r="O24" s="2">
        <f t="shared" si="5"/>
        <v>4.2514594418302504E-4</v>
      </c>
      <c r="P24" s="9">
        <v>43914</v>
      </c>
      <c r="Q24" s="7">
        <v>0.625</v>
      </c>
      <c r="R24" s="2">
        <v>4.1999999999831998E-2</v>
      </c>
      <c r="S24" s="1">
        <f t="shared" si="6"/>
        <v>0.15306317539092298</v>
      </c>
      <c r="T24" s="2">
        <f t="shared" si="7"/>
        <v>1.2658324604829329E-2</v>
      </c>
    </row>
    <row r="25" spans="1:20" x14ac:dyDescent="0.25">
      <c r="A25" s="9">
        <v>43908</v>
      </c>
      <c r="B25" s="7">
        <v>0.66666666666666663</v>
      </c>
      <c r="C25" s="2">
        <v>0.52999999999787994</v>
      </c>
      <c r="D25" s="1">
        <f t="shared" si="0"/>
        <v>8.7206083462559256</v>
      </c>
      <c r="E25" s="2">
        <f t="shared" si="1"/>
        <v>0.72119431023536507</v>
      </c>
      <c r="F25" s="9">
        <v>43910</v>
      </c>
      <c r="G25" s="7">
        <v>0.66666666666666663</v>
      </c>
      <c r="H25" s="2">
        <v>8.3999999999663996E-2</v>
      </c>
      <c r="I25" s="1">
        <f t="shared" si="2"/>
        <v>0.46226118709295588</v>
      </c>
      <c r="J25" s="2">
        <f t="shared" si="3"/>
        <v>3.822900017258745E-2</v>
      </c>
      <c r="K25" s="9">
        <v>43912</v>
      </c>
      <c r="L25" s="7">
        <v>0.66666666666666663</v>
      </c>
      <c r="M25" s="2">
        <v>4.9999999999799996E-3</v>
      </c>
      <c r="N25" s="1">
        <f t="shared" si="4"/>
        <v>5.1408215741599161E-3</v>
      </c>
      <c r="O25" s="2">
        <f t="shared" si="5"/>
        <v>4.2514594418302504E-4</v>
      </c>
      <c r="P25" s="9">
        <v>43914</v>
      </c>
      <c r="Q25" s="7">
        <v>0.66666666666666663</v>
      </c>
      <c r="R25" s="2">
        <v>4.2999999999828002E-2</v>
      </c>
      <c r="S25" s="1">
        <f t="shared" si="6"/>
        <v>0.15891540733530102</v>
      </c>
      <c r="T25" s="2">
        <f t="shared" si="7"/>
        <v>1.3142304186629393E-2</v>
      </c>
    </row>
    <row r="26" spans="1:20" x14ac:dyDescent="0.25">
      <c r="A26" s="9">
        <v>43908</v>
      </c>
      <c r="B26" s="7">
        <v>0.70833333333333337</v>
      </c>
      <c r="C26" s="2">
        <v>0.53399999999786396</v>
      </c>
      <c r="D26" s="1">
        <f t="shared" si="0"/>
        <v>8.8257923833835221</v>
      </c>
      <c r="E26" s="2">
        <f t="shared" si="1"/>
        <v>0.72989303010581719</v>
      </c>
      <c r="F26" s="9">
        <v>43910</v>
      </c>
      <c r="G26" s="7">
        <v>0.70833333333333337</v>
      </c>
      <c r="H26" s="2">
        <v>7.8999999999684004E-2</v>
      </c>
      <c r="I26" s="1">
        <f t="shared" si="2"/>
        <v>0.41916821850574282</v>
      </c>
      <c r="J26" s="2">
        <f t="shared" si="3"/>
        <v>3.4665211670424932E-2</v>
      </c>
      <c r="K26" s="9">
        <v>43912</v>
      </c>
      <c r="L26" s="7">
        <v>0.70833333333333337</v>
      </c>
      <c r="M26" s="2">
        <v>4.9999999999799996E-3</v>
      </c>
      <c r="N26" s="1">
        <f t="shared" si="4"/>
        <v>5.1408215741599161E-3</v>
      </c>
      <c r="O26" s="2">
        <f t="shared" si="5"/>
        <v>4.2514594418302504E-4</v>
      </c>
      <c r="P26" s="9">
        <v>43914</v>
      </c>
      <c r="Q26" s="7">
        <v>0.70833333333333337</v>
      </c>
      <c r="R26" s="2">
        <v>7.0999999999715999E-2</v>
      </c>
      <c r="S26" s="1">
        <f t="shared" si="6"/>
        <v>0.35354901446467746</v>
      </c>
      <c r="T26" s="2">
        <f t="shared" si="7"/>
        <v>2.9238503496228824E-2</v>
      </c>
    </row>
    <row r="27" spans="1:20" x14ac:dyDescent="0.25">
      <c r="A27" s="9">
        <v>43908</v>
      </c>
      <c r="B27" s="7">
        <v>0.75</v>
      </c>
      <c r="C27" s="2">
        <v>0.52899999999788405</v>
      </c>
      <c r="D27" s="1">
        <f t="shared" si="0"/>
        <v>8.694385866417381</v>
      </c>
      <c r="E27" s="2">
        <f t="shared" si="1"/>
        <v>0.71902571115271741</v>
      </c>
      <c r="F27" s="9">
        <v>43910</v>
      </c>
      <c r="G27" s="7">
        <v>0.75</v>
      </c>
      <c r="H27" s="2">
        <v>6.9999999999719995E-2</v>
      </c>
      <c r="I27" s="1">
        <f t="shared" si="2"/>
        <v>0.34564200820366525</v>
      </c>
      <c r="J27" s="2">
        <f t="shared" si="3"/>
        <v>2.8584594078443114E-2</v>
      </c>
      <c r="K27" s="9">
        <v>43912</v>
      </c>
      <c r="L27" s="7">
        <v>0.75</v>
      </c>
      <c r="M27" s="2">
        <v>4.9999999999799996E-3</v>
      </c>
      <c r="N27" s="1">
        <f t="shared" si="4"/>
        <v>5.1408215741599161E-3</v>
      </c>
      <c r="O27" s="2">
        <f t="shared" si="5"/>
        <v>4.2514594418302504E-4</v>
      </c>
      <c r="P27" s="9">
        <v>43914</v>
      </c>
      <c r="Q27" s="7">
        <v>0.75</v>
      </c>
      <c r="R27" s="2">
        <v>0.10399999999958399</v>
      </c>
      <c r="S27" s="1">
        <f t="shared" si="6"/>
        <v>0.64981731772729967</v>
      </c>
      <c r="T27" s="2">
        <f t="shared" si="7"/>
        <v>5.3739892176047681E-2</v>
      </c>
    </row>
    <row r="28" spans="1:20" x14ac:dyDescent="0.25">
      <c r="A28" s="9">
        <v>43908</v>
      </c>
      <c r="B28" s="7">
        <v>0.79166666666666663</v>
      </c>
      <c r="C28" s="2">
        <v>0.52199999999791202</v>
      </c>
      <c r="D28" s="1">
        <f t="shared" si="0"/>
        <v>8.5116545674847224</v>
      </c>
      <c r="E28" s="2">
        <f t="shared" si="1"/>
        <v>0.70391383273098651</v>
      </c>
      <c r="F28" s="9">
        <v>43910</v>
      </c>
      <c r="G28" s="7">
        <v>0.79166666666666663</v>
      </c>
      <c r="H28" s="2">
        <v>5.0999999999796E-2</v>
      </c>
      <c r="I28" s="1">
        <f t="shared" si="2"/>
        <v>0.20860619473314235</v>
      </c>
      <c r="J28" s="2">
        <f t="shared" si="3"/>
        <v>1.7251732304430872E-2</v>
      </c>
      <c r="K28" s="9">
        <v>43912</v>
      </c>
      <c r="L28" s="7">
        <v>0.79166666666666663</v>
      </c>
      <c r="M28" s="2">
        <v>4.9999999999799996E-3</v>
      </c>
      <c r="N28" s="1">
        <f t="shared" si="4"/>
        <v>5.1408215741599161E-3</v>
      </c>
      <c r="O28" s="2">
        <f t="shared" si="5"/>
        <v>4.2514594418302504E-4</v>
      </c>
      <c r="P28" s="9">
        <v>43914</v>
      </c>
      <c r="Q28" s="7">
        <v>0.79166666666666663</v>
      </c>
      <c r="R28" s="2">
        <v>0.230999999999076</v>
      </c>
      <c r="S28" s="1">
        <f t="shared" si="6"/>
        <v>2.3197383182692111</v>
      </c>
      <c r="T28" s="2">
        <f t="shared" si="7"/>
        <v>0.19184235892086374</v>
      </c>
    </row>
    <row r="29" spans="1:20" x14ac:dyDescent="0.25">
      <c r="A29" s="9">
        <v>43908</v>
      </c>
      <c r="B29" s="7">
        <v>0.83333333333333337</v>
      </c>
      <c r="C29" s="2">
        <v>0.52899999999788405</v>
      </c>
      <c r="D29" s="1">
        <f t="shared" si="0"/>
        <v>8.694385866417381</v>
      </c>
      <c r="E29" s="2">
        <f t="shared" si="1"/>
        <v>0.71902571115271741</v>
      </c>
      <c r="F29" s="9">
        <v>43910</v>
      </c>
      <c r="G29" s="7">
        <v>0.83333333333333337</v>
      </c>
      <c r="H29" s="2">
        <v>3.9999999999839997E-2</v>
      </c>
      <c r="I29" s="1">
        <f t="shared" si="2"/>
        <v>0.14160632926517266</v>
      </c>
      <c r="J29" s="2">
        <f t="shared" si="3"/>
        <v>1.1710843430229779E-2</v>
      </c>
      <c r="K29" s="9">
        <v>43912</v>
      </c>
      <c r="L29" s="7">
        <v>0.83333333333333337</v>
      </c>
      <c r="M29" s="2">
        <v>4.9999999999799996E-3</v>
      </c>
      <c r="N29" s="1">
        <f t="shared" si="4"/>
        <v>5.1408215741599161E-3</v>
      </c>
      <c r="O29" s="2">
        <f t="shared" si="5"/>
        <v>4.2514594418302504E-4</v>
      </c>
      <c r="P29" s="9">
        <v>43914</v>
      </c>
      <c r="Q29" s="7">
        <v>0.83333333333333337</v>
      </c>
      <c r="R29" s="2">
        <v>0.18799999999924799</v>
      </c>
      <c r="S29" s="1">
        <f t="shared" si="6"/>
        <v>1.6703102235638934</v>
      </c>
      <c r="T29" s="2">
        <f t="shared" si="7"/>
        <v>0.13813465548873397</v>
      </c>
    </row>
    <row r="30" spans="1:20" x14ac:dyDescent="0.25">
      <c r="A30" s="9">
        <v>43908</v>
      </c>
      <c r="B30" s="7">
        <v>0.875</v>
      </c>
      <c r="C30" s="2">
        <v>0.53199999999787195</v>
      </c>
      <c r="D30" s="1">
        <f t="shared" si="0"/>
        <v>8.7731415861473252</v>
      </c>
      <c r="E30" s="2">
        <f t="shared" si="1"/>
        <v>0.72553880917438374</v>
      </c>
      <c r="F30" s="9">
        <v>43910</v>
      </c>
      <c r="G30" s="7">
        <v>0.875</v>
      </c>
      <c r="H30" s="2">
        <v>3.6999999999851999E-2</v>
      </c>
      <c r="I30" s="1">
        <f t="shared" si="2"/>
        <v>0.12505265463950338</v>
      </c>
      <c r="J30" s="2">
        <f t="shared" si="3"/>
        <v>1.0341854538686929E-2</v>
      </c>
      <c r="K30" s="9">
        <v>43912</v>
      </c>
      <c r="L30" s="7">
        <v>0.875</v>
      </c>
      <c r="M30" s="2">
        <v>4.9999999999799996E-3</v>
      </c>
      <c r="N30" s="1">
        <f t="shared" si="4"/>
        <v>5.1408215741599161E-3</v>
      </c>
      <c r="O30" s="2">
        <f t="shared" si="5"/>
        <v>4.2514594418302504E-4</v>
      </c>
      <c r="P30" s="9">
        <v>43914</v>
      </c>
      <c r="Q30" s="7">
        <v>0.875</v>
      </c>
      <c r="R30" s="2">
        <v>0.136999999999452</v>
      </c>
      <c r="S30" s="1">
        <f t="shared" si="6"/>
        <v>1.0084218812032004</v>
      </c>
      <c r="T30" s="2">
        <f t="shared" si="7"/>
        <v>8.3396489575504676E-2</v>
      </c>
    </row>
    <row r="31" spans="1:20" x14ac:dyDescent="0.25">
      <c r="A31" s="9">
        <v>43908</v>
      </c>
      <c r="B31" s="7">
        <v>0.91666666666666663</v>
      </c>
      <c r="C31" s="2">
        <v>0.52999999999787994</v>
      </c>
      <c r="D31" s="1">
        <f t="shared" si="0"/>
        <v>8.7206083462559256</v>
      </c>
      <c r="E31" s="2">
        <f t="shared" si="1"/>
        <v>0.72119431023536507</v>
      </c>
      <c r="F31" s="9">
        <v>43910</v>
      </c>
      <c r="G31" s="7">
        <v>0.91666666666666663</v>
      </c>
      <c r="H31" s="2">
        <v>2.0999999999915999E-2</v>
      </c>
      <c r="I31" s="1">
        <f t="shared" si="2"/>
        <v>5.0682030667742892E-2</v>
      </c>
      <c r="J31" s="2">
        <f t="shared" si="3"/>
        <v>4.1914039362223373E-3</v>
      </c>
      <c r="K31" s="9">
        <v>43912</v>
      </c>
      <c r="L31" s="7">
        <v>0.91666666666666663</v>
      </c>
      <c r="M31" s="2">
        <v>4.9999999999799996E-3</v>
      </c>
      <c r="N31" s="1">
        <f t="shared" si="4"/>
        <v>5.1408215741599161E-3</v>
      </c>
      <c r="O31" s="2">
        <f t="shared" si="5"/>
        <v>4.2514594418302504E-4</v>
      </c>
      <c r="P31" s="9">
        <v>43914</v>
      </c>
      <c r="Q31" s="7">
        <v>0.91666666666666663</v>
      </c>
      <c r="R31" s="2">
        <v>0.108999999999564</v>
      </c>
      <c r="S31" s="1">
        <f t="shared" si="6"/>
        <v>0.70034143945675087</v>
      </c>
      <c r="T31" s="2">
        <f t="shared" si="7"/>
        <v>5.7918237043073292E-2</v>
      </c>
    </row>
    <row r="32" spans="1:20" x14ac:dyDescent="0.25">
      <c r="A32" s="9">
        <v>43908</v>
      </c>
      <c r="B32" s="7">
        <v>0.95833333333333337</v>
      </c>
      <c r="C32" s="2">
        <v>0.53699999999785197</v>
      </c>
      <c r="D32" s="1">
        <f t="shared" si="0"/>
        <v>8.9049886086064554</v>
      </c>
      <c r="E32" s="2">
        <f t="shared" si="1"/>
        <v>0.73644255793175384</v>
      </c>
      <c r="F32" s="9">
        <v>43910</v>
      </c>
      <c r="G32" s="7">
        <v>0.95833333333333337</v>
      </c>
      <c r="H32" s="2">
        <v>1.0999999999956E-2</v>
      </c>
      <c r="I32" s="1">
        <f t="shared" si="2"/>
        <v>1.8073956450540322E-2</v>
      </c>
      <c r="J32" s="2">
        <f t="shared" si="3"/>
        <v>1.4947161984596846E-3</v>
      </c>
      <c r="K32" s="9">
        <v>43912</v>
      </c>
      <c r="L32" s="7">
        <v>0.95833333333333337</v>
      </c>
      <c r="M32" s="2">
        <v>4.9999999999799996E-3</v>
      </c>
      <c r="N32" s="1">
        <f t="shared" si="4"/>
        <v>5.1408215741599161E-3</v>
      </c>
      <c r="O32" s="2">
        <f t="shared" si="5"/>
        <v>4.2514594418302504E-4</v>
      </c>
      <c r="P32" s="9">
        <v>43914</v>
      </c>
      <c r="Q32" s="7">
        <v>0.95833333333333337</v>
      </c>
      <c r="R32" s="2">
        <v>0.10499999999958</v>
      </c>
      <c r="S32" s="1">
        <f t="shared" si="6"/>
        <v>0.65980909191619164</v>
      </c>
      <c r="T32" s="2">
        <f t="shared" si="7"/>
        <v>5.4566211901469049E-2</v>
      </c>
    </row>
    <row r="33" spans="1:20" ht="15.75" thickBot="1" x14ac:dyDescent="0.3">
      <c r="A33" s="9">
        <v>43909</v>
      </c>
      <c r="B33" s="7">
        <v>0</v>
      </c>
      <c r="C33" s="2">
        <v>0.52899999999788405</v>
      </c>
      <c r="D33" s="1">
        <f t="shared" si="0"/>
        <v>8.694385866417381</v>
      </c>
      <c r="E33" s="2">
        <f t="shared" si="1"/>
        <v>0.71902571115271741</v>
      </c>
      <c r="F33" s="9">
        <v>43911</v>
      </c>
      <c r="G33" s="7">
        <v>0</v>
      </c>
      <c r="H33" s="2">
        <v>4.9999999999799996E-3</v>
      </c>
      <c r="I33" s="1">
        <f t="shared" si="2"/>
        <v>5.1408215741599161E-3</v>
      </c>
      <c r="J33" s="2">
        <f t="shared" si="3"/>
        <v>4.2514594418302504E-4</v>
      </c>
      <c r="K33" s="9">
        <v>43913</v>
      </c>
      <c r="L33" s="7">
        <v>0</v>
      </c>
      <c r="M33" s="2">
        <v>4.9999999999799996E-3</v>
      </c>
      <c r="N33" s="1">
        <f t="shared" si="4"/>
        <v>5.1408215741599161E-3</v>
      </c>
      <c r="O33" s="2">
        <f t="shared" si="5"/>
        <v>4.2514594418302504E-4</v>
      </c>
    </row>
    <row r="34" spans="1:20" ht="15.75" thickBot="1" x14ac:dyDescent="0.3">
      <c r="A34" s="9">
        <v>43909</v>
      </c>
      <c r="B34" s="7">
        <v>4.1666666666666664E-2</v>
      </c>
      <c r="C34" s="2">
        <v>0.53099999999787595</v>
      </c>
      <c r="D34" s="1">
        <f t="shared" si="0"/>
        <v>8.7468602603277983</v>
      </c>
      <c r="E34" s="2">
        <f t="shared" si="1"/>
        <v>0.72336534352910886</v>
      </c>
      <c r="F34" s="9">
        <v>43911</v>
      </c>
      <c r="G34" s="7">
        <v>4.1666666666666664E-2</v>
      </c>
      <c r="H34" s="2">
        <v>4.9999999999799996E-3</v>
      </c>
      <c r="I34" s="1">
        <f t="shared" si="2"/>
        <v>5.1408215741599161E-3</v>
      </c>
      <c r="J34" s="2">
        <f t="shared" si="3"/>
        <v>4.2514594418302504E-4</v>
      </c>
      <c r="K34" s="9">
        <v>43913</v>
      </c>
      <c r="L34" s="7">
        <v>4.1666666666666664E-2</v>
      </c>
      <c r="M34" s="2">
        <v>4.9999999999799996E-3</v>
      </c>
      <c r="N34" s="1">
        <f t="shared" si="4"/>
        <v>5.1408215741599161E-3</v>
      </c>
      <c r="O34" s="2">
        <f t="shared" si="5"/>
        <v>4.2514594418302504E-4</v>
      </c>
      <c r="Q34" s="3" t="s">
        <v>10</v>
      </c>
      <c r="R34" s="8"/>
      <c r="S34" s="8"/>
      <c r="T34" s="4">
        <f>SUM(E9:E56)+SUM(J9:J56)+SUM(O9:O56)+SUM(T9:T32)</f>
        <v>44.474519926239587</v>
      </c>
    </row>
    <row r="35" spans="1:20" x14ac:dyDescent="0.25">
      <c r="A35" s="9">
        <v>43909</v>
      </c>
      <c r="B35" s="7">
        <v>8.3333333333333329E-2</v>
      </c>
      <c r="C35" s="2">
        <v>0.53599999999785597</v>
      </c>
      <c r="D35" s="1">
        <f t="shared" si="0"/>
        <v>8.8785605592629739</v>
      </c>
      <c r="E35" s="2">
        <f t="shared" si="1"/>
        <v>0.73425695825104786</v>
      </c>
      <c r="F35" s="9">
        <v>43911</v>
      </c>
      <c r="G35" s="7">
        <v>8.3333333333333329E-2</v>
      </c>
      <c r="H35" s="2">
        <v>4.9999999999799996E-3</v>
      </c>
      <c r="I35" s="1">
        <f t="shared" si="2"/>
        <v>5.1408215741599161E-3</v>
      </c>
      <c r="J35" s="2">
        <f t="shared" si="3"/>
        <v>4.2514594418302504E-4</v>
      </c>
      <c r="K35" s="9">
        <v>43913</v>
      </c>
      <c r="L35" s="7">
        <v>8.3333333333333329E-2</v>
      </c>
      <c r="M35" s="2">
        <v>4.9999999999799996E-3</v>
      </c>
      <c r="N35" s="1">
        <f t="shared" si="4"/>
        <v>5.1408215741599161E-3</v>
      </c>
      <c r="O35" s="2">
        <f t="shared" si="5"/>
        <v>4.2514594418302504E-4</v>
      </c>
    </row>
    <row r="36" spans="1:20" x14ac:dyDescent="0.25">
      <c r="A36" s="9">
        <v>43909</v>
      </c>
      <c r="B36" s="7">
        <v>0.125</v>
      </c>
      <c r="C36" s="2">
        <v>0.53399999999786396</v>
      </c>
      <c r="D36" s="1">
        <f t="shared" si="0"/>
        <v>8.8257923833835221</v>
      </c>
      <c r="E36" s="2">
        <f t="shared" si="1"/>
        <v>0.72989303010581719</v>
      </c>
      <c r="F36" s="9">
        <v>43911</v>
      </c>
      <c r="G36" s="7">
        <v>0.125</v>
      </c>
      <c r="H36" s="2">
        <v>4.9999999999799996E-3</v>
      </c>
      <c r="I36" s="1">
        <f t="shared" si="2"/>
        <v>5.1408215741599161E-3</v>
      </c>
      <c r="J36" s="2">
        <f t="shared" si="3"/>
        <v>4.2514594418302504E-4</v>
      </c>
      <c r="K36" s="9">
        <v>43913</v>
      </c>
      <c r="L36" s="7">
        <v>0.125</v>
      </c>
      <c r="M36" s="2">
        <v>4.9999999999799996E-3</v>
      </c>
      <c r="N36" s="1">
        <f t="shared" si="4"/>
        <v>5.1408215741599161E-3</v>
      </c>
      <c r="O36" s="2">
        <f t="shared" si="5"/>
        <v>4.2514594418302504E-4</v>
      </c>
    </row>
    <row r="37" spans="1:20" x14ac:dyDescent="0.25">
      <c r="A37" s="9">
        <v>43909</v>
      </c>
      <c r="B37" s="7">
        <v>0.16666666666666666</v>
      </c>
      <c r="C37" s="2">
        <v>0.53699999999785197</v>
      </c>
      <c r="D37" s="1">
        <f t="shared" si="0"/>
        <v>8.9049886086064554</v>
      </c>
      <c r="E37" s="2">
        <f t="shared" si="1"/>
        <v>0.73644255793175384</v>
      </c>
      <c r="F37" s="9">
        <v>43911</v>
      </c>
      <c r="G37" s="7">
        <v>0.16666666666666666</v>
      </c>
      <c r="H37" s="2">
        <v>4.9999999999799996E-3</v>
      </c>
      <c r="I37" s="1">
        <f t="shared" si="2"/>
        <v>5.1408215741599161E-3</v>
      </c>
      <c r="J37" s="2">
        <f t="shared" si="3"/>
        <v>4.2514594418302504E-4</v>
      </c>
      <c r="K37" s="9">
        <v>43913</v>
      </c>
      <c r="L37" s="7">
        <v>0.16666666666666666</v>
      </c>
      <c r="M37" s="2">
        <v>4.9999999999799996E-3</v>
      </c>
      <c r="N37" s="1">
        <f t="shared" si="4"/>
        <v>5.1408215741599161E-3</v>
      </c>
      <c r="O37" s="2">
        <f t="shared" si="5"/>
        <v>4.2514594418302504E-4</v>
      </c>
    </row>
    <row r="38" spans="1:20" x14ac:dyDescent="0.25">
      <c r="A38" s="9">
        <v>43909</v>
      </c>
      <c r="B38" s="7">
        <v>0.20833333333333334</v>
      </c>
      <c r="C38" s="2">
        <v>0.53399999999786396</v>
      </c>
      <c r="D38" s="1">
        <f t="shared" si="0"/>
        <v>8.8257923833835221</v>
      </c>
      <c r="E38" s="2">
        <f t="shared" si="1"/>
        <v>0.72989303010581719</v>
      </c>
      <c r="F38" s="9">
        <v>43911</v>
      </c>
      <c r="G38" s="7">
        <v>0.20833333333333334</v>
      </c>
      <c r="H38" s="2">
        <v>4.9999999999799996E-3</v>
      </c>
      <c r="I38" s="1">
        <f t="shared" si="2"/>
        <v>5.1408215741599161E-3</v>
      </c>
      <c r="J38" s="2">
        <f t="shared" si="3"/>
        <v>4.2514594418302504E-4</v>
      </c>
      <c r="K38" s="9">
        <v>43913</v>
      </c>
      <c r="L38" s="7">
        <v>0.20833333333333334</v>
      </c>
      <c r="M38" s="2">
        <v>5.9999999999760002E-3</v>
      </c>
      <c r="N38" s="1">
        <f t="shared" si="4"/>
        <v>6.8753283081956235E-3</v>
      </c>
      <c r="O38" s="2">
        <f t="shared" si="5"/>
        <v>5.6858965108777808E-4</v>
      </c>
    </row>
    <row r="39" spans="1:20" x14ac:dyDescent="0.25">
      <c r="A39" s="9">
        <v>43909</v>
      </c>
      <c r="B39" s="7">
        <v>0.25</v>
      </c>
      <c r="C39" s="2">
        <v>0.53599999999785597</v>
      </c>
      <c r="D39" s="1">
        <f t="shared" si="0"/>
        <v>8.8785605592629739</v>
      </c>
      <c r="E39" s="2">
        <f t="shared" si="1"/>
        <v>0.73425695825104786</v>
      </c>
      <c r="F39" s="9">
        <v>43911</v>
      </c>
      <c r="G39" s="7">
        <v>0.25</v>
      </c>
      <c r="H39" s="2">
        <v>4.9999999999799996E-3</v>
      </c>
      <c r="I39" s="1">
        <f t="shared" si="2"/>
        <v>5.1408215741599161E-3</v>
      </c>
      <c r="J39" s="2">
        <f t="shared" si="3"/>
        <v>4.2514594418302504E-4</v>
      </c>
      <c r="K39" s="9">
        <v>43913</v>
      </c>
      <c r="L39" s="7">
        <v>0.25</v>
      </c>
      <c r="M39" s="2">
        <v>1.4999999999940001E-2</v>
      </c>
      <c r="N39" s="1">
        <f t="shared" si="4"/>
        <v>2.9637462544928071E-2</v>
      </c>
      <c r="O39" s="2">
        <f t="shared" si="5"/>
        <v>2.4510181524655512E-3</v>
      </c>
    </row>
    <row r="40" spans="1:20" x14ac:dyDescent="0.25">
      <c r="A40" s="9">
        <v>43909</v>
      </c>
      <c r="B40" s="7">
        <v>0.29166666666666669</v>
      </c>
      <c r="C40" s="2">
        <v>0.53299999999786796</v>
      </c>
      <c r="D40" s="1">
        <f t="shared" si="0"/>
        <v>8.7994523012882571</v>
      </c>
      <c r="E40" s="2">
        <f t="shared" si="1"/>
        <v>0.72771470531653881</v>
      </c>
      <c r="F40" s="9">
        <v>43911</v>
      </c>
      <c r="G40" s="7">
        <v>0.29166666666666669</v>
      </c>
      <c r="H40" s="2">
        <v>4.9999999999799996E-3</v>
      </c>
      <c r="I40" s="1">
        <f t="shared" si="2"/>
        <v>5.1408215741599161E-3</v>
      </c>
      <c r="J40" s="2">
        <f t="shared" si="3"/>
        <v>4.2514594418302504E-4</v>
      </c>
      <c r="K40" s="9">
        <v>43913</v>
      </c>
      <c r="L40" s="7">
        <v>0.29166666666666669</v>
      </c>
      <c r="M40" s="2">
        <v>5.9999999999760002E-3</v>
      </c>
      <c r="N40" s="1">
        <f t="shared" si="4"/>
        <v>6.8753283081956235E-3</v>
      </c>
      <c r="O40" s="2">
        <f t="shared" si="5"/>
        <v>5.6858965108777808E-4</v>
      </c>
    </row>
    <row r="41" spans="1:20" x14ac:dyDescent="0.25">
      <c r="A41" s="9">
        <v>43909</v>
      </c>
      <c r="B41" s="7">
        <v>0.33333333333333331</v>
      </c>
      <c r="C41" s="2">
        <v>0.53399999999786396</v>
      </c>
      <c r="D41" s="1">
        <f t="shared" si="0"/>
        <v>8.8257923833835221</v>
      </c>
      <c r="E41" s="2">
        <f t="shared" si="1"/>
        <v>0.72989303010581719</v>
      </c>
      <c r="F41" s="9">
        <v>43911</v>
      </c>
      <c r="G41" s="7">
        <v>0.33333333333333331</v>
      </c>
      <c r="H41" s="2">
        <v>4.9999999999799996E-3</v>
      </c>
      <c r="I41" s="1">
        <f t="shared" si="2"/>
        <v>5.1408215741599161E-3</v>
      </c>
      <c r="J41" s="2">
        <f t="shared" si="3"/>
        <v>4.2514594418302504E-4</v>
      </c>
      <c r="K41" s="9">
        <v>43913</v>
      </c>
      <c r="L41" s="7">
        <v>0.33333333333333331</v>
      </c>
      <c r="M41" s="2">
        <v>1.6999999999932E-2</v>
      </c>
      <c r="N41" s="1">
        <f t="shared" si="4"/>
        <v>3.6184178208976486E-2</v>
      </c>
      <c r="O41" s="2">
        <f t="shared" si="5"/>
        <v>2.9924315378823552E-3</v>
      </c>
    </row>
    <row r="42" spans="1:20" x14ac:dyDescent="0.25">
      <c r="A42" s="9">
        <v>43909</v>
      </c>
      <c r="B42" s="7">
        <v>0.375</v>
      </c>
      <c r="C42" s="2">
        <v>0.53299999999786796</v>
      </c>
      <c r="D42" s="1">
        <f t="shared" si="0"/>
        <v>8.7994523012882571</v>
      </c>
      <c r="E42" s="2">
        <f t="shared" si="1"/>
        <v>0.72771470531653881</v>
      </c>
      <c r="F42" s="9">
        <v>43911</v>
      </c>
      <c r="G42" s="7">
        <v>0.375</v>
      </c>
      <c r="H42" s="2">
        <v>4.9999999999799996E-3</v>
      </c>
      <c r="I42" s="1">
        <f t="shared" si="2"/>
        <v>5.1408215741599161E-3</v>
      </c>
      <c r="J42" s="2">
        <f t="shared" si="3"/>
        <v>4.2514594418302504E-4</v>
      </c>
      <c r="K42" s="9">
        <v>43913</v>
      </c>
      <c r="L42" s="7">
        <v>0.375</v>
      </c>
      <c r="M42" s="2">
        <v>2.2999999999908E-2</v>
      </c>
      <c r="N42" s="1">
        <f t="shared" si="4"/>
        <v>5.8594057999400664E-2</v>
      </c>
      <c r="O42" s="2">
        <f t="shared" si="5"/>
        <v>4.8457285965504346E-3</v>
      </c>
    </row>
    <row r="43" spans="1:20" x14ac:dyDescent="0.25">
      <c r="A43" s="9">
        <v>43909</v>
      </c>
      <c r="B43" s="7">
        <v>0.41666666666666669</v>
      </c>
      <c r="C43" s="2">
        <v>0.52899999999788405</v>
      </c>
      <c r="D43" s="1">
        <f t="shared" si="0"/>
        <v>8.694385866417381</v>
      </c>
      <c r="E43" s="2">
        <f t="shared" si="1"/>
        <v>0.71902571115271741</v>
      </c>
      <c r="F43" s="9">
        <v>43911</v>
      </c>
      <c r="G43" s="7">
        <v>0.41666666666666669</v>
      </c>
      <c r="H43" s="2">
        <v>4.9999999999799996E-3</v>
      </c>
      <c r="I43" s="1">
        <f t="shared" si="2"/>
        <v>5.1408215741599161E-3</v>
      </c>
      <c r="J43" s="2">
        <f t="shared" si="3"/>
        <v>4.2514594418302504E-4</v>
      </c>
      <c r="K43" s="9">
        <v>43913</v>
      </c>
      <c r="L43" s="7">
        <v>0.41666666666666669</v>
      </c>
      <c r="M43" s="2">
        <v>2.9999999999880001E-2</v>
      </c>
      <c r="N43" s="1">
        <f t="shared" si="4"/>
        <v>8.9507150125763865E-2</v>
      </c>
      <c r="O43" s="2">
        <f t="shared" si="5"/>
        <v>7.4022413154006712E-3</v>
      </c>
    </row>
    <row r="44" spans="1:20" x14ac:dyDescent="0.25">
      <c r="A44" s="9">
        <v>43909</v>
      </c>
      <c r="B44" s="7">
        <v>0.45833333333333331</v>
      </c>
      <c r="C44" s="2">
        <v>0.52599999999789604</v>
      </c>
      <c r="D44" s="1">
        <f t="shared" si="0"/>
        <v>8.615895258055712</v>
      </c>
      <c r="E44" s="2">
        <f t="shared" si="1"/>
        <v>0.71253453784120735</v>
      </c>
      <c r="F44" s="9">
        <v>43911</v>
      </c>
      <c r="G44" s="7">
        <v>0.45833333333333331</v>
      </c>
      <c r="H44" s="2">
        <v>4.9999999999799996E-3</v>
      </c>
      <c r="I44" s="1">
        <f t="shared" si="2"/>
        <v>5.1408215741599161E-3</v>
      </c>
      <c r="J44" s="2">
        <f t="shared" si="3"/>
        <v>4.2514594418302504E-4</v>
      </c>
      <c r="K44" s="9">
        <v>43913</v>
      </c>
      <c r="L44" s="7">
        <v>0.45833333333333331</v>
      </c>
      <c r="M44" s="2">
        <v>3.8999999999844E-2</v>
      </c>
      <c r="N44" s="1">
        <f t="shared" si="4"/>
        <v>0.13600335885498516</v>
      </c>
      <c r="O44" s="2">
        <f t="shared" si="5"/>
        <v>1.1247477777307271E-2</v>
      </c>
    </row>
    <row r="45" spans="1:20" x14ac:dyDescent="0.25">
      <c r="A45" s="9">
        <v>43909</v>
      </c>
      <c r="B45" s="7">
        <v>0.5</v>
      </c>
      <c r="C45" s="2">
        <v>0.46999999999811998</v>
      </c>
      <c r="D45" s="1">
        <f t="shared" si="0"/>
        <v>7.2002025896385513</v>
      </c>
      <c r="E45" s="2">
        <f t="shared" si="1"/>
        <v>0.59545675416310817</v>
      </c>
      <c r="F45" s="9">
        <v>43911</v>
      </c>
      <c r="G45" s="7">
        <v>0.5</v>
      </c>
      <c r="H45" s="2">
        <v>4.9999999999799996E-3</v>
      </c>
      <c r="I45" s="1">
        <f t="shared" si="2"/>
        <v>5.1408215741599161E-3</v>
      </c>
      <c r="J45" s="2">
        <f t="shared" si="3"/>
        <v>4.2514594418302504E-4</v>
      </c>
      <c r="K45" s="9">
        <v>43913</v>
      </c>
      <c r="L45" s="7">
        <v>0.5</v>
      </c>
      <c r="M45" s="2">
        <v>4.2999999999828002E-2</v>
      </c>
      <c r="N45" s="1">
        <f t="shared" si="4"/>
        <v>0.15891540733530102</v>
      </c>
      <c r="O45" s="2">
        <f t="shared" si="5"/>
        <v>1.3142304186629393E-2</v>
      </c>
    </row>
    <row r="46" spans="1:20" x14ac:dyDescent="0.25">
      <c r="A46" s="9">
        <v>43909</v>
      </c>
      <c r="B46" s="7">
        <v>0.54166666666666663</v>
      </c>
      <c r="C46" s="2">
        <v>0.52499999999790004</v>
      </c>
      <c r="D46" s="1">
        <f t="shared" si="0"/>
        <v>8.5897907412054568</v>
      </c>
      <c r="E46" s="2">
        <f t="shared" si="1"/>
        <v>0.71037569429769121</v>
      </c>
      <c r="F46" s="9">
        <v>43911</v>
      </c>
      <c r="G46" s="7">
        <v>0.54166666666666663</v>
      </c>
      <c r="H46" s="2">
        <v>4.9999999999799996E-3</v>
      </c>
      <c r="I46" s="1">
        <f t="shared" si="2"/>
        <v>5.1408215741599161E-3</v>
      </c>
      <c r="J46" s="2">
        <f t="shared" si="3"/>
        <v>4.2514594418302504E-4</v>
      </c>
      <c r="K46" s="9">
        <v>43913</v>
      </c>
      <c r="L46" s="7">
        <v>0.54166666666666663</v>
      </c>
      <c r="M46" s="2">
        <v>1.8999999999924001E-2</v>
      </c>
      <c r="N46" s="1">
        <f t="shared" si="4"/>
        <v>4.3206037467236599E-2</v>
      </c>
      <c r="O46" s="2">
        <f t="shared" si="5"/>
        <v>3.5731392985404666E-3</v>
      </c>
    </row>
    <row r="47" spans="1:20" x14ac:dyDescent="0.25">
      <c r="A47" s="9">
        <v>43909</v>
      </c>
      <c r="B47" s="7">
        <v>0.58333333333333337</v>
      </c>
      <c r="C47" s="2">
        <v>0.54199999999783199</v>
      </c>
      <c r="D47" s="1">
        <f t="shared" si="0"/>
        <v>9.037567585767837</v>
      </c>
      <c r="E47" s="2">
        <f t="shared" si="1"/>
        <v>0.74740683934300012</v>
      </c>
      <c r="F47" s="9">
        <v>43911</v>
      </c>
      <c r="G47" s="7">
        <v>0.58333333333333337</v>
      </c>
      <c r="H47" s="2">
        <v>4.9999999999799996E-3</v>
      </c>
      <c r="I47" s="1">
        <f t="shared" si="2"/>
        <v>5.1408215741599161E-3</v>
      </c>
      <c r="J47" s="2">
        <f t="shared" si="3"/>
        <v>4.2514594418302504E-4</v>
      </c>
      <c r="K47" s="9">
        <v>43913</v>
      </c>
      <c r="L47" s="7">
        <v>0.58333333333333337</v>
      </c>
      <c r="M47" s="2">
        <v>2.6999999999891999E-2</v>
      </c>
      <c r="N47" s="1">
        <f t="shared" si="4"/>
        <v>7.5664767953445441E-2</v>
      </c>
      <c r="O47" s="2">
        <f t="shared" si="5"/>
        <v>6.257476309749938E-3</v>
      </c>
    </row>
    <row r="48" spans="1:20" x14ac:dyDescent="0.25">
      <c r="A48" s="9">
        <v>43909</v>
      </c>
      <c r="B48" s="7">
        <v>0.625</v>
      </c>
      <c r="C48" s="2">
        <v>0.53699999999785197</v>
      </c>
      <c r="D48" s="1">
        <f t="shared" si="0"/>
        <v>8.9049886086064554</v>
      </c>
      <c r="E48" s="2">
        <f t="shared" si="1"/>
        <v>0.73644255793175384</v>
      </c>
      <c r="F48" s="9">
        <v>43911</v>
      </c>
      <c r="G48" s="7">
        <v>0.625</v>
      </c>
      <c r="H48" s="2">
        <v>4.9999999999799996E-3</v>
      </c>
      <c r="I48" s="1">
        <f t="shared" si="2"/>
        <v>5.1408215741599161E-3</v>
      </c>
      <c r="J48" s="2">
        <f t="shared" si="3"/>
        <v>4.2514594418302504E-4</v>
      </c>
      <c r="K48" s="9">
        <v>43913</v>
      </c>
      <c r="L48" s="7">
        <v>0.625</v>
      </c>
      <c r="M48" s="2">
        <v>4.3999999999823999E-2</v>
      </c>
      <c r="N48" s="1">
        <f t="shared" si="4"/>
        <v>0.16484912806800206</v>
      </c>
      <c r="O48" s="2">
        <f t="shared" si="5"/>
        <v>1.363302289122377E-2</v>
      </c>
    </row>
    <row r="49" spans="1:15" x14ac:dyDescent="0.25">
      <c r="A49" s="9">
        <v>43909</v>
      </c>
      <c r="B49" s="7">
        <v>0.66666666666666663</v>
      </c>
      <c r="C49" s="2">
        <v>0.53599999999785597</v>
      </c>
      <c r="D49" s="1">
        <f t="shared" si="0"/>
        <v>8.8785605592629739</v>
      </c>
      <c r="E49" s="2">
        <f t="shared" si="1"/>
        <v>0.73425695825104786</v>
      </c>
      <c r="F49" s="9">
        <v>43911</v>
      </c>
      <c r="G49" s="7">
        <v>0.66666666666666663</v>
      </c>
      <c r="H49" s="2">
        <v>4.9999999999799996E-3</v>
      </c>
      <c r="I49" s="1">
        <f t="shared" si="2"/>
        <v>5.1408215741599161E-3</v>
      </c>
      <c r="J49" s="2">
        <f t="shared" si="3"/>
        <v>4.2514594418302504E-4</v>
      </c>
      <c r="K49" s="9">
        <v>43913</v>
      </c>
      <c r="L49" s="7">
        <v>0.66666666666666663</v>
      </c>
      <c r="M49" s="2">
        <v>3.4999999999859997E-2</v>
      </c>
      <c r="N49" s="1">
        <f t="shared" si="4"/>
        <v>0.1144484218042511</v>
      </c>
      <c r="O49" s="2">
        <f t="shared" si="5"/>
        <v>9.464884483211566E-3</v>
      </c>
    </row>
    <row r="50" spans="1:15" x14ac:dyDescent="0.25">
      <c r="A50" s="9">
        <v>43909</v>
      </c>
      <c r="B50" s="7">
        <v>0.70833333333333337</v>
      </c>
      <c r="C50" s="2">
        <v>0.542999999997828</v>
      </c>
      <c r="D50" s="1">
        <f t="shared" si="0"/>
        <v>9.0641709735655134</v>
      </c>
      <c r="E50" s="2">
        <f t="shared" si="1"/>
        <v>0.74960693951386792</v>
      </c>
      <c r="F50" s="9">
        <v>43911</v>
      </c>
      <c r="G50" s="7">
        <v>0.70833333333333337</v>
      </c>
      <c r="H50" s="2">
        <v>4.9999999999799996E-3</v>
      </c>
      <c r="I50" s="1">
        <f t="shared" si="2"/>
        <v>5.1408215741599161E-3</v>
      </c>
      <c r="J50" s="2">
        <f t="shared" si="3"/>
        <v>4.2514594418302504E-4</v>
      </c>
      <c r="K50" s="9">
        <v>43913</v>
      </c>
      <c r="L50" s="7">
        <v>0.70833333333333337</v>
      </c>
      <c r="M50" s="2">
        <v>4.1999999999831998E-2</v>
      </c>
      <c r="N50" s="1">
        <f t="shared" si="4"/>
        <v>0.15306317539092298</v>
      </c>
      <c r="O50" s="2">
        <f t="shared" si="5"/>
        <v>1.2658324604829329E-2</v>
      </c>
    </row>
    <row r="51" spans="1:15" x14ac:dyDescent="0.25">
      <c r="A51" s="9">
        <v>43909</v>
      </c>
      <c r="B51" s="7">
        <v>0.75</v>
      </c>
      <c r="C51" s="2">
        <v>0.53199999999787195</v>
      </c>
      <c r="D51" s="1">
        <f t="shared" si="0"/>
        <v>8.7731415861473252</v>
      </c>
      <c r="E51" s="2">
        <f t="shared" si="1"/>
        <v>0.72553880917438374</v>
      </c>
      <c r="F51" s="9">
        <v>43911</v>
      </c>
      <c r="G51" s="7">
        <v>0.75</v>
      </c>
      <c r="H51" s="2">
        <v>4.9999999999799996E-3</v>
      </c>
      <c r="I51" s="1">
        <f t="shared" si="2"/>
        <v>5.1408215741599161E-3</v>
      </c>
      <c r="J51" s="2">
        <f t="shared" si="3"/>
        <v>4.2514594418302504E-4</v>
      </c>
      <c r="K51" s="9">
        <v>43913</v>
      </c>
      <c r="L51" s="7">
        <v>0.75</v>
      </c>
      <c r="M51" s="2">
        <v>3.8999999999844E-2</v>
      </c>
      <c r="N51" s="1">
        <f t="shared" si="4"/>
        <v>0.13600335885498516</v>
      </c>
      <c r="O51" s="2">
        <f t="shared" si="5"/>
        <v>1.1247477777307271E-2</v>
      </c>
    </row>
    <row r="52" spans="1:15" x14ac:dyDescent="0.25">
      <c r="A52" s="9">
        <v>43909</v>
      </c>
      <c r="B52" s="7">
        <v>0.79166666666666663</v>
      </c>
      <c r="C52" s="2">
        <v>0.53399999999786396</v>
      </c>
      <c r="D52" s="1">
        <f t="shared" si="0"/>
        <v>8.8257923833835221</v>
      </c>
      <c r="E52" s="2">
        <f t="shared" si="1"/>
        <v>0.72989303010581719</v>
      </c>
      <c r="F52" s="9">
        <v>43911</v>
      </c>
      <c r="G52" s="7">
        <v>0.79166666666666663</v>
      </c>
      <c r="H52" s="2">
        <v>4.9999999999799996E-3</v>
      </c>
      <c r="I52" s="1">
        <f t="shared" si="2"/>
        <v>5.1408215741599161E-3</v>
      </c>
      <c r="J52" s="2">
        <f t="shared" si="3"/>
        <v>4.2514594418302504E-4</v>
      </c>
      <c r="K52" s="9">
        <v>43913</v>
      </c>
      <c r="L52" s="7">
        <v>0.79166666666666663</v>
      </c>
      <c r="M52" s="2">
        <v>3.7999999999848003E-2</v>
      </c>
      <c r="N52" s="1">
        <f t="shared" si="4"/>
        <v>0.13048516808943675</v>
      </c>
      <c r="O52" s="2">
        <f t="shared" si="5"/>
        <v>1.0791123400996418E-2</v>
      </c>
    </row>
    <row r="53" spans="1:15" x14ac:dyDescent="0.25">
      <c r="A53" s="9">
        <v>43909</v>
      </c>
      <c r="B53" s="7">
        <v>0.83333333333333337</v>
      </c>
      <c r="C53" s="2">
        <v>0.53099999999787595</v>
      </c>
      <c r="D53" s="1">
        <f t="shared" si="0"/>
        <v>8.7468602603277983</v>
      </c>
      <c r="E53" s="2">
        <f t="shared" si="1"/>
        <v>0.72336534352910886</v>
      </c>
      <c r="F53" s="9">
        <v>43911</v>
      </c>
      <c r="G53" s="7">
        <v>0.83333333333333337</v>
      </c>
      <c r="H53" s="2">
        <v>4.9999999999799996E-3</v>
      </c>
      <c r="I53" s="1">
        <f t="shared" si="2"/>
        <v>5.1408215741599161E-3</v>
      </c>
      <c r="J53" s="2">
        <f t="shared" si="3"/>
        <v>4.2514594418302504E-4</v>
      </c>
      <c r="K53" s="9">
        <v>43913</v>
      </c>
      <c r="L53" s="7">
        <v>0.83333333333333337</v>
      </c>
      <c r="M53" s="2">
        <v>2.8999999999884001E-2</v>
      </c>
      <c r="N53" s="1">
        <f t="shared" si="4"/>
        <v>8.4796964112709955E-2</v>
      </c>
      <c r="O53" s="2">
        <f t="shared" si="5"/>
        <v>7.0127089321211132E-3</v>
      </c>
    </row>
    <row r="54" spans="1:15" x14ac:dyDescent="0.25">
      <c r="A54" s="9">
        <v>43909</v>
      </c>
      <c r="B54" s="7">
        <v>0.875</v>
      </c>
      <c r="C54" s="2">
        <v>0.52999999999787994</v>
      </c>
      <c r="D54" s="1">
        <f t="shared" si="0"/>
        <v>8.7206083462559256</v>
      </c>
      <c r="E54" s="2">
        <f t="shared" si="1"/>
        <v>0.72119431023536507</v>
      </c>
      <c r="F54" s="9">
        <v>43911</v>
      </c>
      <c r="G54" s="7">
        <v>0.875</v>
      </c>
      <c r="H54" s="2">
        <v>4.9999999999799996E-3</v>
      </c>
      <c r="I54" s="1">
        <f t="shared" si="2"/>
        <v>5.1408215741599161E-3</v>
      </c>
      <c r="J54" s="2">
        <f t="shared" si="3"/>
        <v>4.2514594418302504E-4</v>
      </c>
      <c r="K54" s="9">
        <v>43913</v>
      </c>
      <c r="L54" s="7">
        <v>0.875</v>
      </c>
      <c r="M54" s="2">
        <v>2.9999999999880001E-2</v>
      </c>
      <c r="N54" s="1">
        <f t="shared" si="4"/>
        <v>8.9507150125763865E-2</v>
      </c>
      <c r="O54" s="2">
        <f t="shared" si="5"/>
        <v>7.4022413154006712E-3</v>
      </c>
    </row>
    <row r="55" spans="1:15" x14ac:dyDescent="0.25">
      <c r="A55" s="9">
        <v>43909</v>
      </c>
      <c r="B55" s="7">
        <v>0.91666666666666663</v>
      </c>
      <c r="C55" s="2">
        <v>0.52999999999787994</v>
      </c>
      <c r="D55" s="1">
        <f t="shared" si="0"/>
        <v>8.7206083462559256</v>
      </c>
      <c r="E55" s="2">
        <f t="shared" si="1"/>
        <v>0.72119431023536507</v>
      </c>
      <c r="F55" s="9">
        <v>43911</v>
      </c>
      <c r="G55" s="7">
        <v>0.91666666666666663</v>
      </c>
      <c r="H55" s="2">
        <v>4.9999999999799996E-3</v>
      </c>
      <c r="I55" s="1">
        <f t="shared" si="2"/>
        <v>5.1408215741599161E-3</v>
      </c>
      <c r="J55" s="2">
        <f t="shared" si="3"/>
        <v>4.2514594418302504E-4</v>
      </c>
      <c r="K55" s="9">
        <v>43913</v>
      </c>
      <c r="L55" s="7">
        <v>0.91666666666666663</v>
      </c>
      <c r="M55" s="2">
        <v>2.5999999999895999E-2</v>
      </c>
      <c r="N55" s="1">
        <f t="shared" si="4"/>
        <v>7.1245568836526038E-2</v>
      </c>
      <c r="O55" s="2">
        <f t="shared" si="5"/>
        <v>5.892008542780703E-3</v>
      </c>
    </row>
    <row r="56" spans="1:15" x14ac:dyDescent="0.25">
      <c r="A56" s="9">
        <v>43909</v>
      </c>
      <c r="B56" s="7">
        <v>0.95833333333333337</v>
      </c>
      <c r="C56" s="2">
        <v>0.52799999999788805</v>
      </c>
      <c r="D56" s="1">
        <f t="shared" si="0"/>
        <v>8.6681928433575486</v>
      </c>
      <c r="E56" s="2">
        <f t="shared" si="1"/>
        <v>0.71685954814566921</v>
      </c>
      <c r="F56" s="9">
        <v>43911</v>
      </c>
      <c r="G56" s="7">
        <v>0.95833333333333337</v>
      </c>
      <c r="H56" s="2">
        <v>4.9999999999799996E-3</v>
      </c>
      <c r="I56" s="1">
        <f t="shared" si="2"/>
        <v>5.1408215741599161E-3</v>
      </c>
      <c r="J56" s="2">
        <f t="shared" si="3"/>
        <v>4.2514594418302504E-4</v>
      </c>
      <c r="K56" s="9">
        <v>43913</v>
      </c>
      <c r="L56" s="7">
        <v>0.95833333333333337</v>
      </c>
      <c r="M56" s="2">
        <v>2.6999999999891999E-2</v>
      </c>
      <c r="N56" s="1">
        <f t="shared" si="4"/>
        <v>7.5664767953445441E-2</v>
      </c>
      <c r="O56" s="2">
        <f t="shared" si="5"/>
        <v>6.257476309749938E-3</v>
      </c>
    </row>
    <row r="177" spans="1:3" x14ac:dyDescent="0.25">
      <c r="A177" s="5"/>
      <c r="B177" s="5"/>
      <c r="C177" s="5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0C7E5-9E03-4363-B4E7-3A92790EB7E3}">
  <dimension ref="A1:T155"/>
  <sheetViews>
    <sheetView workbookViewId="0">
      <selection activeCell="F4" sqref="F4"/>
    </sheetView>
  </sheetViews>
  <sheetFormatPr defaultRowHeight="15" x14ac:dyDescent="0.25"/>
  <sheetData>
    <row r="1" spans="1:20" x14ac:dyDescent="0.25">
      <c r="A1" s="5" t="s">
        <v>0</v>
      </c>
      <c r="B1" s="5"/>
      <c r="C1" s="5"/>
    </row>
    <row r="2" spans="1:20" x14ac:dyDescent="0.25">
      <c r="A2" s="5" t="s">
        <v>1</v>
      </c>
      <c r="B2" s="5"/>
      <c r="C2" s="5"/>
    </row>
    <row r="3" spans="1:20" x14ac:dyDescent="0.25">
      <c r="A3" s="5" t="s">
        <v>2</v>
      </c>
      <c r="B3" s="5"/>
      <c r="C3" s="5"/>
    </row>
    <row r="4" spans="1:20" x14ac:dyDescent="0.25">
      <c r="A4" s="5" t="s">
        <v>3</v>
      </c>
      <c r="B4" s="5"/>
      <c r="C4" s="5"/>
    </row>
    <row r="5" spans="1:20" x14ac:dyDescent="0.25">
      <c r="A5" s="5" t="s">
        <v>4</v>
      </c>
      <c r="B5" s="5"/>
      <c r="C5" s="5"/>
    </row>
    <row r="6" spans="1:20" x14ac:dyDescent="0.25">
      <c r="A6" s="5"/>
      <c r="B6" s="5"/>
      <c r="C6" s="5"/>
    </row>
    <row r="7" spans="1:20" x14ac:dyDescent="0.25">
      <c r="A7" s="5"/>
      <c r="B7" s="5"/>
      <c r="C7" s="5"/>
    </row>
    <row r="8" spans="1:20" x14ac:dyDescent="0.25">
      <c r="A8" s="6" t="s">
        <v>6</v>
      </c>
      <c r="B8" s="6" t="s">
        <v>7</v>
      </c>
      <c r="C8" s="6" t="s">
        <v>5</v>
      </c>
      <c r="D8" s="6" t="s">
        <v>8</v>
      </c>
      <c r="E8" s="6" t="s">
        <v>9</v>
      </c>
      <c r="F8" s="6" t="s">
        <v>6</v>
      </c>
      <c r="G8" s="6" t="s">
        <v>7</v>
      </c>
      <c r="H8" s="6" t="s">
        <v>5</v>
      </c>
      <c r="I8" s="6" t="s">
        <v>8</v>
      </c>
      <c r="J8" s="6" t="s">
        <v>9</v>
      </c>
      <c r="K8" s="6" t="s">
        <v>6</v>
      </c>
      <c r="L8" s="6" t="s">
        <v>7</v>
      </c>
      <c r="M8" s="6" t="s">
        <v>5</v>
      </c>
      <c r="N8" s="6" t="s">
        <v>8</v>
      </c>
      <c r="O8" s="6" t="s">
        <v>9</v>
      </c>
      <c r="P8" s="6" t="s">
        <v>6</v>
      </c>
      <c r="Q8" s="6" t="s">
        <v>7</v>
      </c>
      <c r="R8" s="6" t="s">
        <v>5</v>
      </c>
      <c r="S8" s="6" t="s">
        <v>8</v>
      </c>
      <c r="T8" s="6" t="s">
        <v>9</v>
      </c>
    </row>
    <row r="9" spans="1:20" x14ac:dyDescent="0.25">
      <c r="A9" s="9">
        <v>43915</v>
      </c>
      <c r="B9" s="7">
        <v>0</v>
      </c>
      <c r="C9" s="2">
        <v>8.5999999999656004E-2</v>
      </c>
      <c r="D9" s="1">
        <f t="shared" ref="D9:D56" si="0">4*6*(C9^(1.522*(6^0.026)))</f>
        <v>0.47993532510062697</v>
      </c>
      <c r="E9" s="2">
        <f t="shared" ref="E9:E56" si="1">D9*0.0827</f>
        <v>3.9690651385821847E-2</v>
      </c>
      <c r="F9" s="9">
        <v>43917</v>
      </c>
      <c r="G9" s="7">
        <v>0</v>
      </c>
      <c r="H9" s="2">
        <v>1.8999999999924001E-2</v>
      </c>
      <c r="I9" s="1">
        <f t="shared" ref="I9:I56" si="2">4*6*(H9^(1.522*(6^0.026)))</f>
        <v>4.3206037467236599E-2</v>
      </c>
      <c r="J9" s="2">
        <f t="shared" ref="J9:J56" si="3">I9*0.0827</f>
        <v>3.5731392985404666E-3</v>
      </c>
      <c r="K9" s="9">
        <v>43919</v>
      </c>
      <c r="L9" s="7">
        <v>0</v>
      </c>
      <c r="M9" s="2">
        <v>1.9999999999919999E-3</v>
      </c>
      <c r="N9" s="1">
        <f t="shared" ref="N9:N56" si="4">4*6*(M9^(1.522*(6^0.026)))</f>
        <v>1.1925729485992398E-3</v>
      </c>
      <c r="O9" s="2">
        <f t="shared" ref="O9:O56" si="5">N9*0.0827</f>
        <v>9.8625782849157121E-5</v>
      </c>
      <c r="P9" s="9">
        <v>43921</v>
      </c>
      <c r="Q9" s="7">
        <v>0</v>
      </c>
      <c r="R9" s="2">
        <v>7.9999999999679997E-3</v>
      </c>
      <c r="S9" s="1">
        <f t="shared" ref="S9:S32" si="6">4*6*(R9^(1.522*(6^0.026)))</f>
        <v>1.0877231627289536E-2</v>
      </c>
      <c r="T9" s="2">
        <f t="shared" ref="T9:T32" si="7">S9*0.0827</f>
        <v>8.9954705557684456E-4</v>
      </c>
    </row>
    <row r="10" spans="1:20" x14ac:dyDescent="0.25">
      <c r="A10" s="9">
        <v>43915</v>
      </c>
      <c r="B10" s="7">
        <v>4.1666666666666664E-2</v>
      </c>
      <c r="C10" s="2">
        <v>7.9999999999679994E-2</v>
      </c>
      <c r="D10" s="1">
        <f t="shared" si="0"/>
        <v>0.42766073354229261</v>
      </c>
      <c r="E10" s="2">
        <f t="shared" si="1"/>
        <v>3.53675426639476E-2</v>
      </c>
      <c r="F10" s="9">
        <v>43917</v>
      </c>
      <c r="G10" s="7">
        <v>4.1666666666666664E-2</v>
      </c>
      <c r="H10" s="2">
        <v>2.5999999999895999E-2</v>
      </c>
      <c r="I10" s="1">
        <f t="shared" si="2"/>
        <v>7.1245568836526038E-2</v>
      </c>
      <c r="J10" s="2">
        <f t="shared" si="3"/>
        <v>5.892008542780703E-3</v>
      </c>
      <c r="K10" s="9">
        <v>43919</v>
      </c>
      <c r="L10" s="7">
        <v>4.1666666666666664E-2</v>
      </c>
      <c r="M10" s="2">
        <v>0</v>
      </c>
      <c r="N10" s="1">
        <f t="shared" si="4"/>
        <v>0</v>
      </c>
      <c r="O10" s="2">
        <f t="shared" si="5"/>
        <v>0</v>
      </c>
      <c r="P10" s="9">
        <v>43921</v>
      </c>
      <c r="Q10" s="7">
        <v>4.1666666666666664E-2</v>
      </c>
      <c r="R10" s="2">
        <v>9.9999999999599997E-4</v>
      </c>
      <c r="S10" s="1">
        <f t="shared" si="6"/>
        <v>3.9488282273027805E-4</v>
      </c>
      <c r="T10" s="2">
        <f t="shared" si="7"/>
        <v>3.2656809439793994E-5</v>
      </c>
    </row>
    <row r="11" spans="1:20" x14ac:dyDescent="0.25">
      <c r="A11" s="9">
        <v>43915</v>
      </c>
      <c r="B11" s="7">
        <v>8.3333333333333329E-2</v>
      </c>
      <c r="C11" s="2">
        <v>6.7999999999728E-2</v>
      </c>
      <c r="D11" s="1">
        <f t="shared" si="0"/>
        <v>0.3300290251296169</v>
      </c>
      <c r="E11" s="2">
        <f t="shared" si="1"/>
        <v>2.7293400378219316E-2</v>
      </c>
      <c r="F11" s="9">
        <v>43917</v>
      </c>
      <c r="G11" s="7">
        <v>8.3333333333333329E-2</v>
      </c>
      <c r="H11" s="2">
        <v>2.0999999999915999E-2</v>
      </c>
      <c r="I11" s="1">
        <f t="shared" si="2"/>
        <v>5.0682030667742892E-2</v>
      </c>
      <c r="J11" s="2">
        <f t="shared" si="3"/>
        <v>4.1914039362223373E-3</v>
      </c>
      <c r="K11" s="9">
        <v>43919</v>
      </c>
      <c r="L11" s="7">
        <v>8.3333333333333329E-2</v>
      </c>
      <c r="M11" s="2">
        <v>0</v>
      </c>
      <c r="N11" s="1">
        <f t="shared" si="4"/>
        <v>0</v>
      </c>
      <c r="O11" s="2">
        <f t="shared" si="5"/>
        <v>0</v>
      </c>
      <c r="P11" s="9">
        <v>43921</v>
      </c>
      <c r="Q11" s="7">
        <v>8.3333333333333329E-2</v>
      </c>
      <c r="R11" s="2">
        <v>0</v>
      </c>
      <c r="S11" s="1">
        <f t="shared" si="6"/>
        <v>0</v>
      </c>
      <c r="T11" s="2">
        <f t="shared" si="7"/>
        <v>0</v>
      </c>
    </row>
    <row r="12" spans="1:20" x14ac:dyDescent="0.25">
      <c r="A12" s="9">
        <v>43915</v>
      </c>
      <c r="B12" s="7">
        <v>0.125</v>
      </c>
      <c r="C12" s="2">
        <v>6.3999999999743998E-2</v>
      </c>
      <c r="D12" s="1">
        <f t="shared" si="0"/>
        <v>0.29961842111962744</v>
      </c>
      <c r="E12" s="2">
        <f t="shared" si="1"/>
        <v>2.4778443426593189E-2</v>
      </c>
      <c r="F12" s="9">
        <v>43917</v>
      </c>
      <c r="G12" s="7">
        <v>0.125</v>
      </c>
      <c r="H12" s="2">
        <v>2.1999999999912E-2</v>
      </c>
      <c r="I12" s="1">
        <f t="shared" si="2"/>
        <v>5.4584576224521675E-2</v>
      </c>
      <c r="J12" s="2">
        <f t="shared" si="3"/>
        <v>4.5141444537679419E-3</v>
      </c>
      <c r="K12" s="9">
        <v>43919</v>
      </c>
      <c r="L12" s="7">
        <v>0.125</v>
      </c>
      <c r="M12" s="2">
        <v>0</v>
      </c>
      <c r="N12" s="1">
        <f t="shared" si="4"/>
        <v>0</v>
      </c>
      <c r="O12" s="2">
        <f t="shared" si="5"/>
        <v>0</v>
      </c>
      <c r="P12" s="9">
        <v>43921</v>
      </c>
      <c r="Q12" s="7">
        <v>0.125</v>
      </c>
      <c r="R12" s="2">
        <v>0</v>
      </c>
      <c r="S12" s="1">
        <f t="shared" si="6"/>
        <v>0</v>
      </c>
      <c r="T12" s="2">
        <f t="shared" si="7"/>
        <v>0</v>
      </c>
    </row>
    <row r="13" spans="1:20" x14ac:dyDescent="0.25">
      <c r="A13" s="9">
        <v>43915</v>
      </c>
      <c r="B13" s="7">
        <v>0.16666666666666666</v>
      </c>
      <c r="C13" s="2">
        <v>5.7999999999768001E-2</v>
      </c>
      <c r="D13" s="1">
        <f t="shared" si="0"/>
        <v>0.25609259178445498</v>
      </c>
      <c r="E13" s="2">
        <f t="shared" si="1"/>
        <v>2.1178857340574425E-2</v>
      </c>
      <c r="F13" s="9">
        <v>43917</v>
      </c>
      <c r="G13" s="7">
        <v>0.16666666666666666</v>
      </c>
      <c r="H13" s="2">
        <v>1.7999999999928001E-2</v>
      </c>
      <c r="I13" s="1">
        <f t="shared" si="2"/>
        <v>3.9637105135579338E-2</v>
      </c>
      <c r="J13" s="2">
        <f t="shared" si="3"/>
        <v>3.2779885947124112E-3</v>
      </c>
      <c r="K13" s="9">
        <v>43919</v>
      </c>
      <c r="L13" s="7">
        <v>0.16666666666666666</v>
      </c>
      <c r="M13" s="2">
        <v>0</v>
      </c>
      <c r="N13" s="1">
        <f t="shared" si="4"/>
        <v>0</v>
      </c>
      <c r="O13" s="2">
        <f t="shared" si="5"/>
        <v>0</v>
      </c>
      <c r="P13" s="9">
        <v>43921</v>
      </c>
      <c r="Q13" s="7">
        <v>0.16666666666666666</v>
      </c>
      <c r="R13" s="2">
        <v>0</v>
      </c>
      <c r="S13" s="1">
        <f t="shared" si="6"/>
        <v>0</v>
      </c>
      <c r="T13" s="2">
        <f t="shared" si="7"/>
        <v>0</v>
      </c>
    </row>
    <row r="14" spans="1:20" x14ac:dyDescent="0.25">
      <c r="A14" s="9">
        <v>43915</v>
      </c>
      <c r="B14" s="7">
        <v>0.20833333333333334</v>
      </c>
      <c r="C14" s="2">
        <v>5.7999999999768001E-2</v>
      </c>
      <c r="D14" s="1">
        <f t="shared" si="0"/>
        <v>0.25609259178445498</v>
      </c>
      <c r="E14" s="2">
        <f t="shared" si="1"/>
        <v>2.1178857340574425E-2</v>
      </c>
      <c r="F14" s="9">
        <v>43917</v>
      </c>
      <c r="G14" s="7">
        <v>0.20833333333333334</v>
      </c>
      <c r="H14" s="2">
        <v>1.7999999999928001E-2</v>
      </c>
      <c r="I14" s="1">
        <f t="shared" si="2"/>
        <v>3.9637105135579338E-2</v>
      </c>
      <c r="J14" s="2">
        <f t="shared" si="3"/>
        <v>3.2779885947124112E-3</v>
      </c>
      <c r="K14" s="9">
        <v>43919</v>
      </c>
      <c r="L14" s="7">
        <v>0.20833333333333334</v>
      </c>
      <c r="M14" s="2">
        <v>0</v>
      </c>
      <c r="N14" s="1">
        <f t="shared" si="4"/>
        <v>0</v>
      </c>
      <c r="O14" s="2">
        <f t="shared" si="5"/>
        <v>0</v>
      </c>
      <c r="P14" s="9">
        <v>43921</v>
      </c>
      <c r="Q14" s="7">
        <v>0.20833333333333334</v>
      </c>
      <c r="R14" s="2">
        <v>0</v>
      </c>
      <c r="S14" s="1">
        <f t="shared" si="6"/>
        <v>0</v>
      </c>
      <c r="T14" s="2">
        <f t="shared" si="7"/>
        <v>0</v>
      </c>
    </row>
    <row r="15" spans="1:20" x14ac:dyDescent="0.25">
      <c r="A15" s="9">
        <v>43915</v>
      </c>
      <c r="B15" s="7">
        <v>0.25</v>
      </c>
      <c r="C15" s="2">
        <v>6.0999999999755999E-2</v>
      </c>
      <c r="D15" s="1">
        <f t="shared" si="0"/>
        <v>0.27753724676025748</v>
      </c>
      <c r="E15" s="2">
        <f t="shared" si="1"/>
        <v>2.2952330307073294E-2</v>
      </c>
      <c r="F15" s="9">
        <v>43917</v>
      </c>
      <c r="G15" s="7">
        <v>0.25</v>
      </c>
      <c r="H15" s="2">
        <v>1.7999999999928001E-2</v>
      </c>
      <c r="I15" s="1">
        <f t="shared" si="2"/>
        <v>3.9637105135579338E-2</v>
      </c>
      <c r="J15" s="2">
        <f t="shared" si="3"/>
        <v>3.2779885947124112E-3</v>
      </c>
      <c r="K15" s="9">
        <v>43919</v>
      </c>
      <c r="L15" s="7">
        <v>0.25</v>
      </c>
      <c r="M15" s="2">
        <v>0</v>
      </c>
      <c r="N15" s="1">
        <f t="shared" si="4"/>
        <v>0</v>
      </c>
      <c r="O15" s="2">
        <f t="shared" si="5"/>
        <v>0</v>
      </c>
      <c r="P15" s="9">
        <v>43921</v>
      </c>
      <c r="Q15" s="7">
        <v>0.25</v>
      </c>
      <c r="R15" s="2">
        <v>0</v>
      </c>
      <c r="S15" s="1">
        <f t="shared" si="6"/>
        <v>0</v>
      </c>
      <c r="T15" s="2">
        <f t="shared" si="7"/>
        <v>0</v>
      </c>
    </row>
    <row r="16" spans="1:20" x14ac:dyDescent="0.25">
      <c r="A16" s="9">
        <v>43915</v>
      </c>
      <c r="B16" s="7">
        <v>0.29166666666666669</v>
      </c>
      <c r="C16" s="2">
        <v>6.1999999999751997E-2</v>
      </c>
      <c r="D16" s="1">
        <f t="shared" si="0"/>
        <v>0.28482753717053566</v>
      </c>
      <c r="E16" s="2">
        <f t="shared" si="1"/>
        <v>2.35552373240033E-2</v>
      </c>
      <c r="F16" s="9">
        <v>43917</v>
      </c>
      <c r="G16" s="7">
        <v>0.29166666666666669</v>
      </c>
      <c r="H16" s="2">
        <v>2.0999999999915999E-2</v>
      </c>
      <c r="I16" s="1">
        <f t="shared" si="2"/>
        <v>5.0682030667742892E-2</v>
      </c>
      <c r="J16" s="2">
        <f t="shared" si="3"/>
        <v>4.1914039362223373E-3</v>
      </c>
      <c r="K16" s="9">
        <v>43919</v>
      </c>
      <c r="L16" s="7">
        <v>0.29166666666666669</v>
      </c>
      <c r="M16" s="2">
        <v>0</v>
      </c>
      <c r="N16" s="1">
        <f t="shared" si="4"/>
        <v>0</v>
      </c>
      <c r="O16" s="2">
        <f t="shared" si="5"/>
        <v>0</v>
      </c>
      <c r="P16" s="9">
        <v>43921</v>
      </c>
      <c r="Q16" s="7">
        <v>0.29166666666666669</v>
      </c>
      <c r="R16" s="2">
        <v>0</v>
      </c>
      <c r="S16" s="1">
        <f t="shared" si="6"/>
        <v>0</v>
      </c>
      <c r="T16" s="2">
        <f t="shared" si="7"/>
        <v>0</v>
      </c>
    </row>
    <row r="17" spans="1:20" x14ac:dyDescent="0.25">
      <c r="A17" s="9">
        <v>43915</v>
      </c>
      <c r="B17" s="7">
        <v>0.33333333333333331</v>
      </c>
      <c r="C17" s="2">
        <v>5.1999999999791997E-2</v>
      </c>
      <c r="D17" s="1">
        <f t="shared" si="0"/>
        <v>0.21516645751907307</v>
      </c>
      <c r="E17" s="2">
        <f t="shared" si="1"/>
        <v>1.7794266036827343E-2</v>
      </c>
      <c r="F17" s="9">
        <v>43917</v>
      </c>
      <c r="G17" s="7">
        <v>0.33333333333333331</v>
      </c>
      <c r="H17" s="2">
        <v>1.1999999999952E-2</v>
      </c>
      <c r="I17" s="1">
        <f t="shared" si="2"/>
        <v>2.0763958524205456E-2</v>
      </c>
      <c r="J17" s="2">
        <f t="shared" si="3"/>
        <v>1.7171793699517911E-3</v>
      </c>
      <c r="K17" s="9">
        <v>43919</v>
      </c>
      <c r="L17" s="7">
        <v>0.33333333333333331</v>
      </c>
      <c r="M17" s="2">
        <v>0</v>
      </c>
      <c r="N17" s="1">
        <f t="shared" si="4"/>
        <v>0</v>
      </c>
      <c r="O17" s="2">
        <f t="shared" si="5"/>
        <v>0</v>
      </c>
      <c r="P17" s="9">
        <v>43921</v>
      </c>
      <c r="Q17" s="7">
        <v>0.33333333333333331</v>
      </c>
      <c r="R17" s="2">
        <v>0</v>
      </c>
      <c r="S17" s="1">
        <f t="shared" si="6"/>
        <v>0</v>
      </c>
      <c r="T17" s="2">
        <f t="shared" si="7"/>
        <v>0</v>
      </c>
    </row>
    <row r="18" spans="1:20" x14ac:dyDescent="0.25">
      <c r="A18" s="9">
        <v>43915</v>
      </c>
      <c r="B18" s="7">
        <v>0.375</v>
      </c>
      <c r="C18" s="2">
        <v>4.9999999999800003E-2</v>
      </c>
      <c r="D18" s="1">
        <f t="shared" si="0"/>
        <v>0.20212197374738811</v>
      </c>
      <c r="E18" s="2">
        <f t="shared" si="1"/>
        <v>1.6715487228908997E-2</v>
      </c>
      <c r="F18" s="9">
        <v>43917</v>
      </c>
      <c r="G18" s="7">
        <v>0.375</v>
      </c>
      <c r="H18" s="2">
        <v>1.3999999999944E-2</v>
      </c>
      <c r="I18" s="1">
        <f t="shared" si="2"/>
        <v>2.6549859761652878E-2</v>
      </c>
      <c r="J18" s="2">
        <f t="shared" si="3"/>
        <v>2.1956734022886928E-3</v>
      </c>
      <c r="K18" s="9">
        <v>43919</v>
      </c>
      <c r="L18" s="7">
        <v>0.375</v>
      </c>
      <c r="M18" s="2">
        <v>0</v>
      </c>
      <c r="N18" s="1">
        <f t="shared" si="4"/>
        <v>0</v>
      </c>
      <c r="O18" s="2">
        <f t="shared" si="5"/>
        <v>0</v>
      </c>
      <c r="P18" s="9">
        <v>43921</v>
      </c>
      <c r="Q18" s="7">
        <v>0.375</v>
      </c>
      <c r="R18" s="2">
        <v>0</v>
      </c>
      <c r="S18" s="1">
        <f t="shared" si="6"/>
        <v>0</v>
      </c>
      <c r="T18" s="2">
        <f t="shared" si="7"/>
        <v>0</v>
      </c>
    </row>
    <row r="19" spans="1:20" x14ac:dyDescent="0.25">
      <c r="A19" s="9">
        <v>43915</v>
      </c>
      <c r="B19" s="7">
        <v>0.41666666666666669</v>
      </c>
      <c r="C19" s="2">
        <v>5.3999999999783999E-2</v>
      </c>
      <c r="D19" s="1">
        <f t="shared" si="0"/>
        <v>0.22851273904348229</v>
      </c>
      <c r="E19" s="2">
        <f t="shared" si="1"/>
        <v>1.8898003518895985E-2</v>
      </c>
      <c r="F19" s="9">
        <v>43917</v>
      </c>
      <c r="G19" s="7">
        <v>0.41666666666666669</v>
      </c>
      <c r="H19" s="2">
        <v>1.5999999999935999E-2</v>
      </c>
      <c r="I19" s="1">
        <f t="shared" si="2"/>
        <v>3.2849978392739426E-2</v>
      </c>
      <c r="J19" s="2">
        <f t="shared" si="3"/>
        <v>2.7166932130795506E-3</v>
      </c>
      <c r="K19" s="9">
        <v>43919</v>
      </c>
      <c r="L19" s="7">
        <v>0.41666666666666669</v>
      </c>
      <c r="M19" s="2">
        <v>1.9999999999919999E-3</v>
      </c>
      <c r="N19" s="1">
        <f t="shared" si="4"/>
        <v>1.1925729485992398E-3</v>
      </c>
      <c r="O19" s="2">
        <f t="shared" si="5"/>
        <v>9.8625782849157121E-5</v>
      </c>
      <c r="P19" s="9">
        <v>43921</v>
      </c>
      <c r="Q19" s="7">
        <v>0.41666666666666669</v>
      </c>
      <c r="R19" s="2">
        <v>0</v>
      </c>
      <c r="S19" s="1">
        <f t="shared" si="6"/>
        <v>0</v>
      </c>
      <c r="T19" s="2">
        <f t="shared" si="7"/>
        <v>0</v>
      </c>
    </row>
    <row r="20" spans="1:20" x14ac:dyDescent="0.25">
      <c r="A20" s="9">
        <v>43915</v>
      </c>
      <c r="B20" s="7">
        <v>0.45833333333333331</v>
      </c>
      <c r="C20" s="2">
        <v>4.4999999999820003E-2</v>
      </c>
      <c r="D20" s="1">
        <f t="shared" si="0"/>
        <v>0.1708635815172313</v>
      </c>
      <c r="E20" s="2">
        <f t="shared" si="1"/>
        <v>1.4130418191475027E-2</v>
      </c>
      <c r="F20" s="9">
        <v>43917</v>
      </c>
      <c r="G20" s="7">
        <v>0.45833333333333331</v>
      </c>
      <c r="H20" s="2">
        <v>1.9999999999919998E-2</v>
      </c>
      <c r="I20" s="1">
        <f t="shared" si="2"/>
        <v>4.6888458339076074E-2</v>
      </c>
      <c r="J20" s="2">
        <f t="shared" si="3"/>
        <v>3.8776755046415912E-3</v>
      </c>
      <c r="K20" s="9">
        <v>43919</v>
      </c>
      <c r="L20" s="7">
        <v>0.45833333333333331</v>
      </c>
      <c r="M20" s="2">
        <v>6.999999999972E-3</v>
      </c>
      <c r="N20" s="1">
        <f t="shared" si="4"/>
        <v>8.791146552576767E-3</v>
      </c>
      <c r="O20" s="2">
        <f t="shared" si="5"/>
        <v>7.2702781989809862E-4</v>
      </c>
      <c r="P20" s="9">
        <v>43921</v>
      </c>
      <c r="Q20" s="7">
        <v>0.45833333333333331</v>
      </c>
      <c r="R20" s="2">
        <v>0</v>
      </c>
      <c r="S20" s="1">
        <f t="shared" si="6"/>
        <v>0</v>
      </c>
      <c r="T20" s="2">
        <f t="shared" si="7"/>
        <v>0</v>
      </c>
    </row>
    <row r="21" spans="1:20" x14ac:dyDescent="0.25">
      <c r="A21" s="9">
        <v>43915</v>
      </c>
      <c r="B21" s="7">
        <v>0.5</v>
      </c>
      <c r="C21" s="2">
        <v>4.2999999999828002E-2</v>
      </c>
      <c r="D21" s="1">
        <f t="shared" si="0"/>
        <v>0.15891540733530102</v>
      </c>
      <c r="E21" s="2">
        <f t="shared" si="1"/>
        <v>1.3142304186629393E-2</v>
      </c>
      <c r="F21" s="9">
        <v>43917</v>
      </c>
      <c r="G21" s="7">
        <v>0.5</v>
      </c>
      <c r="H21" s="2">
        <v>1.7999999999928001E-2</v>
      </c>
      <c r="I21" s="1">
        <f t="shared" si="2"/>
        <v>3.9637105135579338E-2</v>
      </c>
      <c r="J21" s="2">
        <f t="shared" si="3"/>
        <v>3.2779885947124112E-3</v>
      </c>
      <c r="K21" s="9">
        <v>43919</v>
      </c>
      <c r="L21" s="7">
        <v>0.5</v>
      </c>
      <c r="M21" s="2">
        <v>8.9999999999640003E-3</v>
      </c>
      <c r="N21" s="1">
        <f t="shared" si="4"/>
        <v>1.3124574038995897E-2</v>
      </c>
      <c r="O21" s="2">
        <f t="shared" si="5"/>
        <v>1.0854022730249606E-3</v>
      </c>
      <c r="P21" s="9">
        <v>43921</v>
      </c>
      <c r="Q21" s="7">
        <v>0.5</v>
      </c>
      <c r="R21" s="2">
        <v>0</v>
      </c>
      <c r="S21" s="1">
        <f t="shared" si="6"/>
        <v>0</v>
      </c>
      <c r="T21" s="2">
        <f t="shared" si="7"/>
        <v>0</v>
      </c>
    </row>
    <row r="22" spans="1:20" x14ac:dyDescent="0.25">
      <c r="A22" s="9">
        <v>43915</v>
      </c>
      <c r="B22" s="7">
        <v>0.54166666666666663</v>
      </c>
      <c r="C22" s="2">
        <v>4.5999999999816001E-2</v>
      </c>
      <c r="D22" s="1">
        <f t="shared" si="0"/>
        <v>0.17695803538780308</v>
      </c>
      <c r="E22" s="2">
        <f t="shared" si="1"/>
        <v>1.4634429526571313E-2</v>
      </c>
      <c r="F22" s="9">
        <v>43917</v>
      </c>
      <c r="G22" s="7">
        <v>0.54166666666666663</v>
      </c>
      <c r="H22" s="2">
        <v>1.5999999999935999E-2</v>
      </c>
      <c r="I22" s="1">
        <f t="shared" si="2"/>
        <v>3.2849978392739426E-2</v>
      </c>
      <c r="J22" s="2">
        <f t="shared" si="3"/>
        <v>2.7166932130795506E-3</v>
      </c>
      <c r="K22" s="9">
        <v>43919</v>
      </c>
      <c r="L22" s="7">
        <v>0.54166666666666663</v>
      </c>
      <c r="M22" s="2">
        <v>1.6999999999932E-2</v>
      </c>
      <c r="N22" s="1">
        <f t="shared" si="4"/>
        <v>3.6184178208976486E-2</v>
      </c>
      <c r="O22" s="2">
        <f t="shared" si="5"/>
        <v>2.9924315378823552E-3</v>
      </c>
      <c r="P22" s="9">
        <v>43921</v>
      </c>
      <c r="Q22" s="7">
        <v>0.54166666666666663</v>
      </c>
      <c r="R22" s="2">
        <v>0</v>
      </c>
      <c r="S22" s="1">
        <f t="shared" si="6"/>
        <v>0</v>
      </c>
      <c r="T22" s="2">
        <f t="shared" si="7"/>
        <v>0</v>
      </c>
    </row>
    <row r="23" spans="1:20" x14ac:dyDescent="0.25">
      <c r="A23" s="9">
        <v>43915</v>
      </c>
      <c r="B23" s="7">
        <v>0.58333333333333337</v>
      </c>
      <c r="C23" s="2">
        <v>3.6999999999851999E-2</v>
      </c>
      <c r="D23" s="1">
        <f t="shared" si="0"/>
        <v>0.12505265463950338</v>
      </c>
      <c r="E23" s="2">
        <f t="shared" si="1"/>
        <v>1.0341854538686929E-2</v>
      </c>
      <c r="F23" s="9">
        <v>43917</v>
      </c>
      <c r="G23" s="7">
        <v>0.58333333333333337</v>
      </c>
      <c r="H23" s="2">
        <v>1.4999999999940001E-2</v>
      </c>
      <c r="I23" s="1">
        <f t="shared" si="2"/>
        <v>2.9637462544928071E-2</v>
      </c>
      <c r="J23" s="2">
        <f t="shared" si="3"/>
        <v>2.4510181524655512E-3</v>
      </c>
      <c r="K23" s="9">
        <v>43919</v>
      </c>
      <c r="L23" s="7">
        <v>0.58333333333333337</v>
      </c>
      <c r="M23" s="2">
        <v>2.5999999999895999E-2</v>
      </c>
      <c r="N23" s="1">
        <f t="shared" si="4"/>
        <v>7.1245568836526038E-2</v>
      </c>
      <c r="O23" s="2">
        <f t="shared" si="5"/>
        <v>5.892008542780703E-3</v>
      </c>
      <c r="P23" s="9">
        <v>43921</v>
      </c>
      <c r="Q23" s="7">
        <v>0.58333333333333337</v>
      </c>
      <c r="R23" s="2">
        <v>0</v>
      </c>
      <c r="S23" s="1">
        <f t="shared" si="6"/>
        <v>0</v>
      </c>
      <c r="T23" s="2">
        <f t="shared" si="7"/>
        <v>0</v>
      </c>
    </row>
    <row r="24" spans="1:20" x14ac:dyDescent="0.25">
      <c r="A24" s="9">
        <v>43915</v>
      </c>
      <c r="B24" s="7">
        <v>0.625</v>
      </c>
      <c r="C24" s="2">
        <v>4.4999999999820003E-2</v>
      </c>
      <c r="D24" s="1">
        <f t="shared" si="0"/>
        <v>0.1708635815172313</v>
      </c>
      <c r="E24" s="2">
        <f t="shared" si="1"/>
        <v>1.4130418191475027E-2</v>
      </c>
      <c r="F24" s="9">
        <v>43917</v>
      </c>
      <c r="G24" s="7">
        <v>0.625</v>
      </c>
      <c r="H24" s="2">
        <v>1.3999999999944E-2</v>
      </c>
      <c r="I24" s="1">
        <f t="shared" si="2"/>
        <v>2.6549859761652878E-2</v>
      </c>
      <c r="J24" s="2">
        <f t="shared" si="3"/>
        <v>2.1956734022886928E-3</v>
      </c>
      <c r="K24" s="9">
        <v>43919</v>
      </c>
      <c r="L24" s="7">
        <v>0.625</v>
      </c>
      <c r="M24" s="2">
        <v>1.6999999999932E-2</v>
      </c>
      <c r="N24" s="1">
        <f t="shared" si="4"/>
        <v>3.6184178208976486E-2</v>
      </c>
      <c r="O24" s="2">
        <f t="shared" si="5"/>
        <v>2.9924315378823552E-3</v>
      </c>
      <c r="P24" s="9">
        <v>43921</v>
      </c>
      <c r="Q24" s="7">
        <v>0.625</v>
      </c>
      <c r="R24" s="2">
        <v>0</v>
      </c>
      <c r="S24" s="1">
        <f t="shared" si="6"/>
        <v>0</v>
      </c>
      <c r="T24" s="2">
        <f t="shared" si="7"/>
        <v>0</v>
      </c>
    </row>
    <row r="25" spans="1:20" x14ac:dyDescent="0.25">
      <c r="A25" s="9">
        <v>43915</v>
      </c>
      <c r="B25" s="7">
        <v>0.66666666666666663</v>
      </c>
      <c r="C25" s="2">
        <v>4.4999999999820003E-2</v>
      </c>
      <c r="D25" s="1">
        <f t="shared" si="0"/>
        <v>0.1708635815172313</v>
      </c>
      <c r="E25" s="2">
        <f t="shared" si="1"/>
        <v>1.4130418191475027E-2</v>
      </c>
      <c r="F25" s="9">
        <v>43917</v>
      </c>
      <c r="G25" s="7">
        <v>0.66666666666666663</v>
      </c>
      <c r="H25" s="2">
        <v>1.7999999999928001E-2</v>
      </c>
      <c r="I25" s="1">
        <f t="shared" si="2"/>
        <v>3.9637105135579338E-2</v>
      </c>
      <c r="J25" s="2">
        <f t="shared" si="3"/>
        <v>3.2779885947124112E-3</v>
      </c>
      <c r="K25" s="9">
        <v>43919</v>
      </c>
      <c r="L25" s="7">
        <v>0.66666666666666663</v>
      </c>
      <c r="M25" s="2">
        <v>1.9999999999919998E-2</v>
      </c>
      <c r="N25" s="1">
        <f t="shared" si="4"/>
        <v>4.6888458339076074E-2</v>
      </c>
      <c r="O25" s="2">
        <f t="shared" si="5"/>
        <v>3.8776755046415912E-3</v>
      </c>
      <c r="P25" s="9">
        <v>43921</v>
      </c>
      <c r="Q25" s="7">
        <v>0.66666666666666663</v>
      </c>
      <c r="R25" s="2">
        <v>0</v>
      </c>
      <c r="S25" s="1">
        <f t="shared" si="6"/>
        <v>0</v>
      </c>
      <c r="T25" s="2">
        <f t="shared" si="7"/>
        <v>0</v>
      </c>
    </row>
    <row r="26" spans="1:20" x14ac:dyDescent="0.25">
      <c r="A26" s="9">
        <v>43915</v>
      </c>
      <c r="B26" s="7">
        <v>0.70833333333333337</v>
      </c>
      <c r="C26" s="2">
        <v>4.7999999999808002E-2</v>
      </c>
      <c r="D26" s="1">
        <f t="shared" si="0"/>
        <v>0.18938412667543508</v>
      </c>
      <c r="E26" s="2">
        <f t="shared" si="1"/>
        <v>1.566206727605848E-2</v>
      </c>
      <c r="F26" s="9">
        <v>43917</v>
      </c>
      <c r="G26" s="7">
        <v>0.70833333333333337</v>
      </c>
      <c r="H26" s="2">
        <v>2.1999999999912E-2</v>
      </c>
      <c r="I26" s="1">
        <f t="shared" si="2"/>
        <v>5.4584576224521675E-2</v>
      </c>
      <c r="J26" s="2">
        <f t="shared" si="3"/>
        <v>4.5141444537679419E-3</v>
      </c>
      <c r="K26" s="9">
        <v>43919</v>
      </c>
      <c r="L26" s="7">
        <v>0.70833333333333337</v>
      </c>
      <c r="M26" s="2">
        <v>1.5999999999935999E-2</v>
      </c>
      <c r="N26" s="1">
        <f t="shared" si="4"/>
        <v>3.2849978392739426E-2</v>
      </c>
      <c r="O26" s="2">
        <f t="shared" si="5"/>
        <v>2.7166932130795506E-3</v>
      </c>
      <c r="P26" s="9">
        <v>43921</v>
      </c>
      <c r="Q26" s="7">
        <v>0.70833333333333337</v>
      </c>
      <c r="R26" s="2">
        <v>0</v>
      </c>
      <c r="S26" s="1">
        <f t="shared" si="6"/>
        <v>0</v>
      </c>
      <c r="T26" s="2">
        <f t="shared" si="7"/>
        <v>0</v>
      </c>
    </row>
    <row r="27" spans="1:20" x14ac:dyDescent="0.25">
      <c r="A27" s="9">
        <v>43915</v>
      </c>
      <c r="B27" s="7">
        <v>0.75</v>
      </c>
      <c r="C27" s="2">
        <v>3.6999999999851999E-2</v>
      </c>
      <c r="D27" s="1">
        <f t="shared" si="0"/>
        <v>0.12505265463950338</v>
      </c>
      <c r="E27" s="2">
        <f t="shared" si="1"/>
        <v>1.0341854538686929E-2</v>
      </c>
      <c r="F27" s="9">
        <v>43917</v>
      </c>
      <c r="G27" s="7">
        <v>0.75</v>
      </c>
      <c r="H27" s="2">
        <v>2.4999999999900002E-2</v>
      </c>
      <c r="I27" s="1">
        <f t="shared" si="2"/>
        <v>6.6926300502565816E-2</v>
      </c>
      <c r="J27" s="2">
        <f t="shared" si="3"/>
        <v>5.5348050515621932E-3</v>
      </c>
      <c r="K27" s="9">
        <v>43919</v>
      </c>
      <c r="L27" s="7">
        <v>0.75</v>
      </c>
      <c r="M27" s="2">
        <v>1.9999999999919998E-2</v>
      </c>
      <c r="N27" s="1">
        <f t="shared" si="4"/>
        <v>4.6888458339076074E-2</v>
      </c>
      <c r="O27" s="2">
        <f t="shared" si="5"/>
        <v>3.8776755046415912E-3</v>
      </c>
      <c r="P27" s="9">
        <v>43921</v>
      </c>
      <c r="Q27" s="7">
        <v>0.75</v>
      </c>
      <c r="R27" s="2">
        <v>0</v>
      </c>
      <c r="S27" s="1">
        <f t="shared" si="6"/>
        <v>0</v>
      </c>
      <c r="T27" s="2">
        <f t="shared" si="7"/>
        <v>0</v>
      </c>
    </row>
    <row r="28" spans="1:20" x14ac:dyDescent="0.25">
      <c r="A28" s="9">
        <v>43915</v>
      </c>
      <c r="B28" s="7">
        <v>0.79166666666666663</v>
      </c>
      <c r="C28" s="2">
        <v>3.8999999999844E-2</v>
      </c>
      <c r="D28" s="1">
        <f t="shared" si="0"/>
        <v>0.13600335885498516</v>
      </c>
      <c r="E28" s="2">
        <f t="shared" si="1"/>
        <v>1.1247477777307271E-2</v>
      </c>
      <c r="F28" s="9">
        <v>43917</v>
      </c>
      <c r="G28" s="7">
        <v>0.79166666666666663</v>
      </c>
      <c r="H28" s="2">
        <v>2.3999999999904001E-2</v>
      </c>
      <c r="I28" s="1">
        <f t="shared" si="2"/>
        <v>6.2708565215858714E-2</v>
      </c>
      <c r="J28" s="2">
        <f t="shared" si="3"/>
        <v>5.1859983433515154E-3</v>
      </c>
      <c r="K28" s="9">
        <v>43919</v>
      </c>
      <c r="L28" s="7">
        <v>0.79166666666666663</v>
      </c>
      <c r="M28" s="2">
        <v>1.4999999999940001E-2</v>
      </c>
      <c r="N28" s="1">
        <f t="shared" si="4"/>
        <v>2.9637462544928071E-2</v>
      </c>
      <c r="O28" s="2">
        <f t="shared" si="5"/>
        <v>2.4510181524655512E-3</v>
      </c>
      <c r="P28" s="9">
        <v>43921</v>
      </c>
      <c r="Q28" s="7">
        <v>0.79166666666666663</v>
      </c>
      <c r="R28" s="2">
        <v>0</v>
      </c>
      <c r="S28" s="1">
        <f t="shared" si="6"/>
        <v>0</v>
      </c>
      <c r="T28" s="2">
        <f t="shared" si="7"/>
        <v>0</v>
      </c>
    </row>
    <row r="29" spans="1:20" x14ac:dyDescent="0.25">
      <c r="A29" s="9">
        <v>43915</v>
      </c>
      <c r="B29" s="7">
        <v>0.83333333333333337</v>
      </c>
      <c r="C29" s="2">
        <v>3.9999999999839997E-2</v>
      </c>
      <c r="D29" s="1">
        <f t="shared" si="0"/>
        <v>0.14160632926517266</v>
      </c>
      <c r="E29" s="2">
        <f t="shared" si="1"/>
        <v>1.1710843430229779E-2</v>
      </c>
      <c r="F29" s="9">
        <v>43917</v>
      </c>
      <c r="G29" s="7">
        <v>0.83333333333333337</v>
      </c>
      <c r="H29" s="2">
        <v>2.4999999999900002E-2</v>
      </c>
      <c r="I29" s="1">
        <f t="shared" si="2"/>
        <v>6.6926300502565816E-2</v>
      </c>
      <c r="J29" s="2">
        <f t="shared" si="3"/>
        <v>5.5348050515621932E-3</v>
      </c>
      <c r="K29" s="9">
        <v>43919</v>
      </c>
      <c r="L29" s="7">
        <v>0.83333333333333337</v>
      </c>
      <c r="M29" s="2">
        <v>1.0999999999956E-2</v>
      </c>
      <c r="N29" s="1">
        <f t="shared" si="4"/>
        <v>1.8073956450540322E-2</v>
      </c>
      <c r="O29" s="2">
        <f t="shared" si="5"/>
        <v>1.4947161984596846E-3</v>
      </c>
      <c r="P29" s="9">
        <v>43921</v>
      </c>
      <c r="Q29" s="7">
        <v>0.83333333333333337</v>
      </c>
      <c r="R29" s="2">
        <v>0</v>
      </c>
      <c r="S29" s="1">
        <f t="shared" si="6"/>
        <v>0</v>
      </c>
      <c r="T29" s="2">
        <f t="shared" si="7"/>
        <v>0</v>
      </c>
    </row>
    <row r="30" spans="1:20" x14ac:dyDescent="0.25">
      <c r="A30" s="9">
        <v>43915</v>
      </c>
      <c r="B30" s="7">
        <v>0.875</v>
      </c>
      <c r="C30" s="2">
        <v>3.8999999999844E-2</v>
      </c>
      <c r="D30" s="1">
        <f t="shared" si="0"/>
        <v>0.13600335885498516</v>
      </c>
      <c r="E30" s="2">
        <f t="shared" si="1"/>
        <v>1.1247477777307271E-2</v>
      </c>
      <c r="F30" s="9">
        <v>43917</v>
      </c>
      <c r="G30" s="7">
        <v>0.875</v>
      </c>
      <c r="H30" s="2">
        <v>2.5999999999895999E-2</v>
      </c>
      <c r="I30" s="1">
        <f t="shared" si="2"/>
        <v>7.1245568836526038E-2</v>
      </c>
      <c r="J30" s="2">
        <f t="shared" si="3"/>
        <v>5.892008542780703E-3</v>
      </c>
      <c r="K30" s="9">
        <v>43919</v>
      </c>
      <c r="L30" s="7">
        <v>0.875</v>
      </c>
      <c r="M30" s="2">
        <v>1.4999999999940001E-2</v>
      </c>
      <c r="N30" s="1">
        <f t="shared" si="4"/>
        <v>2.9637462544928071E-2</v>
      </c>
      <c r="O30" s="2">
        <f t="shared" si="5"/>
        <v>2.4510181524655512E-3</v>
      </c>
      <c r="P30" s="9">
        <v>43921</v>
      </c>
      <c r="Q30" s="7">
        <v>0.875</v>
      </c>
      <c r="R30" s="2">
        <v>0</v>
      </c>
      <c r="S30" s="1">
        <f t="shared" si="6"/>
        <v>0</v>
      </c>
      <c r="T30" s="2">
        <f t="shared" si="7"/>
        <v>0</v>
      </c>
    </row>
    <row r="31" spans="1:20" x14ac:dyDescent="0.25">
      <c r="A31" s="9">
        <v>43915</v>
      </c>
      <c r="B31" s="7">
        <v>0.91666666666666663</v>
      </c>
      <c r="C31" s="2">
        <v>3.7999999999848003E-2</v>
      </c>
      <c r="D31" s="1">
        <f t="shared" si="0"/>
        <v>0.13048516808943675</v>
      </c>
      <c r="E31" s="2">
        <f t="shared" si="1"/>
        <v>1.0791123400996418E-2</v>
      </c>
      <c r="F31" s="9">
        <v>43917</v>
      </c>
      <c r="G31" s="7">
        <v>0.91666666666666663</v>
      </c>
      <c r="H31" s="2">
        <v>2.3999999999904001E-2</v>
      </c>
      <c r="I31" s="1">
        <f t="shared" si="2"/>
        <v>6.2708565215858714E-2</v>
      </c>
      <c r="J31" s="2">
        <f t="shared" si="3"/>
        <v>5.1859983433515154E-3</v>
      </c>
      <c r="K31" s="9">
        <v>43919</v>
      </c>
      <c r="L31" s="7">
        <v>0.91666666666666663</v>
      </c>
      <c r="M31" s="2">
        <v>1.6999999999932E-2</v>
      </c>
      <c r="N31" s="1">
        <f t="shared" si="4"/>
        <v>3.6184178208976486E-2</v>
      </c>
      <c r="O31" s="2">
        <f t="shared" si="5"/>
        <v>2.9924315378823552E-3</v>
      </c>
      <c r="P31" s="9">
        <v>43921</v>
      </c>
      <c r="Q31" s="7">
        <v>0.91666666666666663</v>
      </c>
      <c r="R31" s="2">
        <v>0</v>
      </c>
      <c r="S31" s="1">
        <f t="shared" si="6"/>
        <v>0</v>
      </c>
      <c r="T31" s="2">
        <f t="shared" si="7"/>
        <v>0</v>
      </c>
    </row>
    <row r="32" spans="1:20" x14ac:dyDescent="0.25">
      <c r="A32" s="9">
        <v>43915</v>
      </c>
      <c r="B32" s="7">
        <v>0.95833333333333337</v>
      </c>
      <c r="C32" s="2">
        <v>3.1999999999871999E-2</v>
      </c>
      <c r="D32" s="1">
        <f t="shared" si="0"/>
        <v>9.9209166208805835E-2</v>
      </c>
      <c r="E32" s="2">
        <f t="shared" si="1"/>
        <v>8.2045980454682425E-3</v>
      </c>
      <c r="F32" s="9">
        <v>43917</v>
      </c>
      <c r="G32" s="7">
        <v>0.95833333333333337</v>
      </c>
      <c r="H32" s="2">
        <v>2.5999999999895999E-2</v>
      </c>
      <c r="I32" s="1">
        <f t="shared" si="2"/>
        <v>7.1245568836526038E-2</v>
      </c>
      <c r="J32" s="2">
        <f t="shared" si="3"/>
        <v>5.892008542780703E-3</v>
      </c>
      <c r="K32" s="9">
        <v>43919</v>
      </c>
      <c r="L32" s="7">
        <v>0.95833333333333337</v>
      </c>
      <c r="M32" s="2">
        <v>1.2999999999947999E-2</v>
      </c>
      <c r="N32" s="1">
        <f t="shared" si="4"/>
        <v>2.3590717332836283E-2</v>
      </c>
      <c r="O32" s="2">
        <f t="shared" si="5"/>
        <v>1.9509523234255606E-3</v>
      </c>
      <c r="P32" s="9">
        <v>43921</v>
      </c>
      <c r="Q32" s="7">
        <v>0.95833333333333337</v>
      </c>
      <c r="R32" s="2">
        <v>0</v>
      </c>
      <c r="S32" s="1">
        <f t="shared" si="6"/>
        <v>0</v>
      </c>
      <c r="T32" s="2">
        <f t="shared" si="7"/>
        <v>0</v>
      </c>
    </row>
    <row r="33" spans="1:20" ht="15.75" thickBot="1" x14ac:dyDescent="0.3">
      <c r="A33" s="9">
        <v>43916</v>
      </c>
      <c r="B33" s="7">
        <v>0</v>
      </c>
      <c r="C33" s="2">
        <v>2.9999999999880001E-2</v>
      </c>
      <c r="D33" s="1">
        <f t="shared" si="0"/>
        <v>8.9507150125763865E-2</v>
      </c>
      <c r="E33" s="2">
        <f t="shared" si="1"/>
        <v>7.4022413154006712E-3</v>
      </c>
      <c r="F33" s="9">
        <v>43918</v>
      </c>
      <c r="G33" s="7">
        <v>0</v>
      </c>
      <c r="H33" s="2">
        <v>2.1999999999912E-2</v>
      </c>
      <c r="I33" s="1">
        <f t="shared" si="2"/>
        <v>5.4584576224521675E-2</v>
      </c>
      <c r="J33" s="2">
        <f t="shared" si="3"/>
        <v>4.5141444537679419E-3</v>
      </c>
      <c r="K33" s="9">
        <v>43920</v>
      </c>
      <c r="L33" s="7">
        <v>0</v>
      </c>
      <c r="M33" s="2">
        <v>1.2999999999947999E-2</v>
      </c>
      <c r="N33" s="1">
        <f t="shared" si="4"/>
        <v>2.3590717332836283E-2</v>
      </c>
      <c r="O33" s="2">
        <f t="shared" si="5"/>
        <v>1.9509523234255606E-3</v>
      </c>
    </row>
    <row r="34" spans="1:20" ht="15.75" thickBot="1" x14ac:dyDescent="0.3">
      <c r="A34" s="9">
        <v>43916</v>
      </c>
      <c r="B34" s="7">
        <v>4.1666666666666664E-2</v>
      </c>
      <c r="C34" s="2">
        <v>3.4999999999859997E-2</v>
      </c>
      <c r="D34" s="1">
        <f t="shared" si="0"/>
        <v>0.1144484218042511</v>
      </c>
      <c r="E34" s="2">
        <f t="shared" si="1"/>
        <v>9.464884483211566E-3</v>
      </c>
      <c r="F34" s="9">
        <v>43918</v>
      </c>
      <c r="G34" s="7">
        <v>4.1666666666666664E-2</v>
      </c>
      <c r="H34" s="2">
        <v>2.0999999999915999E-2</v>
      </c>
      <c r="I34" s="1">
        <f t="shared" si="2"/>
        <v>5.0682030667742892E-2</v>
      </c>
      <c r="J34" s="2">
        <f t="shared" si="3"/>
        <v>4.1914039362223373E-3</v>
      </c>
      <c r="K34" s="9">
        <v>43920</v>
      </c>
      <c r="L34" s="7">
        <v>4.1666666666666664E-2</v>
      </c>
      <c r="M34" s="2">
        <v>1.0999999999956E-2</v>
      </c>
      <c r="N34" s="1">
        <f t="shared" si="4"/>
        <v>1.8073956450540322E-2</v>
      </c>
      <c r="O34" s="2">
        <f t="shared" si="5"/>
        <v>1.4947161984596846E-3</v>
      </c>
      <c r="Q34" s="3" t="s">
        <v>10</v>
      </c>
      <c r="R34" s="8"/>
      <c r="S34" s="8"/>
      <c r="T34" s="4">
        <f>SUM(E9:E56)+SUM(J9:J56)+SUM(O9:O56)+SUM(T9:T32)</f>
        <v>0.90441070720488448</v>
      </c>
    </row>
    <row r="35" spans="1:20" x14ac:dyDescent="0.25">
      <c r="A35" s="9">
        <v>43916</v>
      </c>
      <c r="B35" s="7">
        <v>8.3333333333333329E-2</v>
      </c>
      <c r="C35" s="2">
        <v>3.5999999999856001E-2</v>
      </c>
      <c r="D35" s="1">
        <f t="shared" si="0"/>
        <v>0.11970675001420231</v>
      </c>
      <c r="E35" s="2">
        <f t="shared" si="1"/>
        <v>9.8997482261745304E-3</v>
      </c>
      <c r="F35" s="9">
        <v>43918</v>
      </c>
      <c r="G35" s="7">
        <v>8.3333333333333329E-2</v>
      </c>
      <c r="H35" s="2">
        <v>2.0999999999915999E-2</v>
      </c>
      <c r="I35" s="1">
        <f t="shared" si="2"/>
        <v>5.0682030667742892E-2</v>
      </c>
      <c r="J35" s="2">
        <f t="shared" si="3"/>
        <v>4.1914039362223373E-3</v>
      </c>
      <c r="K35" s="9">
        <v>43920</v>
      </c>
      <c r="L35" s="7">
        <v>8.3333333333333329E-2</v>
      </c>
      <c r="M35" s="2">
        <v>6.999999999972E-3</v>
      </c>
      <c r="N35" s="1">
        <f t="shared" si="4"/>
        <v>8.791146552576767E-3</v>
      </c>
      <c r="O35" s="2">
        <f t="shared" si="5"/>
        <v>7.2702781989809862E-4</v>
      </c>
    </row>
    <row r="36" spans="1:20" x14ac:dyDescent="0.25">
      <c r="A36" s="9">
        <v>43916</v>
      </c>
      <c r="B36" s="7">
        <v>0.125</v>
      </c>
      <c r="C36" s="2">
        <v>3.8999999999844E-2</v>
      </c>
      <c r="D36" s="1">
        <f t="shared" si="0"/>
        <v>0.13600335885498516</v>
      </c>
      <c r="E36" s="2">
        <f t="shared" si="1"/>
        <v>1.1247477777307271E-2</v>
      </c>
      <c r="F36" s="9">
        <v>43918</v>
      </c>
      <c r="G36" s="7">
        <v>0.125</v>
      </c>
      <c r="H36" s="2">
        <v>1.6999999999932E-2</v>
      </c>
      <c r="I36" s="1">
        <f t="shared" si="2"/>
        <v>3.6184178208976486E-2</v>
      </c>
      <c r="J36" s="2">
        <f t="shared" si="3"/>
        <v>2.9924315378823552E-3</v>
      </c>
      <c r="K36" s="9">
        <v>43920</v>
      </c>
      <c r="L36" s="7">
        <v>0.125</v>
      </c>
      <c r="M36" s="2">
        <v>5.9999999999760002E-3</v>
      </c>
      <c r="N36" s="1">
        <f t="shared" si="4"/>
        <v>6.8753283081956235E-3</v>
      </c>
      <c r="O36" s="2">
        <f t="shared" si="5"/>
        <v>5.6858965108777808E-4</v>
      </c>
    </row>
    <row r="37" spans="1:20" x14ac:dyDescent="0.25">
      <c r="A37" s="9">
        <v>43916</v>
      </c>
      <c r="B37" s="7">
        <v>0.16666666666666666</v>
      </c>
      <c r="C37" s="2">
        <v>3.7999999999848003E-2</v>
      </c>
      <c r="D37" s="1">
        <f t="shared" si="0"/>
        <v>0.13048516808943675</v>
      </c>
      <c r="E37" s="2">
        <f t="shared" si="1"/>
        <v>1.0791123400996418E-2</v>
      </c>
      <c r="F37" s="9">
        <v>43918</v>
      </c>
      <c r="G37" s="7">
        <v>0.16666666666666666</v>
      </c>
      <c r="H37" s="2">
        <v>1.3999999999944E-2</v>
      </c>
      <c r="I37" s="1">
        <f t="shared" si="2"/>
        <v>2.6549859761652878E-2</v>
      </c>
      <c r="J37" s="2">
        <f t="shared" si="3"/>
        <v>2.1956734022886928E-3</v>
      </c>
      <c r="K37" s="9">
        <v>43920</v>
      </c>
      <c r="L37" s="7">
        <v>0.16666666666666666</v>
      </c>
      <c r="M37" s="2">
        <v>0</v>
      </c>
      <c r="N37" s="1">
        <f t="shared" si="4"/>
        <v>0</v>
      </c>
      <c r="O37" s="2">
        <f t="shared" si="5"/>
        <v>0</v>
      </c>
    </row>
    <row r="38" spans="1:20" x14ac:dyDescent="0.25">
      <c r="A38" s="9">
        <v>43916</v>
      </c>
      <c r="B38" s="7">
        <v>0.20833333333333334</v>
      </c>
      <c r="C38" s="2">
        <v>4.0999999999836001E-2</v>
      </c>
      <c r="D38" s="1">
        <f t="shared" si="0"/>
        <v>0.14729321343597263</v>
      </c>
      <c r="E38" s="2">
        <f t="shared" si="1"/>
        <v>1.2181148751154936E-2</v>
      </c>
      <c r="F38" s="9">
        <v>43918</v>
      </c>
      <c r="G38" s="7">
        <v>0.20833333333333334</v>
      </c>
      <c r="H38" s="2">
        <v>1.2999999999947999E-2</v>
      </c>
      <c r="I38" s="1">
        <f t="shared" si="2"/>
        <v>2.3590717332836283E-2</v>
      </c>
      <c r="J38" s="2">
        <f t="shared" si="3"/>
        <v>1.9509523234255606E-3</v>
      </c>
      <c r="K38" s="9">
        <v>43920</v>
      </c>
      <c r="L38" s="7">
        <v>0.20833333333333334</v>
      </c>
      <c r="M38" s="2">
        <v>1.9999999999919999E-3</v>
      </c>
      <c r="N38" s="1">
        <f t="shared" si="4"/>
        <v>1.1925729485992398E-3</v>
      </c>
      <c r="O38" s="2">
        <f t="shared" si="5"/>
        <v>9.8625782849157121E-5</v>
      </c>
    </row>
    <row r="39" spans="1:20" x14ac:dyDescent="0.25">
      <c r="A39" s="9">
        <v>43916</v>
      </c>
      <c r="B39" s="7">
        <v>0.25</v>
      </c>
      <c r="C39" s="2">
        <v>4.3999999999823999E-2</v>
      </c>
      <c r="D39" s="1">
        <f t="shared" si="0"/>
        <v>0.16484912806800206</v>
      </c>
      <c r="E39" s="2">
        <f t="shared" si="1"/>
        <v>1.363302289122377E-2</v>
      </c>
      <c r="F39" s="9">
        <v>43918</v>
      </c>
      <c r="G39" s="7">
        <v>0.25</v>
      </c>
      <c r="H39" s="2">
        <v>1.1999999999952E-2</v>
      </c>
      <c r="I39" s="1">
        <f t="shared" si="2"/>
        <v>2.0763958524205456E-2</v>
      </c>
      <c r="J39" s="2">
        <f t="shared" si="3"/>
        <v>1.7171793699517911E-3</v>
      </c>
      <c r="K39" s="9">
        <v>43920</v>
      </c>
      <c r="L39" s="7">
        <v>0.25</v>
      </c>
      <c r="M39" s="2">
        <v>0</v>
      </c>
      <c r="N39" s="1">
        <f t="shared" si="4"/>
        <v>0</v>
      </c>
      <c r="O39" s="2">
        <f t="shared" si="5"/>
        <v>0</v>
      </c>
    </row>
    <row r="40" spans="1:20" x14ac:dyDescent="0.25">
      <c r="A40" s="9">
        <v>43916</v>
      </c>
      <c r="B40" s="7">
        <v>0.29166666666666669</v>
      </c>
      <c r="C40" s="2">
        <v>4.0999999999836001E-2</v>
      </c>
      <c r="D40" s="1">
        <f t="shared" si="0"/>
        <v>0.14729321343597263</v>
      </c>
      <c r="E40" s="2">
        <f t="shared" si="1"/>
        <v>1.2181148751154936E-2</v>
      </c>
      <c r="F40" s="9">
        <v>43918</v>
      </c>
      <c r="G40" s="7">
        <v>0.29166666666666669</v>
      </c>
      <c r="H40" s="2">
        <v>1.5999999999935999E-2</v>
      </c>
      <c r="I40" s="1">
        <f t="shared" si="2"/>
        <v>3.2849978392739426E-2</v>
      </c>
      <c r="J40" s="2">
        <f t="shared" si="3"/>
        <v>2.7166932130795506E-3</v>
      </c>
      <c r="K40" s="9">
        <v>43920</v>
      </c>
      <c r="L40" s="7">
        <v>0.29166666666666669</v>
      </c>
      <c r="M40" s="2">
        <v>0</v>
      </c>
      <c r="N40" s="1">
        <f t="shared" si="4"/>
        <v>0</v>
      </c>
      <c r="O40" s="2">
        <f t="shared" si="5"/>
        <v>0</v>
      </c>
    </row>
    <row r="41" spans="1:20" x14ac:dyDescent="0.25">
      <c r="A41" s="9">
        <v>43916</v>
      </c>
      <c r="B41" s="7">
        <v>0.33333333333333331</v>
      </c>
      <c r="C41" s="2">
        <v>3.3999999999864E-2</v>
      </c>
      <c r="D41" s="1">
        <f t="shared" si="0"/>
        <v>0.10927867614235096</v>
      </c>
      <c r="E41" s="2">
        <f t="shared" si="1"/>
        <v>9.0373465169724231E-3</v>
      </c>
      <c r="F41" s="9">
        <v>43918</v>
      </c>
      <c r="G41" s="7">
        <v>0.33333333333333331</v>
      </c>
      <c r="H41" s="2">
        <v>1.4999999999940001E-2</v>
      </c>
      <c r="I41" s="1">
        <f t="shared" si="2"/>
        <v>2.9637462544928071E-2</v>
      </c>
      <c r="J41" s="2">
        <f t="shared" si="3"/>
        <v>2.4510181524655512E-3</v>
      </c>
      <c r="K41" s="9">
        <v>43920</v>
      </c>
      <c r="L41" s="7">
        <v>0.33333333333333331</v>
      </c>
      <c r="M41" s="2">
        <v>0</v>
      </c>
      <c r="N41" s="1">
        <f t="shared" si="4"/>
        <v>0</v>
      </c>
      <c r="O41" s="2">
        <f t="shared" si="5"/>
        <v>0</v>
      </c>
    </row>
    <row r="42" spans="1:20" x14ac:dyDescent="0.25">
      <c r="A42" s="9">
        <v>43916</v>
      </c>
      <c r="B42" s="7">
        <v>0.375</v>
      </c>
      <c r="C42" s="2">
        <v>3.0999999999875998E-2</v>
      </c>
      <c r="D42" s="1">
        <f t="shared" si="0"/>
        <v>9.4311632677332086E-2</v>
      </c>
      <c r="E42" s="2">
        <f t="shared" si="1"/>
        <v>7.7995720224153632E-3</v>
      </c>
      <c r="F42" s="9">
        <v>43918</v>
      </c>
      <c r="G42" s="7">
        <v>0.375</v>
      </c>
      <c r="H42" s="2">
        <v>1.6999999999932E-2</v>
      </c>
      <c r="I42" s="1">
        <f t="shared" si="2"/>
        <v>3.6184178208976486E-2</v>
      </c>
      <c r="J42" s="2">
        <f t="shared" si="3"/>
        <v>2.9924315378823552E-3</v>
      </c>
      <c r="K42" s="9">
        <v>43920</v>
      </c>
      <c r="L42" s="7">
        <v>0.375</v>
      </c>
      <c r="M42" s="2">
        <v>0</v>
      </c>
      <c r="N42" s="1">
        <f t="shared" si="4"/>
        <v>0</v>
      </c>
      <c r="O42" s="2">
        <f t="shared" si="5"/>
        <v>0</v>
      </c>
    </row>
    <row r="43" spans="1:20" x14ac:dyDescent="0.25">
      <c r="A43" s="9">
        <v>43916</v>
      </c>
      <c r="B43" s="7">
        <v>0.41666666666666669</v>
      </c>
      <c r="C43" s="2">
        <v>4.0999999999836001E-2</v>
      </c>
      <c r="D43" s="1">
        <f t="shared" si="0"/>
        <v>0.14729321343597263</v>
      </c>
      <c r="E43" s="2">
        <f t="shared" si="1"/>
        <v>1.2181148751154936E-2</v>
      </c>
      <c r="F43" s="9">
        <v>43918</v>
      </c>
      <c r="G43" s="7">
        <v>0.41666666666666669</v>
      </c>
      <c r="H43" s="2">
        <v>8.9999999999640003E-3</v>
      </c>
      <c r="I43" s="1">
        <f t="shared" si="2"/>
        <v>1.3124574038995897E-2</v>
      </c>
      <c r="J43" s="2">
        <f t="shared" si="3"/>
        <v>1.0854022730249606E-3</v>
      </c>
      <c r="K43" s="9">
        <v>43920</v>
      </c>
      <c r="L43" s="7">
        <v>0.41666666666666669</v>
      </c>
      <c r="M43" s="2">
        <v>0</v>
      </c>
      <c r="N43" s="1">
        <f t="shared" si="4"/>
        <v>0</v>
      </c>
      <c r="O43" s="2">
        <f t="shared" si="5"/>
        <v>0</v>
      </c>
    </row>
    <row r="44" spans="1:20" x14ac:dyDescent="0.25">
      <c r="A44" s="9">
        <v>43916</v>
      </c>
      <c r="B44" s="7">
        <v>0.45833333333333331</v>
      </c>
      <c r="C44" s="2">
        <v>3.8999999999844E-2</v>
      </c>
      <c r="D44" s="1">
        <f t="shared" si="0"/>
        <v>0.13600335885498516</v>
      </c>
      <c r="E44" s="2">
        <f t="shared" si="1"/>
        <v>1.1247477777307271E-2</v>
      </c>
      <c r="F44" s="9">
        <v>43918</v>
      </c>
      <c r="G44" s="7">
        <v>0.45833333333333331</v>
      </c>
      <c r="H44" s="2">
        <v>1.4999999999940001E-2</v>
      </c>
      <c r="I44" s="1">
        <f t="shared" si="2"/>
        <v>2.9637462544928071E-2</v>
      </c>
      <c r="J44" s="2">
        <f t="shared" si="3"/>
        <v>2.4510181524655512E-3</v>
      </c>
      <c r="K44" s="9">
        <v>43920</v>
      </c>
      <c r="L44" s="7">
        <v>0.45833333333333331</v>
      </c>
      <c r="M44" s="2">
        <v>4.9999999999799996E-3</v>
      </c>
      <c r="N44" s="1">
        <f t="shared" si="4"/>
        <v>5.1408215741599161E-3</v>
      </c>
      <c r="O44" s="2">
        <f t="shared" si="5"/>
        <v>4.2514594418302504E-4</v>
      </c>
    </row>
    <row r="45" spans="1:20" x14ac:dyDescent="0.25">
      <c r="A45" s="9">
        <v>43916</v>
      </c>
      <c r="B45" s="7">
        <v>0.5</v>
      </c>
      <c r="C45" s="2">
        <v>4.0999999999836001E-2</v>
      </c>
      <c r="D45" s="1">
        <f t="shared" si="0"/>
        <v>0.14729321343597263</v>
      </c>
      <c r="E45" s="2">
        <f t="shared" si="1"/>
        <v>1.2181148751154936E-2</v>
      </c>
      <c r="F45" s="9">
        <v>43918</v>
      </c>
      <c r="G45" s="7">
        <v>0.5</v>
      </c>
      <c r="H45" s="2">
        <v>9.9999999999599992E-3</v>
      </c>
      <c r="I45" s="1">
        <f t="shared" si="2"/>
        <v>1.552563036429184E-2</v>
      </c>
      <c r="J45" s="2">
        <f t="shared" si="3"/>
        <v>1.283969631126935E-3</v>
      </c>
      <c r="K45" s="9">
        <v>43920</v>
      </c>
      <c r="L45" s="7">
        <v>0.5</v>
      </c>
      <c r="M45" s="2">
        <v>3.9999999999839999E-3</v>
      </c>
      <c r="N45" s="1">
        <f t="shared" si="4"/>
        <v>3.6016513149323076E-3</v>
      </c>
      <c r="O45" s="2">
        <f t="shared" si="5"/>
        <v>2.9785656374490182E-4</v>
      </c>
    </row>
    <row r="46" spans="1:20" x14ac:dyDescent="0.25">
      <c r="A46" s="9">
        <v>43916</v>
      </c>
      <c r="B46" s="7">
        <v>0.54166666666666663</v>
      </c>
      <c r="C46" s="2">
        <v>4.0999999999836001E-2</v>
      </c>
      <c r="D46" s="1">
        <f t="shared" si="0"/>
        <v>0.14729321343597263</v>
      </c>
      <c r="E46" s="2">
        <f t="shared" si="1"/>
        <v>1.2181148751154936E-2</v>
      </c>
      <c r="F46" s="9">
        <v>43918</v>
      </c>
      <c r="G46" s="7">
        <v>0.54166666666666663</v>
      </c>
      <c r="H46" s="2">
        <v>8.9999999999640003E-3</v>
      </c>
      <c r="I46" s="1">
        <f t="shared" si="2"/>
        <v>1.3124574038995897E-2</v>
      </c>
      <c r="J46" s="2">
        <f t="shared" si="3"/>
        <v>1.0854022730249606E-3</v>
      </c>
      <c r="K46" s="9">
        <v>43920</v>
      </c>
      <c r="L46" s="7">
        <v>0.54166666666666663</v>
      </c>
      <c r="M46" s="2">
        <v>7.9999999999679997E-3</v>
      </c>
      <c r="N46" s="1">
        <f t="shared" si="4"/>
        <v>1.0877231627289536E-2</v>
      </c>
      <c r="O46" s="2">
        <f t="shared" si="5"/>
        <v>8.9954705557684456E-4</v>
      </c>
    </row>
    <row r="47" spans="1:20" x14ac:dyDescent="0.25">
      <c r="A47" s="9">
        <v>43916</v>
      </c>
      <c r="B47" s="7">
        <v>0.58333333333333337</v>
      </c>
      <c r="C47" s="2">
        <v>4.3999999999823999E-2</v>
      </c>
      <c r="D47" s="1">
        <f t="shared" si="0"/>
        <v>0.16484912806800206</v>
      </c>
      <c r="E47" s="2">
        <f t="shared" si="1"/>
        <v>1.363302289122377E-2</v>
      </c>
      <c r="F47" s="9">
        <v>43918</v>
      </c>
      <c r="G47" s="7">
        <v>0.58333333333333337</v>
      </c>
      <c r="H47" s="2">
        <v>8.9999999999640003E-3</v>
      </c>
      <c r="I47" s="1">
        <f t="shared" si="2"/>
        <v>1.3124574038995897E-2</v>
      </c>
      <c r="J47" s="2">
        <f t="shared" si="3"/>
        <v>1.0854022730249606E-3</v>
      </c>
      <c r="K47" s="9">
        <v>43920</v>
      </c>
      <c r="L47" s="7">
        <v>0.58333333333333337</v>
      </c>
      <c r="M47" s="2">
        <v>2.4999999999900002E-2</v>
      </c>
      <c r="N47" s="1">
        <f t="shared" si="4"/>
        <v>6.6926300502565816E-2</v>
      </c>
      <c r="O47" s="2">
        <f t="shared" si="5"/>
        <v>5.5348050515621932E-3</v>
      </c>
    </row>
    <row r="48" spans="1:20" x14ac:dyDescent="0.25">
      <c r="A48" s="9">
        <v>43916</v>
      </c>
      <c r="B48" s="7">
        <v>0.625</v>
      </c>
      <c r="C48" s="2">
        <v>4.3999999999823999E-2</v>
      </c>
      <c r="D48" s="1">
        <f t="shared" si="0"/>
        <v>0.16484912806800206</v>
      </c>
      <c r="E48" s="2">
        <f t="shared" si="1"/>
        <v>1.363302289122377E-2</v>
      </c>
      <c r="F48" s="9">
        <v>43918</v>
      </c>
      <c r="G48" s="7">
        <v>0.625</v>
      </c>
      <c r="H48" s="2">
        <v>2.1999999999912E-2</v>
      </c>
      <c r="I48" s="1">
        <f t="shared" si="2"/>
        <v>5.4584576224521675E-2</v>
      </c>
      <c r="J48" s="2">
        <f t="shared" si="3"/>
        <v>4.5141444537679419E-3</v>
      </c>
      <c r="K48" s="9">
        <v>43920</v>
      </c>
      <c r="L48" s="7">
        <v>0.625</v>
      </c>
      <c r="M48" s="2">
        <v>1.9999999999919998E-2</v>
      </c>
      <c r="N48" s="1">
        <f t="shared" si="4"/>
        <v>4.6888458339076074E-2</v>
      </c>
      <c r="O48" s="2">
        <f t="shared" si="5"/>
        <v>3.8776755046415912E-3</v>
      </c>
    </row>
    <row r="49" spans="1:15" x14ac:dyDescent="0.25">
      <c r="A49" s="9">
        <v>43916</v>
      </c>
      <c r="B49" s="7">
        <v>0.66666666666666663</v>
      </c>
      <c r="C49" s="2">
        <v>4.6999999999811998E-2</v>
      </c>
      <c r="D49" s="1">
        <f t="shared" si="0"/>
        <v>0.18313177990928026</v>
      </c>
      <c r="E49" s="2">
        <f t="shared" si="1"/>
        <v>1.5144998198497477E-2</v>
      </c>
      <c r="F49" s="9">
        <v>43918</v>
      </c>
      <c r="G49" s="7">
        <v>0.66666666666666663</v>
      </c>
      <c r="H49" s="2">
        <v>1.1999999999952E-2</v>
      </c>
      <c r="I49" s="1">
        <f t="shared" si="2"/>
        <v>2.0763958524205456E-2</v>
      </c>
      <c r="J49" s="2">
        <f t="shared" si="3"/>
        <v>1.7171793699517911E-3</v>
      </c>
      <c r="K49" s="9">
        <v>43920</v>
      </c>
      <c r="L49" s="7">
        <v>0.66666666666666663</v>
      </c>
      <c r="M49" s="2">
        <v>1.7999999999928001E-2</v>
      </c>
      <c r="N49" s="1">
        <f t="shared" si="4"/>
        <v>3.9637105135579338E-2</v>
      </c>
      <c r="O49" s="2">
        <f t="shared" si="5"/>
        <v>3.2779885947124112E-3</v>
      </c>
    </row>
    <row r="50" spans="1:15" x14ac:dyDescent="0.25">
      <c r="A50" s="9">
        <v>43916</v>
      </c>
      <c r="B50" s="7">
        <v>0.70833333333333337</v>
      </c>
      <c r="C50" s="2">
        <v>5.0999999999796E-2</v>
      </c>
      <c r="D50" s="1">
        <f t="shared" si="0"/>
        <v>0.20860619473314235</v>
      </c>
      <c r="E50" s="2">
        <f t="shared" si="1"/>
        <v>1.7251732304430872E-2</v>
      </c>
      <c r="F50" s="9">
        <v>43918</v>
      </c>
      <c r="G50" s="7">
        <v>0.70833333333333337</v>
      </c>
      <c r="H50" s="2">
        <v>1.1999999999952E-2</v>
      </c>
      <c r="I50" s="1">
        <f t="shared" si="2"/>
        <v>2.0763958524205456E-2</v>
      </c>
      <c r="J50" s="2">
        <f t="shared" si="3"/>
        <v>1.7171793699517911E-3</v>
      </c>
      <c r="K50" s="9">
        <v>43920</v>
      </c>
      <c r="L50" s="7">
        <v>0.70833333333333337</v>
      </c>
      <c r="M50" s="2">
        <v>2.0999999999915999E-2</v>
      </c>
      <c r="N50" s="1">
        <f t="shared" si="4"/>
        <v>5.0682030667742892E-2</v>
      </c>
      <c r="O50" s="2">
        <f t="shared" si="5"/>
        <v>4.1914039362223373E-3</v>
      </c>
    </row>
    <row r="51" spans="1:15" x14ac:dyDescent="0.25">
      <c r="A51" s="9">
        <v>43916</v>
      </c>
      <c r="B51" s="7">
        <v>0.75</v>
      </c>
      <c r="C51" s="2">
        <v>3.4999999999859997E-2</v>
      </c>
      <c r="D51" s="1">
        <f t="shared" si="0"/>
        <v>0.1144484218042511</v>
      </c>
      <c r="E51" s="2">
        <f t="shared" si="1"/>
        <v>9.464884483211566E-3</v>
      </c>
      <c r="F51" s="9">
        <v>43918</v>
      </c>
      <c r="G51" s="7">
        <v>0.75</v>
      </c>
      <c r="H51" s="2">
        <v>1.1999999999952E-2</v>
      </c>
      <c r="I51" s="1">
        <f t="shared" si="2"/>
        <v>2.0763958524205456E-2</v>
      </c>
      <c r="J51" s="2">
        <f t="shared" si="3"/>
        <v>1.7171793699517911E-3</v>
      </c>
      <c r="K51" s="9">
        <v>43920</v>
      </c>
      <c r="L51" s="7">
        <v>0.75</v>
      </c>
      <c r="M51" s="2">
        <v>1.6999999999932E-2</v>
      </c>
      <c r="N51" s="1">
        <f t="shared" si="4"/>
        <v>3.6184178208976486E-2</v>
      </c>
      <c r="O51" s="2">
        <f t="shared" si="5"/>
        <v>2.9924315378823552E-3</v>
      </c>
    </row>
    <row r="52" spans="1:15" x14ac:dyDescent="0.25">
      <c r="A52" s="9">
        <v>43916</v>
      </c>
      <c r="B52" s="7">
        <v>0.79166666666666663</v>
      </c>
      <c r="C52" s="2">
        <v>3.4999999999859997E-2</v>
      </c>
      <c r="D52" s="1">
        <f t="shared" si="0"/>
        <v>0.1144484218042511</v>
      </c>
      <c r="E52" s="2">
        <f t="shared" si="1"/>
        <v>9.464884483211566E-3</v>
      </c>
      <c r="F52" s="9">
        <v>43918</v>
      </c>
      <c r="G52" s="7">
        <v>0.79166666666666663</v>
      </c>
      <c r="H52" s="2">
        <v>1.4999999999940001E-2</v>
      </c>
      <c r="I52" s="1">
        <f t="shared" si="2"/>
        <v>2.9637462544928071E-2</v>
      </c>
      <c r="J52" s="2">
        <f t="shared" si="3"/>
        <v>2.4510181524655512E-3</v>
      </c>
      <c r="K52" s="9">
        <v>43920</v>
      </c>
      <c r="L52" s="7">
        <v>0.79166666666666663</v>
      </c>
      <c r="M52" s="2">
        <v>1.5999999999935999E-2</v>
      </c>
      <c r="N52" s="1">
        <f t="shared" si="4"/>
        <v>3.2849978392739426E-2</v>
      </c>
      <c r="O52" s="2">
        <f t="shared" si="5"/>
        <v>2.7166932130795506E-3</v>
      </c>
    </row>
    <row r="53" spans="1:15" x14ac:dyDescent="0.25">
      <c r="A53" s="9">
        <v>43916</v>
      </c>
      <c r="B53" s="7">
        <v>0.83333333333333337</v>
      </c>
      <c r="C53" s="2">
        <v>3.1999999999871999E-2</v>
      </c>
      <c r="D53" s="1">
        <f t="shared" si="0"/>
        <v>9.9209166208805835E-2</v>
      </c>
      <c r="E53" s="2">
        <f t="shared" si="1"/>
        <v>8.2045980454682425E-3</v>
      </c>
      <c r="F53" s="9">
        <v>43918</v>
      </c>
      <c r="G53" s="7">
        <v>0.83333333333333337</v>
      </c>
      <c r="H53" s="2">
        <v>1.0999999999956E-2</v>
      </c>
      <c r="I53" s="1">
        <f t="shared" si="2"/>
        <v>1.8073956450540322E-2</v>
      </c>
      <c r="J53" s="2">
        <f t="shared" si="3"/>
        <v>1.4947161984596846E-3</v>
      </c>
      <c r="K53" s="9">
        <v>43920</v>
      </c>
      <c r="L53" s="7">
        <v>0.83333333333333337</v>
      </c>
      <c r="M53" s="2">
        <v>1.5999999999935999E-2</v>
      </c>
      <c r="N53" s="1">
        <f t="shared" si="4"/>
        <v>3.2849978392739426E-2</v>
      </c>
      <c r="O53" s="2">
        <f t="shared" si="5"/>
        <v>2.7166932130795506E-3</v>
      </c>
    </row>
    <row r="54" spans="1:15" x14ac:dyDescent="0.25">
      <c r="A54" s="9">
        <v>43916</v>
      </c>
      <c r="B54" s="7">
        <v>0.875</v>
      </c>
      <c r="C54" s="2">
        <v>2.5999999999895999E-2</v>
      </c>
      <c r="D54" s="1">
        <f t="shared" si="0"/>
        <v>7.1245568836526038E-2</v>
      </c>
      <c r="E54" s="2">
        <f t="shared" si="1"/>
        <v>5.892008542780703E-3</v>
      </c>
      <c r="F54" s="9">
        <v>43918</v>
      </c>
      <c r="G54" s="7">
        <v>0.875</v>
      </c>
      <c r="H54" s="2">
        <v>7.9999999999679997E-3</v>
      </c>
      <c r="I54" s="1">
        <f t="shared" si="2"/>
        <v>1.0877231627289536E-2</v>
      </c>
      <c r="J54" s="2">
        <f t="shared" si="3"/>
        <v>8.9954705557684456E-4</v>
      </c>
      <c r="K54" s="9">
        <v>43920</v>
      </c>
      <c r="L54" s="7">
        <v>0.875</v>
      </c>
      <c r="M54" s="2">
        <v>1.4999999999940001E-2</v>
      </c>
      <c r="N54" s="1">
        <f t="shared" si="4"/>
        <v>2.9637462544928071E-2</v>
      </c>
      <c r="O54" s="2">
        <f t="shared" si="5"/>
        <v>2.4510181524655512E-3</v>
      </c>
    </row>
    <row r="55" spans="1:15" x14ac:dyDescent="0.25">
      <c r="A55" s="9">
        <v>43916</v>
      </c>
      <c r="B55" s="7">
        <v>0.91666666666666663</v>
      </c>
      <c r="C55" s="2">
        <v>2.2999999999908E-2</v>
      </c>
      <c r="D55" s="1">
        <f t="shared" si="0"/>
        <v>5.8594057999400664E-2</v>
      </c>
      <c r="E55" s="2">
        <f t="shared" si="1"/>
        <v>4.8457285965504346E-3</v>
      </c>
      <c r="F55" s="9">
        <v>43918</v>
      </c>
      <c r="G55" s="7">
        <v>0.91666666666666663</v>
      </c>
      <c r="H55" s="2">
        <v>7.9999999999679997E-3</v>
      </c>
      <c r="I55" s="1">
        <f t="shared" si="2"/>
        <v>1.0877231627289536E-2</v>
      </c>
      <c r="J55" s="2">
        <f t="shared" si="3"/>
        <v>8.9954705557684456E-4</v>
      </c>
      <c r="K55" s="9">
        <v>43920</v>
      </c>
      <c r="L55" s="7">
        <v>0.91666666666666663</v>
      </c>
      <c r="M55" s="2">
        <v>1.1999999999952E-2</v>
      </c>
      <c r="N55" s="1">
        <f t="shared" si="4"/>
        <v>2.0763958524205456E-2</v>
      </c>
      <c r="O55" s="2">
        <f t="shared" si="5"/>
        <v>1.7171793699517911E-3</v>
      </c>
    </row>
    <row r="56" spans="1:15" x14ac:dyDescent="0.25">
      <c r="A56" s="9">
        <v>43916</v>
      </c>
      <c r="B56" s="7">
        <v>0.95833333333333337</v>
      </c>
      <c r="C56" s="2">
        <v>2.1999999999912E-2</v>
      </c>
      <c r="D56" s="1">
        <f t="shared" si="0"/>
        <v>5.4584576224521675E-2</v>
      </c>
      <c r="E56" s="2">
        <f t="shared" si="1"/>
        <v>4.5141444537679419E-3</v>
      </c>
      <c r="F56" s="9">
        <v>43918</v>
      </c>
      <c r="G56" s="7">
        <v>0.95833333333333337</v>
      </c>
      <c r="H56" s="2">
        <v>9.9999999999599992E-3</v>
      </c>
      <c r="I56" s="1">
        <f t="shared" si="2"/>
        <v>1.552563036429184E-2</v>
      </c>
      <c r="J56" s="2">
        <f t="shared" si="3"/>
        <v>1.283969631126935E-3</v>
      </c>
      <c r="K56" s="9">
        <v>43920</v>
      </c>
      <c r="L56" s="7">
        <v>0.95833333333333337</v>
      </c>
      <c r="M56" s="2">
        <v>9.9999999999599992E-3</v>
      </c>
      <c r="N56" s="1">
        <f t="shared" si="4"/>
        <v>1.552563036429184E-2</v>
      </c>
      <c r="O56" s="2">
        <f t="shared" si="5"/>
        <v>1.283969631126935E-3</v>
      </c>
    </row>
    <row r="153" spans="1:5" x14ac:dyDescent="0.25">
      <c r="A153" s="9">
        <v>43921</v>
      </c>
      <c r="B153" s="7">
        <v>0</v>
      </c>
      <c r="C153" s="2">
        <v>7.9999999999679997E-3</v>
      </c>
      <c r="D153" s="1">
        <f>4*6*(C153^(1.522*(6^0.026)))</f>
        <v>1.0877231627289536E-2</v>
      </c>
      <c r="E153" s="2">
        <f>D153*0.0827</f>
        <v>8.9954705557684456E-4</v>
      </c>
    </row>
    <row r="154" spans="1:5" x14ac:dyDescent="0.25">
      <c r="A154" s="9">
        <v>43921</v>
      </c>
      <c r="B154" s="7">
        <v>4.1666666666666664E-2</v>
      </c>
      <c r="C154" s="2">
        <v>9.9999999999599997E-4</v>
      </c>
      <c r="D154" s="1">
        <f>4*6*(C154^(1.522*(6^0.026)))</f>
        <v>3.9488282273027805E-4</v>
      </c>
      <c r="E154" s="2">
        <f>D154*0.0827</f>
        <v>3.2656809439793994E-5</v>
      </c>
    </row>
    <row r="155" spans="1:5" x14ac:dyDescent="0.25">
      <c r="A155" s="9">
        <v>43921</v>
      </c>
      <c r="B155" s="7">
        <v>8.3333333333333329E-2</v>
      </c>
      <c r="C155" s="2">
        <v>0</v>
      </c>
      <c r="D155" s="1">
        <f>4*6*(C155^(1.522*(6^0.026)))</f>
        <v>0</v>
      </c>
      <c r="E155" s="2">
        <f>D155*0.0827</f>
        <v>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68B4D-BE8B-45C4-88B6-C00F8F919DE0}">
  <dimension ref="A1:T56"/>
  <sheetViews>
    <sheetView workbookViewId="0">
      <selection activeCell="E2" sqref="E2"/>
    </sheetView>
  </sheetViews>
  <sheetFormatPr defaultRowHeight="15" x14ac:dyDescent="0.25"/>
  <sheetData>
    <row r="1" spans="1:20" x14ac:dyDescent="0.25">
      <c r="A1" s="5" t="s">
        <v>0</v>
      </c>
      <c r="B1" s="5"/>
      <c r="C1" s="5"/>
    </row>
    <row r="2" spans="1:20" x14ac:dyDescent="0.25">
      <c r="A2" s="5" t="s">
        <v>1</v>
      </c>
      <c r="B2" s="5"/>
      <c r="C2" s="5"/>
    </row>
    <row r="3" spans="1:20" x14ac:dyDescent="0.25">
      <c r="A3" s="5" t="s">
        <v>2</v>
      </c>
      <c r="B3" s="5"/>
      <c r="C3" s="5"/>
    </row>
    <row r="4" spans="1:20" x14ac:dyDescent="0.25">
      <c r="A4" s="5" t="s">
        <v>3</v>
      </c>
      <c r="B4" s="5"/>
      <c r="C4" s="5"/>
    </row>
    <row r="5" spans="1:20" x14ac:dyDescent="0.25">
      <c r="A5" s="5" t="s">
        <v>4</v>
      </c>
      <c r="B5" s="5"/>
      <c r="C5" s="5"/>
    </row>
    <row r="6" spans="1:20" x14ac:dyDescent="0.25">
      <c r="A6" s="5"/>
      <c r="B6" s="5"/>
      <c r="C6" s="5"/>
    </row>
    <row r="7" spans="1:20" x14ac:dyDescent="0.25">
      <c r="A7" s="5"/>
      <c r="B7" s="5"/>
    </row>
    <row r="8" spans="1:20" x14ac:dyDescent="0.25">
      <c r="A8" s="6" t="s">
        <v>6</v>
      </c>
      <c r="B8" s="6" t="s">
        <v>7</v>
      </c>
      <c r="C8" s="6" t="s">
        <v>5</v>
      </c>
      <c r="D8" s="6" t="s">
        <v>8</v>
      </c>
      <c r="E8" s="6" t="s">
        <v>9</v>
      </c>
      <c r="F8" s="6" t="s">
        <v>6</v>
      </c>
      <c r="G8" s="6" t="s">
        <v>7</v>
      </c>
      <c r="H8" s="6" t="s">
        <v>5</v>
      </c>
      <c r="I8" s="6" t="s">
        <v>8</v>
      </c>
      <c r="J8" s="6" t="s">
        <v>9</v>
      </c>
      <c r="K8" s="6" t="s">
        <v>6</v>
      </c>
      <c r="L8" s="6" t="s">
        <v>7</v>
      </c>
      <c r="M8" s="6" t="s">
        <v>5</v>
      </c>
      <c r="N8" s="6" t="s">
        <v>8</v>
      </c>
      <c r="O8" s="6" t="s">
        <v>9</v>
      </c>
      <c r="P8" s="6" t="s">
        <v>6</v>
      </c>
      <c r="Q8" s="6" t="s">
        <v>7</v>
      </c>
      <c r="R8" s="6" t="s">
        <v>5</v>
      </c>
      <c r="S8" s="6" t="s">
        <v>8</v>
      </c>
      <c r="T8" s="6" t="s">
        <v>9</v>
      </c>
    </row>
    <row r="9" spans="1:20" x14ac:dyDescent="0.25">
      <c r="A9" s="9">
        <v>43922</v>
      </c>
      <c r="B9" s="7">
        <v>0</v>
      </c>
      <c r="C9" s="5" t="s">
        <v>11</v>
      </c>
      <c r="D9" s="5" t="s">
        <v>12</v>
      </c>
      <c r="F9" s="9">
        <v>43924</v>
      </c>
      <c r="G9" s="7">
        <v>0</v>
      </c>
      <c r="H9" s="2">
        <v>7.2999999999708007E-2</v>
      </c>
      <c r="I9" s="1">
        <f t="shared" ref="I9:I56" si="0">4*6*(H9^(1.522*(6^0.026)))</f>
        <v>0.36956213857913639</v>
      </c>
      <c r="J9" s="2">
        <f t="shared" ref="J9:J56" si="1">I9*0.0827</f>
        <v>3.0562788860494579E-2</v>
      </c>
      <c r="K9" s="9">
        <v>43926</v>
      </c>
      <c r="L9" s="7">
        <v>0</v>
      </c>
      <c r="M9" s="2">
        <v>8.0999999999675998E-2</v>
      </c>
      <c r="N9" s="1">
        <f t="shared" ref="N9:N56" si="2">4*6*(M9^(1.522*(6^0.026)))</f>
        <v>0.43621660348275548</v>
      </c>
      <c r="O9" s="2">
        <f t="shared" ref="O9:O56" si="3">N9*0.0827</f>
        <v>3.6075113108023873E-2</v>
      </c>
      <c r="P9" s="9">
        <v>43928</v>
      </c>
      <c r="Q9" s="7">
        <v>0</v>
      </c>
      <c r="R9" s="2">
        <v>6.0999999999755999E-2</v>
      </c>
      <c r="S9" s="1">
        <f t="shared" ref="S9:S32" si="4">4*6*(R9^(1.522*(6^0.026)))</f>
        <v>0.27753724676025748</v>
      </c>
      <c r="T9" s="2">
        <f t="shared" ref="T9:T32" si="5">S9*0.0827</f>
        <v>2.2952330307073294E-2</v>
      </c>
    </row>
    <row r="10" spans="1:20" x14ac:dyDescent="0.25">
      <c r="A10" s="9">
        <v>43922</v>
      </c>
      <c r="B10" s="7">
        <v>4.1666666666666664E-2</v>
      </c>
      <c r="C10" s="5" t="s">
        <v>11</v>
      </c>
      <c r="D10" s="5" t="s">
        <v>12</v>
      </c>
      <c r="F10" s="9">
        <v>43924</v>
      </c>
      <c r="G10" s="7">
        <v>4.1666666666666664E-2</v>
      </c>
      <c r="H10" s="2">
        <v>7.0999999999715999E-2</v>
      </c>
      <c r="I10" s="1">
        <f t="shared" si="0"/>
        <v>0.35354901446467746</v>
      </c>
      <c r="J10" s="2">
        <f t="shared" si="1"/>
        <v>2.9238503496228824E-2</v>
      </c>
      <c r="K10" s="9">
        <v>43926</v>
      </c>
      <c r="L10" s="7">
        <v>4.1666666666666664E-2</v>
      </c>
      <c r="M10" s="2">
        <v>8.5999999999656004E-2</v>
      </c>
      <c r="N10" s="1">
        <f t="shared" si="2"/>
        <v>0.47993532510062697</v>
      </c>
      <c r="O10" s="2">
        <f t="shared" si="3"/>
        <v>3.9690651385821847E-2</v>
      </c>
      <c r="P10" s="9">
        <v>43928</v>
      </c>
      <c r="Q10" s="7">
        <v>4.1666666666666664E-2</v>
      </c>
      <c r="R10" s="2">
        <v>5.9999999999760002E-2</v>
      </c>
      <c r="S10" s="1">
        <f t="shared" si="4"/>
        <v>0.2703176735016089</v>
      </c>
      <c r="T10" s="2">
        <f t="shared" si="5"/>
        <v>2.2355271598583054E-2</v>
      </c>
    </row>
    <row r="11" spans="1:20" x14ac:dyDescent="0.25">
      <c r="A11" s="9">
        <v>43922</v>
      </c>
      <c r="B11" s="7">
        <v>8.3333333333333329E-2</v>
      </c>
      <c r="C11" s="5" t="s">
        <v>11</v>
      </c>
      <c r="D11" s="5" t="s">
        <v>12</v>
      </c>
      <c r="F11" s="9">
        <v>43924</v>
      </c>
      <c r="G11" s="7">
        <v>8.3333333333333329E-2</v>
      </c>
      <c r="H11" s="2">
        <v>6.7999999999728E-2</v>
      </c>
      <c r="I11" s="1">
        <f t="shared" si="0"/>
        <v>0.3300290251296169</v>
      </c>
      <c r="J11" s="2">
        <f t="shared" si="1"/>
        <v>2.7293400378219316E-2</v>
      </c>
      <c r="K11" s="9">
        <v>43926</v>
      </c>
      <c r="L11" s="7">
        <v>8.3333333333333329E-2</v>
      </c>
      <c r="M11" s="2">
        <v>8.6999999999651995E-2</v>
      </c>
      <c r="N11" s="1">
        <f t="shared" si="2"/>
        <v>0.48886482667407827</v>
      </c>
      <c r="O11" s="2">
        <f t="shared" si="3"/>
        <v>4.0429121165946269E-2</v>
      </c>
      <c r="P11" s="9">
        <v>43928</v>
      </c>
      <c r="Q11" s="7">
        <v>8.3333333333333329E-2</v>
      </c>
      <c r="R11" s="2">
        <v>5.1999999999791997E-2</v>
      </c>
      <c r="S11" s="1">
        <f t="shared" si="4"/>
        <v>0.21516645751907307</v>
      </c>
      <c r="T11" s="2">
        <f t="shared" si="5"/>
        <v>1.7794266036827343E-2</v>
      </c>
    </row>
    <row r="12" spans="1:20" x14ac:dyDescent="0.25">
      <c r="A12" s="9">
        <v>43922</v>
      </c>
      <c r="B12" s="7">
        <v>0.125</v>
      </c>
      <c r="C12" s="5" t="s">
        <v>11</v>
      </c>
      <c r="D12" s="5" t="s">
        <v>12</v>
      </c>
      <c r="F12" s="9">
        <v>43924</v>
      </c>
      <c r="G12" s="7">
        <v>0.125</v>
      </c>
      <c r="H12" s="2">
        <v>6.6999999999731996E-2</v>
      </c>
      <c r="I12" s="1">
        <f t="shared" si="0"/>
        <v>0.32232383896536826</v>
      </c>
      <c r="J12" s="2">
        <f t="shared" si="1"/>
        <v>2.6656181482435953E-2</v>
      </c>
      <c r="K12" s="9">
        <v>43926</v>
      </c>
      <c r="L12" s="7">
        <v>0.125</v>
      </c>
      <c r="M12" s="2">
        <v>8.1999999999672002E-2</v>
      </c>
      <c r="N12" s="1">
        <f t="shared" si="2"/>
        <v>0.44483551004186606</v>
      </c>
      <c r="O12" s="2">
        <f t="shared" si="3"/>
        <v>3.6787896680462319E-2</v>
      </c>
      <c r="P12" s="9">
        <v>43928</v>
      </c>
      <c r="Q12" s="7">
        <v>0.125</v>
      </c>
      <c r="R12" s="2">
        <v>4.8999999999803999E-2</v>
      </c>
      <c r="S12" s="1">
        <f t="shared" si="4"/>
        <v>0.19571440756659797</v>
      </c>
      <c r="T12" s="2">
        <f t="shared" si="5"/>
        <v>1.6185581505757652E-2</v>
      </c>
    </row>
    <row r="13" spans="1:20" x14ac:dyDescent="0.25">
      <c r="A13" s="9">
        <v>43922</v>
      </c>
      <c r="B13" s="7">
        <v>0.16666666666666666</v>
      </c>
      <c r="C13" s="5" t="s">
        <v>11</v>
      </c>
      <c r="D13" s="5" t="s">
        <v>12</v>
      </c>
      <c r="F13" s="9">
        <v>43924</v>
      </c>
      <c r="G13" s="7">
        <v>0.16666666666666666</v>
      </c>
      <c r="H13" s="2">
        <v>5.9999999999760002E-2</v>
      </c>
      <c r="I13" s="1">
        <f t="shared" si="0"/>
        <v>0.2703176735016089</v>
      </c>
      <c r="J13" s="2">
        <f t="shared" si="1"/>
        <v>2.2355271598583054E-2</v>
      </c>
      <c r="K13" s="9">
        <v>43926</v>
      </c>
      <c r="L13" s="7">
        <v>0.16666666666666666</v>
      </c>
      <c r="M13" s="2">
        <v>8.499999999966E-2</v>
      </c>
      <c r="N13" s="1">
        <f t="shared" si="2"/>
        <v>0.47106734776106118</v>
      </c>
      <c r="O13" s="2">
        <f t="shared" si="3"/>
        <v>3.8957269659839755E-2</v>
      </c>
      <c r="P13" s="9">
        <v>43928</v>
      </c>
      <c r="Q13" s="7">
        <v>0.16666666666666666</v>
      </c>
      <c r="R13" s="2">
        <v>4.8999999999803999E-2</v>
      </c>
      <c r="S13" s="1">
        <f t="shared" si="4"/>
        <v>0.19571440756659797</v>
      </c>
      <c r="T13" s="2">
        <f t="shared" si="5"/>
        <v>1.6185581505757652E-2</v>
      </c>
    </row>
    <row r="14" spans="1:20" x14ac:dyDescent="0.25">
      <c r="A14" s="9">
        <v>43922</v>
      </c>
      <c r="B14" s="7">
        <v>0.20833333333333334</v>
      </c>
      <c r="C14" s="5" t="s">
        <v>11</v>
      </c>
      <c r="D14" s="5" t="s">
        <v>12</v>
      </c>
      <c r="F14" s="9">
        <v>43924</v>
      </c>
      <c r="G14" s="7">
        <v>0.20833333333333334</v>
      </c>
      <c r="H14" s="2">
        <v>5.8999999999763998E-2</v>
      </c>
      <c r="I14" s="1">
        <f t="shared" si="0"/>
        <v>0.26316929291289881</v>
      </c>
      <c r="J14" s="2">
        <f t="shared" si="1"/>
        <v>2.176410052389673E-2</v>
      </c>
      <c r="K14" s="9">
        <v>43926</v>
      </c>
      <c r="L14" s="7">
        <v>0.20833333333333334</v>
      </c>
      <c r="M14" s="2">
        <v>7.7999999999687999E-2</v>
      </c>
      <c r="N14" s="1">
        <f t="shared" si="2"/>
        <v>0.41073938229993723</v>
      </c>
      <c r="O14" s="2">
        <f t="shared" si="3"/>
        <v>3.3968146916204804E-2</v>
      </c>
      <c r="P14" s="9">
        <v>43928</v>
      </c>
      <c r="Q14" s="7">
        <v>0.20833333333333334</v>
      </c>
      <c r="R14" s="2">
        <v>4.4999999999820003E-2</v>
      </c>
      <c r="S14" s="1">
        <f t="shared" si="4"/>
        <v>0.1708635815172313</v>
      </c>
      <c r="T14" s="2">
        <f t="shared" si="5"/>
        <v>1.4130418191475027E-2</v>
      </c>
    </row>
    <row r="15" spans="1:20" x14ac:dyDescent="0.25">
      <c r="A15" s="9">
        <v>43922</v>
      </c>
      <c r="B15" s="7">
        <v>0.25</v>
      </c>
      <c r="C15" s="5" t="s">
        <v>11</v>
      </c>
      <c r="D15" s="5" t="s">
        <v>12</v>
      </c>
      <c r="F15" s="9">
        <v>43924</v>
      </c>
      <c r="G15" s="7">
        <v>0.25</v>
      </c>
      <c r="H15" s="2">
        <v>6.5999999999736006E-2</v>
      </c>
      <c r="I15" s="1">
        <f t="shared" si="0"/>
        <v>0.31468673052505114</v>
      </c>
      <c r="J15" s="2">
        <f t="shared" si="1"/>
        <v>2.6024592614421728E-2</v>
      </c>
      <c r="K15" s="9">
        <v>43926</v>
      </c>
      <c r="L15" s="7">
        <v>0.25</v>
      </c>
      <c r="M15" s="2">
        <v>7.5999999999696005E-2</v>
      </c>
      <c r="N15" s="1">
        <f t="shared" si="2"/>
        <v>0.39407407134338029</v>
      </c>
      <c r="O15" s="2">
        <f t="shared" si="3"/>
        <v>3.2589925700097548E-2</v>
      </c>
      <c r="P15" s="9">
        <v>43928</v>
      </c>
      <c r="Q15" s="7">
        <v>0.25</v>
      </c>
      <c r="R15" s="2">
        <v>4.7999999999808002E-2</v>
      </c>
      <c r="S15" s="1">
        <f t="shared" si="4"/>
        <v>0.18938412667543508</v>
      </c>
      <c r="T15" s="2">
        <f t="shared" si="5"/>
        <v>1.566206727605848E-2</v>
      </c>
    </row>
    <row r="16" spans="1:20" x14ac:dyDescent="0.25">
      <c r="A16" s="9">
        <v>43922</v>
      </c>
      <c r="B16" s="7">
        <v>0.29166666666666669</v>
      </c>
      <c r="C16" s="5" t="s">
        <v>11</v>
      </c>
      <c r="D16" s="5" t="s">
        <v>12</v>
      </c>
      <c r="F16" s="9">
        <v>43924</v>
      </c>
      <c r="G16" s="7">
        <v>0.29166666666666669</v>
      </c>
      <c r="H16" s="2">
        <v>6.3999999999743998E-2</v>
      </c>
      <c r="I16" s="1">
        <f t="shared" si="0"/>
        <v>0.29961842111962744</v>
      </c>
      <c r="J16" s="2">
        <f t="shared" si="1"/>
        <v>2.4778443426593189E-2</v>
      </c>
      <c r="K16" s="9">
        <v>43926</v>
      </c>
      <c r="L16" s="7">
        <v>0.29166666666666669</v>
      </c>
      <c r="M16" s="2">
        <v>7.4999999999700001E-2</v>
      </c>
      <c r="N16" s="1">
        <f t="shared" si="2"/>
        <v>0.38583827425279427</v>
      </c>
      <c r="O16" s="2">
        <f t="shared" si="3"/>
        <v>3.1908825280706085E-2</v>
      </c>
      <c r="P16" s="9">
        <v>43928</v>
      </c>
      <c r="Q16" s="7">
        <v>0.29166666666666669</v>
      </c>
      <c r="R16" s="2">
        <v>5.3999999999783999E-2</v>
      </c>
      <c r="S16" s="1">
        <f t="shared" si="4"/>
        <v>0.22851273904348229</v>
      </c>
      <c r="T16" s="2">
        <f t="shared" si="5"/>
        <v>1.8898003518895985E-2</v>
      </c>
    </row>
    <row r="17" spans="1:20" x14ac:dyDescent="0.25">
      <c r="A17" s="9">
        <v>43922</v>
      </c>
      <c r="B17" s="7">
        <v>0.33333333333333331</v>
      </c>
      <c r="C17" s="5" t="s">
        <v>11</v>
      </c>
      <c r="D17" s="5" t="s">
        <v>12</v>
      </c>
      <c r="F17" s="9">
        <v>43924</v>
      </c>
      <c r="G17" s="7">
        <v>0.33333333333333331</v>
      </c>
      <c r="H17" s="2">
        <v>6.5999999999736006E-2</v>
      </c>
      <c r="I17" s="1">
        <f t="shared" si="0"/>
        <v>0.31468673052505114</v>
      </c>
      <c r="J17" s="2">
        <f t="shared" si="1"/>
        <v>2.6024592614421728E-2</v>
      </c>
      <c r="K17" s="9">
        <v>43926</v>
      </c>
      <c r="L17" s="7">
        <v>0.33333333333333331</v>
      </c>
      <c r="M17" s="2">
        <v>7.7999999999687999E-2</v>
      </c>
      <c r="N17" s="1">
        <f t="shared" si="2"/>
        <v>0.41073938229993723</v>
      </c>
      <c r="O17" s="2">
        <f t="shared" si="3"/>
        <v>3.3968146916204804E-2</v>
      </c>
      <c r="P17" s="9">
        <v>43928</v>
      </c>
      <c r="Q17" s="7">
        <v>0.33333333333333331</v>
      </c>
      <c r="R17" s="2">
        <v>5.1999999999791997E-2</v>
      </c>
      <c r="S17" s="1">
        <f t="shared" si="4"/>
        <v>0.21516645751907307</v>
      </c>
      <c r="T17" s="2">
        <f t="shared" si="5"/>
        <v>1.7794266036827343E-2</v>
      </c>
    </row>
    <row r="18" spans="1:20" x14ac:dyDescent="0.25">
      <c r="A18" s="9">
        <v>43922</v>
      </c>
      <c r="B18" s="7">
        <v>0.375</v>
      </c>
      <c r="C18" s="5" t="s">
        <v>11</v>
      </c>
      <c r="D18" s="5" t="s">
        <v>12</v>
      </c>
      <c r="F18" s="9">
        <v>43924</v>
      </c>
      <c r="G18" s="7">
        <v>0.375</v>
      </c>
      <c r="H18" s="2">
        <v>6.0999999999755999E-2</v>
      </c>
      <c r="I18" s="1">
        <f t="shared" si="0"/>
        <v>0.27753724676025748</v>
      </c>
      <c r="J18" s="2">
        <f t="shared" si="1"/>
        <v>2.2952330307073294E-2</v>
      </c>
      <c r="K18" s="9">
        <v>43926</v>
      </c>
      <c r="L18" s="7">
        <v>0.375</v>
      </c>
      <c r="M18" s="2">
        <v>7.5999999999696005E-2</v>
      </c>
      <c r="N18" s="1">
        <f t="shared" si="2"/>
        <v>0.39407407134338029</v>
      </c>
      <c r="O18" s="2">
        <f t="shared" si="3"/>
        <v>3.2589925700097548E-2</v>
      </c>
      <c r="P18" s="9">
        <v>43928</v>
      </c>
      <c r="Q18" s="7">
        <v>0.375</v>
      </c>
      <c r="R18" s="2">
        <v>5.0999999999796E-2</v>
      </c>
      <c r="S18" s="1">
        <f t="shared" si="4"/>
        <v>0.20860619473314235</v>
      </c>
      <c r="T18" s="2">
        <f t="shared" si="5"/>
        <v>1.7251732304430872E-2</v>
      </c>
    </row>
    <row r="19" spans="1:20" x14ac:dyDescent="0.25">
      <c r="A19" s="9">
        <v>43922</v>
      </c>
      <c r="B19" s="7">
        <v>0.41666666666666669</v>
      </c>
      <c r="C19" s="5" t="s">
        <v>11</v>
      </c>
      <c r="D19" s="5" t="s">
        <v>12</v>
      </c>
      <c r="F19" s="9">
        <v>43924</v>
      </c>
      <c r="G19" s="7">
        <v>0.41666666666666669</v>
      </c>
      <c r="H19" s="2">
        <v>6.5999999999736006E-2</v>
      </c>
      <c r="I19" s="1">
        <f t="shared" si="0"/>
        <v>0.31468673052505114</v>
      </c>
      <c r="J19" s="2">
        <f t="shared" si="1"/>
        <v>2.6024592614421728E-2</v>
      </c>
      <c r="K19" s="9">
        <v>43926</v>
      </c>
      <c r="L19" s="7">
        <v>0.41666666666666669</v>
      </c>
      <c r="M19" s="2">
        <v>7.4999999999700001E-2</v>
      </c>
      <c r="N19" s="1">
        <f t="shared" si="2"/>
        <v>0.38583827425279427</v>
      </c>
      <c r="O19" s="2">
        <f t="shared" si="3"/>
        <v>3.1908825280706085E-2</v>
      </c>
      <c r="P19" s="9">
        <v>43928</v>
      </c>
      <c r="Q19" s="7">
        <v>0.41666666666666669</v>
      </c>
      <c r="R19" s="2">
        <v>5.5999999999776E-2</v>
      </c>
      <c r="S19" s="1">
        <f t="shared" si="4"/>
        <v>0.24215623424860933</v>
      </c>
      <c r="T19" s="2">
        <f t="shared" si="5"/>
        <v>2.0026320572359989E-2</v>
      </c>
    </row>
    <row r="20" spans="1:20" x14ac:dyDescent="0.25">
      <c r="A20" s="9">
        <v>43922</v>
      </c>
      <c r="B20" s="7">
        <v>0.45833333333333331</v>
      </c>
      <c r="C20" s="5" t="s">
        <v>11</v>
      </c>
      <c r="D20" s="5" t="s">
        <v>12</v>
      </c>
      <c r="F20" s="9">
        <v>43924</v>
      </c>
      <c r="G20" s="7">
        <v>0.45833333333333331</v>
      </c>
      <c r="H20" s="2">
        <v>5.6999999999771997E-2</v>
      </c>
      <c r="I20" s="1">
        <f t="shared" si="0"/>
        <v>0.24908806864382124</v>
      </c>
      <c r="J20" s="2">
        <f t="shared" si="1"/>
        <v>2.0599583276844014E-2</v>
      </c>
      <c r="K20" s="9">
        <v>43926</v>
      </c>
      <c r="L20" s="7">
        <v>0.45833333333333331</v>
      </c>
      <c r="M20" s="2">
        <v>8.0999999999675998E-2</v>
      </c>
      <c r="N20" s="1">
        <f t="shared" si="2"/>
        <v>0.43621660348275548</v>
      </c>
      <c r="O20" s="2">
        <f t="shared" si="3"/>
        <v>3.6075113108023873E-2</v>
      </c>
      <c r="P20" s="9">
        <v>43928</v>
      </c>
      <c r="Q20" s="7">
        <v>0.45833333333333331</v>
      </c>
      <c r="R20" s="2">
        <v>5.7999999999768001E-2</v>
      </c>
      <c r="S20" s="1">
        <f t="shared" si="4"/>
        <v>0.25609259178445498</v>
      </c>
      <c r="T20" s="2">
        <f t="shared" si="5"/>
        <v>2.1178857340574425E-2</v>
      </c>
    </row>
    <row r="21" spans="1:20" x14ac:dyDescent="0.25">
      <c r="A21" s="9">
        <v>43922</v>
      </c>
      <c r="B21" s="7">
        <v>0.5</v>
      </c>
      <c r="C21" s="2">
        <v>0</v>
      </c>
      <c r="D21" s="1">
        <f t="shared" ref="D21:D56" si="6">4*6*(C21^(1.522*(6^0.026)))</f>
        <v>0</v>
      </c>
      <c r="E21" s="2">
        <f t="shared" ref="E21:E56" si="7">D21*0.0827</f>
        <v>0</v>
      </c>
      <c r="F21" s="9">
        <v>43924</v>
      </c>
      <c r="G21" s="7">
        <v>0.5</v>
      </c>
      <c r="H21" s="2">
        <v>4.9999999999800003E-2</v>
      </c>
      <c r="I21" s="1">
        <f t="shared" si="0"/>
        <v>0.20212197374738811</v>
      </c>
      <c r="J21" s="2">
        <f t="shared" si="1"/>
        <v>1.6715487228908997E-2</v>
      </c>
      <c r="K21" s="9">
        <v>43926</v>
      </c>
      <c r="L21" s="7">
        <v>0.5</v>
      </c>
      <c r="M21" s="2">
        <v>9.0999999999635997E-2</v>
      </c>
      <c r="N21" s="1">
        <f t="shared" si="2"/>
        <v>0.52519238978149296</v>
      </c>
      <c r="O21" s="2">
        <f t="shared" si="3"/>
        <v>4.3433410634929469E-2</v>
      </c>
      <c r="P21" s="9">
        <v>43928</v>
      </c>
      <c r="Q21" s="7">
        <v>0.5</v>
      </c>
      <c r="R21" s="2">
        <v>5.7999999999768001E-2</v>
      </c>
      <c r="S21" s="1">
        <f t="shared" si="4"/>
        <v>0.25609259178445498</v>
      </c>
      <c r="T21" s="2">
        <f t="shared" si="5"/>
        <v>2.1178857340574425E-2</v>
      </c>
    </row>
    <row r="22" spans="1:20" x14ac:dyDescent="0.25">
      <c r="A22" s="9">
        <v>43922</v>
      </c>
      <c r="B22" s="7">
        <v>0.54166666666666663</v>
      </c>
      <c r="C22" s="2">
        <v>0</v>
      </c>
      <c r="D22" s="1">
        <f t="shared" si="6"/>
        <v>0</v>
      </c>
      <c r="E22" s="2">
        <f t="shared" si="7"/>
        <v>0</v>
      </c>
      <c r="F22" s="9">
        <v>43924</v>
      </c>
      <c r="G22" s="7">
        <v>0.54166666666666663</v>
      </c>
      <c r="H22" s="2">
        <v>3.8999999999844E-2</v>
      </c>
      <c r="I22" s="1">
        <f t="shared" si="0"/>
        <v>0.13600335885498516</v>
      </c>
      <c r="J22" s="2">
        <f t="shared" si="1"/>
        <v>1.1247477777307271E-2</v>
      </c>
      <c r="K22" s="9">
        <v>43926</v>
      </c>
      <c r="L22" s="7">
        <v>0.54166666666666663</v>
      </c>
      <c r="M22" s="2">
        <v>8.9999999999640007E-2</v>
      </c>
      <c r="N22" s="1">
        <f t="shared" si="2"/>
        <v>0.51601962275632562</v>
      </c>
      <c r="O22" s="2">
        <f t="shared" si="3"/>
        <v>4.2674822801948127E-2</v>
      </c>
      <c r="P22" s="9">
        <v>43928</v>
      </c>
      <c r="Q22" s="7">
        <v>0.54166666666666663</v>
      </c>
      <c r="R22" s="2">
        <v>5.1999999999791997E-2</v>
      </c>
      <c r="S22" s="1">
        <f t="shared" si="4"/>
        <v>0.21516645751907307</v>
      </c>
      <c r="T22" s="2">
        <f t="shared" si="5"/>
        <v>1.7794266036827343E-2</v>
      </c>
    </row>
    <row r="23" spans="1:20" x14ac:dyDescent="0.25">
      <c r="A23" s="9">
        <v>43922</v>
      </c>
      <c r="B23" s="7">
        <v>0.58333333333333337</v>
      </c>
      <c r="C23" s="2">
        <v>0</v>
      </c>
      <c r="D23" s="1">
        <f t="shared" si="6"/>
        <v>0</v>
      </c>
      <c r="E23" s="2">
        <f t="shared" si="7"/>
        <v>0</v>
      </c>
      <c r="F23" s="9">
        <v>43924</v>
      </c>
      <c r="G23" s="7">
        <v>0.58333333333333337</v>
      </c>
      <c r="H23" s="2">
        <v>3.2999999999868003E-2</v>
      </c>
      <c r="I23" s="1">
        <f t="shared" si="0"/>
        <v>0.10419856040794129</v>
      </c>
      <c r="J23" s="2">
        <f t="shared" si="1"/>
        <v>8.6172209457367442E-3</v>
      </c>
      <c r="K23" s="9">
        <v>43926</v>
      </c>
      <c r="L23" s="7">
        <v>0.58333333333333337</v>
      </c>
      <c r="M23" s="2">
        <v>8.5999999999656004E-2</v>
      </c>
      <c r="N23" s="1">
        <f t="shared" si="2"/>
        <v>0.47993532510062697</v>
      </c>
      <c r="O23" s="2">
        <f t="shared" si="3"/>
        <v>3.9690651385821847E-2</v>
      </c>
      <c r="P23" s="9">
        <v>43928</v>
      </c>
      <c r="Q23" s="7">
        <v>0.58333333333333337</v>
      </c>
      <c r="R23" s="2">
        <v>4.8999999999803999E-2</v>
      </c>
      <c r="S23" s="1">
        <f t="shared" si="4"/>
        <v>0.19571440756659797</v>
      </c>
      <c r="T23" s="2">
        <f t="shared" si="5"/>
        <v>1.6185581505757652E-2</v>
      </c>
    </row>
    <row r="24" spans="1:20" x14ac:dyDescent="0.25">
      <c r="A24" s="9">
        <v>43922</v>
      </c>
      <c r="B24" s="7">
        <v>0.625</v>
      </c>
      <c r="C24" s="2">
        <v>5.6999999999771997E-2</v>
      </c>
      <c r="D24" s="1">
        <f t="shared" si="6"/>
        <v>0.24908806864382124</v>
      </c>
      <c r="E24" s="2">
        <f t="shared" si="7"/>
        <v>2.0599583276844014E-2</v>
      </c>
      <c r="F24" s="9">
        <v>43924</v>
      </c>
      <c r="G24" s="7">
        <v>0.625</v>
      </c>
      <c r="H24" s="2">
        <v>1.8999999999924001E-2</v>
      </c>
      <c r="I24" s="1">
        <f t="shared" si="0"/>
        <v>4.3206037467236599E-2</v>
      </c>
      <c r="J24" s="2">
        <f t="shared" si="1"/>
        <v>3.5731392985404666E-3</v>
      </c>
      <c r="K24" s="9">
        <v>43926</v>
      </c>
      <c r="L24" s="7">
        <v>0.625</v>
      </c>
      <c r="M24" s="2">
        <v>8.7999999999647999E-2</v>
      </c>
      <c r="N24" s="1">
        <f t="shared" si="2"/>
        <v>0.49785556478447612</v>
      </c>
      <c r="O24" s="2">
        <f t="shared" si="3"/>
        <v>4.117265520767617E-2</v>
      </c>
      <c r="P24" s="9">
        <v>43928</v>
      </c>
      <c r="Q24" s="7">
        <v>0.625</v>
      </c>
      <c r="R24" s="2">
        <v>4.1999999999831998E-2</v>
      </c>
      <c r="S24" s="1">
        <f t="shared" si="4"/>
        <v>0.15306317539092298</v>
      </c>
      <c r="T24" s="2">
        <f t="shared" si="5"/>
        <v>1.2658324604829329E-2</v>
      </c>
    </row>
    <row r="25" spans="1:20" x14ac:dyDescent="0.25">
      <c r="A25" s="9">
        <v>43922</v>
      </c>
      <c r="B25" s="7">
        <v>0.66666666666666663</v>
      </c>
      <c r="C25" s="2">
        <v>6.4999999999740002E-2</v>
      </c>
      <c r="D25" s="1">
        <f t="shared" si="6"/>
        <v>0.3071181161440123</v>
      </c>
      <c r="E25" s="2">
        <f t="shared" si="7"/>
        <v>2.5398668205109817E-2</v>
      </c>
      <c r="F25" s="9">
        <v>43924</v>
      </c>
      <c r="G25" s="7">
        <v>0.66666666666666663</v>
      </c>
      <c r="H25" s="2">
        <v>1.9999999999919999E-3</v>
      </c>
      <c r="I25" s="1">
        <f t="shared" si="0"/>
        <v>1.1925729485992398E-3</v>
      </c>
      <c r="J25" s="2">
        <f t="shared" si="1"/>
        <v>9.8625782849157121E-5</v>
      </c>
      <c r="K25" s="9">
        <v>43926</v>
      </c>
      <c r="L25" s="7">
        <v>0.66666666666666663</v>
      </c>
      <c r="M25" s="2">
        <v>8.499999999966E-2</v>
      </c>
      <c r="N25" s="1">
        <f t="shared" si="2"/>
        <v>0.47106734776106118</v>
      </c>
      <c r="O25" s="2">
        <f t="shared" si="3"/>
        <v>3.8957269659839755E-2</v>
      </c>
      <c r="P25" s="9">
        <v>43928</v>
      </c>
      <c r="Q25" s="7">
        <v>0.66666666666666663</v>
      </c>
      <c r="R25" s="2">
        <v>3.5999999999856001E-2</v>
      </c>
      <c r="S25" s="1">
        <f t="shared" si="4"/>
        <v>0.11970675001420231</v>
      </c>
      <c r="T25" s="2">
        <f t="shared" si="5"/>
        <v>9.8997482261745304E-3</v>
      </c>
    </row>
    <row r="26" spans="1:20" x14ac:dyDescent="0.25">
      <c r="A26" s="9">
        <v>43922</v>
      </c>
      <c r="B26" s="7">
        <v>0.70833333333333337</v>
      </c>
      <c r="C26" s="2">
        <v>6.2999999999747994E-2</v>
      </c>
      <c r="D26" s="1">
        <f t="shared" si="6"/>
        <v>0.29218808004663893</v>
      </c>
      <c r="E26" s="2">
        <f t="shared" si="7"/>
        <v>2.4163954219857037E-2</v>
      </c>
      <c r="F26" s="9">
        <v>43924</v>
      </c>
      <c r="G26" s="7">
        <v>0.70833333333333337</v>
      </c>
      <c r="H26" s="2">
        <v>0</v>
      </c>
      <c r="I26" s="1">
        <f t="shared" si="0"/>
        <v>0</v>
      </c>
      <c r="J26" s="2">
        <f t="shared" si="1"/>
        <v>0</v>
      </c>
      <c r="K26" s="9">
        <v>43926</v>
      </c>
      <c r="L26" s="7">
        <v>0.70833333333333337</v>
      </c>
      <c r="M26" s="2">
        <v>8.7999999999647999E-2</v>
      </c>
      <c r="N26" s="1">
        <f t="shared" si="2"/>
        <v>0.49785556478447612</v>
      </c>
      <c r="O26" s="2">
        <f t="shared" si="3"/>
        <v>4.117265520767617E-2</v>
      </c>
      <c r="P26" s="9">
        <v>43928</v>
      </c>
      <c r="Q26" s="7">
        <v>0.70833333333333337</v>
      </c>
      <c r="R26" s="2">
        <v>4.0999999999836001E-2</v>
      </c>
      <c r="S26" s="1">
        <f t="shared" si="4"/>
        <v>0.14729321343597263</v>
      </c>
      <c r="T26" s="2">
        <f t="shared" si="5"/>
        <v>1.2181148751154936E-2</v>
      </c>
    </row>
    <row r="27" spans="1:20" x14ac:dyDescent="0.25">
      <c r="A27" s="9">
        <v>43922</v>
      </c>
      <c r="B27" s="7">
        <v>0.75</v>
      </c>
      <c r="C27" s="2">
        <v>5.9999999999760002E-2</v>
      </c>
      <c r="D27" s="1">
        <f t="shared" si="6"/>
        <v>0.2703176735016089</v>
      </c>
      <c r="E27" s="2">
        <f t="shared" si="7"/>
        <v>2.2355271598583054E-2</v>
      </c>
      <c r="F27" s="9">
        <v>43924</v>
      </c>
      <c r="G27" s="7">
        <v>0.75</v>
      </c>
      <c r="H27" s="2">
        <v>0</v>
      </c>
      <c r="I27" s="1">
        <f t="shared" si="0"/>
        <v>0</v>
      </c>
      <c r="J27" s="2">
        <f t="shared" si="1"/>
        <v>0</v>
      </c>
      <c r="K27" s="9">
        <v>43926</v>
      </c>
      <c r="L27" s="7">
        <v>0.75</v>
      </c>
      <c r="M27" s="2">
        <v>9.5999999999616004E-2</v>
      </c>
      <c r="N27" s="1">
        <f t="shared" si="2"/>
        <v>0.57195292721426827</v>
      </c>
      <c r="O27" s="2">
        <f t="shared" si="3"/>
        <v>4.7300507080619981E-2</v>
      </c>
      <c r="P27" s="9">
        <v>43928</v>
      </c>
      <c r="Q27" s="7">
        <v>0.75</v>
      </c>
      <c r="R27" s="2">
        <v>2.3999999999904001E-2</v>
      </c>
      <c r="S27" s="1">
        <f t="shared" si="4"/>
        <v>6.2708565215858714E-2</v>
      </c>
      <c r="T27" s="2">
        <f t="shared" si="5"/>
        <v>5.1859983433515154E-3</v>
      </c>
    </row>
    <row r="28" spans="1:20" x14ac:dyDescent="0.25">
      <c r="A28" s="9">
        <v>43922</v>
      </c>
      <c r="B28" s="7">
        <v>0.79166666666666663</v>
      </c>
      <c r="C28" s="2">
        <v>5.6999999999771997E-2</v>
      </c>
      <c r="D28" s="1">
        <f t="shared" si="6"/>
        <v>0.24908806864382124</v>
      </c>
      <c r="E28" s="2">
        <f t="shared" si="7"/>
        <v>2.0599583276844014E-2</v>
      </c>
      <c r="F28" s="9">
        <v>43924</v>
      </c>
      <c r="G28" s="7">
        <v>0.79166666666666663</v>
      </c>
      <c r="H28" s="2">
        <v>0</v>
      </c>
      <c r="I28" s="1">
        <f t="shared" si="0"/>
        <v>0</v>
      </c>
      <c r="J28" s="2">
        <f t="shared" si="1"/>
        <v>0</v>
      </c>
      <c r="K28" s="9">
        <v>43926</v>
      </c>
      <c r="L28" s="7">
        <v>0.79166666666666663</v>
      </c>
      <c r="M28" s="2">
        <v>9.7999999999607998E-2</v>
      </c>
      <c r="N28" s="1">
        <f t="shared" si="2"/>
        <v>0.59107080551456592</v>
      </c>
      <c r="O28" s="2">
        <f t="shared" si="3"/>
        <v>4.8881555616054596E-2</v>
      </c>
      <c r="P28" s="9">
        <v>43928</v>
      </c>
      <c r="Q28" s="7">
        <v>0.79166666666666663</v>
      </c>
      <c r="R28" s="2">
        <v>2.1999999999912E-2</v>
      </c>
      <c r="S28" s="1">
        <f t="shared" si="4"/>
        <v>5.4584576224521675E-2</v>
      </c>
      <c r="T28" s="2">
        <f t="shared" si="5"/>
        <v>4.5141444537679419E-3</v>
      </c>
    </row>
    <row r="29" spans="1:20" x14ac:dyDescent="0.25">
      <c r="A29" s="9">
        <v>43922</v>
      </c>
      <c r="B29" s="7">
        <v>0.83333333333333337</v>
      </c>
      <c r="C29" s="2">
        <v>4.7999999999808002E-2</v>
      </c>
      <c r="D29" s="1">
        <f t="shared" si="6"/>
        <v>0.18938412667543508</v>
      </c>
      <c r="E29" s="2">
        <f t="shared" si="7"/>
        <v>1.566206727605848E-2</v>
      </c>
      <c r="F29" s="9">
        <v>43924</v>
      </c>
      <c r="G29" s="7">
        <v>0.83333333333333337</v>
      </c>
      <c r="H29" s="2">
        <v>0</v>
      </c>
      <c r="I29" s="1">
        <f t="shared" si="0"/>
        <v>0</v>
      </c>
      <c r="J29" s="2">
        <f t="shared" si="1"/>
        <v>0</v>
      </c>
      <c r="K29" s="9">
        <v>43926</v>
      </c>
      <c r="L29" s="7">
        <v>0.83333333333333337</v>
      </c>
      <c r="M29" s="2">
        <v>0.10399999999958399</v>
      </c>
      <c r="N29" s="1">
        <f t="shared" si="2"/>
        <v>0.64981731772729967</v>
      </c>
      <c r="O29" s="2">
        <f t="shared" si="3"/>
        <v>5.3739892176047681E-2</v>
      </c>
      <c r="P29" s="9">
        <v>43928</v>
      </c>
      <c r="Q29" s="7">
        <v>0.83333333333333337</v>
      </c>
      <c r="R29" s="2">
        <v>1.6999999999932E-2</v>
      </c>
      <c r="S29" s="1">
        <f t="shared" si="4"/>
        <v>3.6184178208976486E-2</v>
      </c>
      <c r="T29" s="2">
        <f t="shared" si="5"/>
        <v>2.9924315378823552E-3</v>
      </c>
    </row>
    <row r="30" spans="1:20" x14ac:dyDescent="0.25">
      <c r="A30" s="9">
        <v>43922</v>
      </c>
      <c r="B30" s="7">
        <v>0.875</v>
      </c>
      <c r="C30" s="2">
        <v>4.8999999999803999E-2</v>
      </c>
      <c r="D30" s="1">
        <f t="shared" si="6"/>
        <v>0.19571440756659797</v>
      </c>
      <c r="E30" s="2">
        <f t="shared" si="7"/>
        <v>1.6185581505757652E-2</v>
      </c>
      <c r="F30" s="9">
        <v>43924</v>
      </c>
      <c r="G30" s="7">
        <v>0.875</v>
      </c>
      <c r="H30" s="2">
        <v>0</v>
      </c>
      <c r="I30" s="1">
        <f t="shared" si="0"/>
        <v>0</v>
      </c>
      <c r="J30" s="2">
        <f t="shared" si="1"/>
        <v>0</v>
      </c>
      <c r="K30" s="9">
        <v>43926</v>
      </c>
      <c r="L30" s="7">
        <v>0.875</v>
      </c>
      <c r="M30" s="2">
        <v>0.11399999999954399</v>
      </c>
      <c r="N30" s="1">
        <f t="shared" si="2"/>
        <v>0.75226288758159954</v>
      </c>
      <c r="O30" s="2">
        <f t="shared" si="3"/>
        <v>6.2212140802998278E-2</v>
      </c>
      <c r="P30" s="9">
        <v>43928</v>
      </c>
      <c r="Q30" s="7">
        <v>0.875</v>
      </c>
      <c r="R30" s="2">
        <v>2.7999999999888E-2</v>
      </c>
      <c r="S30" s="1">
        <f t="shared" si="4"/>
        <v>8.018237998282754E-2</v>
      </c>
      <c r="T30" s="2">
        <f t="shared" si="5"/>
        <v>6.6310828245798375E-3</v>
      </c>
    </row>
    <row r="31" spans="1:20" x14ac:dyDescent="0.25">
      <c r="A31" s="9">
        <v>43922</v>
      </c>
      <c r="B31" s="7">
        <v>0.91666666666666663</v>
      </c>
      <c r="C31" s="2">
        <v>4.9999999999800003E-2</v>
      </c>
      <c r="D31" s="1">
        <f t="shared" si="6"/>
        <v>0.20212197374738811</v>
      </c>
      <c r="E31" s="2">
        <f t="shared" si="7"/>
        <v>1.6715487228908997E-2</v>
      </c>
      <c r="F31" s="9">
        <v>43924</v>
      </c>
      <c r="G31" s="7">
        <v>0.91666666666666663</v>
      </c>
      <c r="H31" s="2">
        <v>0</v>
      </c>
      <c r="I31" s="1">
        <f t="shared" si="0"/>
        <v>0</v>
      </c>
      <c r="J31" s="2">
        <f t="shared" si="1"/>
        <v>0</v>
      </c>
      <c r="K31" s="9">
        <v>43926</v>
      </c>
      <c r="L31" s="7">
        <v>0.91666666666666663</v>
      </c>
      <c r="M31" s="2">
        <v>0.10399999999958399</v>
      </c>
      <c r="N31" s="1">
        <f t="shared" si="2"/>
        <v>0.64981731772729967</v>
      </c>
      <c r="O31" s="2">
        <f t="shared" si="3"/>
        <v>5.3739892176047681E-2</v>
      </c>
      <c r="P31" s="9">
        <v>43928</v>
      </c>
      <c r="Q31" s="7">
        <v>0.91666666666666663</v>
      </c>
      <c r="R31" s="2">
        <v>4.0999999999836001E-2</v>
      </c>
      <c r="S31" s="1">
        <f t="shared" si="4"/>
        <v>0.14729321343597263</v>
      </c>
      <c r="T31" s="2">
        <f t="shared" si="5"/>
        <v>1.2181148751154936E-2</v>
      </c>
    </row>
    <row r="32" spans="1:20" x14ac:dyDescent="0.25">
      <c r="A32" s="9">
        <v>43922</v>
      </c>
      <c r="B32" s="7">
        <v>0.95833333333333337</v>
      </c>
      <c r="C32" s="2">
        <v>5.3999999999783999E-2</v>
      </c>
      <c r="D32" s="1">
        <f t="shared" si="6"/>
        <v>0.22851273904348229</v>
      </c>
      <c r="E32" s="2">
        <f t="shared" si="7"/>
        <v>1.8898003518895985E-2</v>
      </c>
      <c r="F32" s="9">
        <v>43924</v>
      </c>
      <c r="G32" s="7">
        <v>0.95833333333333337</v>
      </c>
      <c r="H32" s="2">
        <v>2.9999999999880001E-3</v>
      </c>
      <c r="I32" s="1">
        <f t="shared" si="0"/>
        <v>2.2765475711373187E-3</v>
      </c>
      <c r="J32" s="2">
        <f t="shared" si="1"/>
        <v>1.8827048413305625E-4</v>
      </c>
      <c r="K32" s="9">
        <v>43926</v>
      </c>
      <c r="L32" s="7">
        <v>0.95833333333333337</v>
      </c>
      <c r="M32" s="2">
        <v>0.101999999999592</v>
      </c>
      <c r="N32" s="1">
        <f t="shared" si="2"/>
        <v>0.63000487848238695</v>
      </c>
      <c r="O32" s="2">
        <f t="shared" si="3"/>
        <v>5.2101403450493397E-2</v>
      </c>
      <c r="P32" s="9">
        <v>43928</v>
      </c>
      <c r="Q32" s="7">
        <v>0.95833333333333337</v>
      </c>
      <c r="R32" s="2">
        <v>5.0999999999796E-2</v>
      </c>
      <c r="S32" s="1">
        <f t="shared" si="4"/>
        <v>0.20860619473314235</v>
      </c>
      <c r="T32" s="2">
        <f t="shared" si="5"/>
        <v>1.7251732304430872E-2</v>
      </c>
    </row>
    <row r="33" spans="1:20" ht="15.75" thickBot="1" x14ac:dyDescent="0.3">
      <c r="A33" s="9">
        <v>43923</v>
      </c>
      <c r="B33" s="7">
        <v>0</v>
      </c>
      <c r="C33" s="2">
        <v>5.6999999999771997E-2</v>
      </c>
      <c r="D33" s="1">
        <f t="shared" si="6"/>
        <v>0.24908806864382124</v>
      </c>
      <c r="E33" s="2">
        <f t="shared" si="7"/>
        <v>2.0599583276844014E-2</v>
      </c>
      <c r="F33" s="9">
        <v>43925</v>
      </c>
      <c r="G33" s="7">
        <v>0</v>
      </c>
      <c r="H33" s="2">
        <v>1.3999999999944E-2</v>
      </c>
      <c r="I33" s="1">
        <f t="shared" si="0"/>
        <v>2.6549859761652878E-2</v>
      </c>
      <c r="J33" s="2">
        <f t="shared" si="1"/>
        <v>2.1956734022886928E-3</v>
      </c>
      <c r="K33" s="9">
        <v>43927</v>
      </c>
      <c r="L33" s="7">
        <v>0</v>
      </c>
      <c r="M33" s="2">
        <v>9.6999999999611994E-2</v>
      </c>
      <c r="N33" s="1">
        <f t="shared" si="2"/>
        <v>0.58148256937190146</v>
      </c>
      <c r="O33" s="2">
        <f t="shared" si="3"/>
        <v>4.8088608487056247E-2</v>
      </c>
    </row>
    <row r="34" spans="1:20" ht="15.75" thickBot="1" x14ac:dyDescent="0.3">
      <c r="A34" s="9">
        <v>43923</v>
      </c>
      <c r="B34" s="7">
        <v>4.1666666666666664E-2</v>
      </c>
      <c r="C34" s="2">
        <v>5.4999999999780003E-2</v>
      </c>
      <c r="D34" s="1">
        <f t="shared" si="6"/>
        <v>0.23529761210917349</v>
      </c>
      <c r="E34" s="2">
        <f t="shared" si="7"/>
        <v>1.9459112521428647E-2</v>
      </c>
      <c r="F34" s="9">
        <v>43925</v>
      </c>
      <c r="G34" s="7">
        <v>4.1666666666666664E-2</v>
      </c>
      <c r="H34" s="2">
        <v>2.2999999999908E-2</v>
      </c>
      <c r="I34" s="1">
        <f t="shared" si="0"/>
        <v>5.8594057999400664E-2</v>
      </c>
      <c r="J34" s="2">
        <f t="shared" si="1"/>
        <v>4.8457285965504346E-3</v>
      </c>
      <c r="K34" s="9">
        <v>43927</v>
      </c>
      <c r="L34" s="7">
        <v>4.1666666666666664E-2</v>
      </c>
      <c r="M34" s="2">
        <v>9.6999999999611994E-2</v>
      </c>
      <c r="N34" s="1">
        <f t="shared" si="2"/>
        <v>0.58148256937190146</v>
      </c>
      <c r="O34" s="2">
        <f t="shared" si="3"/>
        <v>4.8088608487056247E-2</v>
      </c>
      <c r="Q34" s="3" t="s">
        <v>10</v>
      </c>
      <c r="R34" s="8"/>
      <c r="S34" s="8"/>
      <c r="T34" s="4">
        <f>SUM(E9:E56)+SUM(J9:J56)+SUM(O9:O56)+SUM(T9:T32)</f>
        <v>3.6306405320510349</v>
      </c>
    </row>
    <row r="35" spans="1:20" x14ac:dyDescent="0.25">
      <c r="A35" s="9">
        <v>43923</v>
      </c>
      <c r="B35" s="7">
        <v>8.3333333333333329E-2</v>
      </c>
      <c r="C35" s="2">
        <v>5.3999999999783999E-2</v>
      </c>
      <c r="D35" s="1">
        <f t="shared" si="6"/>
        <v>0.22851273904348229</v>
      </c>
      <c r="E35" s="2">
        <f t="shared" si="7"/>
        <v>1.8898003518895985E-2</v>
      </c>
      <c r="F35" s="9">
        <v>43925</v>
      </c>
      <c r="G35" s="7">
        <v>8.3333333333333329E-2</v>
      </c>
      <c r="H35" s="2">
        <v>2.4999999999900002E-2</v>
      </c>
      <c r="I35" s="1">
        <f t="shared" si="0"/>
        <v>6.6926300502565816E-2</v>
      </c>
      <c r="J35" s="2">
        <f t="shared" si="1"/>
        <v>5.5348050515621932E-3</v>
      </c>
      <c r="K35" s="9">
        <v>43927</v>
      </c>
      <c r="L35" s="7">
        <v>8.3333333333333329E-2</v>
      </c>
      <c r="M35" s="2">
        <v>9.9999999999600006E-2</v>
      </c>
      <c r="N35" s="1">
        <f t="shared" si="2"/>
        <v>0.61042209063944208</v>
      </c>
      <c r="O35" s="2">
        <f t="shared" si="3"/>
        <v>5.0481906895881855E-2</v>
      </c>
    </row>
    <row r="36" spans="1:20" x14ac:dyDescent="0.25">
      <c r="A36" s="9">
        <v>43923</v>
      </c>
      <c r="B36" s="7">
        <v>0.125</v>
      </c>
      <c r="C36" s="2">
        <v>4.9999999999800003E-2</v>
      </c>
      <c r="D36" s="1">
        <f t="shared" si="6"/>
        <v>0.20212197374738811</v>
      </c>
      <c r="E36" s="2">
        <f t="shared" si="7"/>
        <v>1.6715487228908997E-2</v>
      </c>
      <c r="F36" s="9">
        <v>43925</v>
      </c>
      <c r="G36" s="7">
        <v>0.125</v>
      </c>
      <c r="H36" s="2">
        <v>2.6999999999891999E-2</v>
      </c>
      <c r="I36" s="1">
        <f t="shared" si="0"/>
        <v>7.5664767953445441E-2</v>
      </c>
      <c r="J36" s="2">
        <f t="shared" si="1"/>
        <v>6.257476309749938E-3</v>
      </c>
      <c r="K36" s="9">
        <v>43927</v>
      </c>
      <c r="L36" s="7">
        <v>0.125</v>
      </c>
      <c r="M36" s="2">
        <v>9.9999999999600006E-2</v>
      </c>
      <c r="N36" s="1">
        <f t="shared" si="2"/>
        <v>0.61042209063944208</v>
      </c>
      <c r="O36" s="2">
        <f t="shared" si="3"/>
        <v>5.0481906895881855E-2</v>
      </c>
    </row>
    <row r="37" spans="1:20" x14ac:dyDescent="0.25">
      <c r="A37" s="9">
        <v>43923</v>
      </c>
      <c r="B37" s="7">
        <v>0.16666666666666666</v>
      </c>
      <c r="C37" s="2">
        <v>5.1999999999791997E-2</v>
      </c>
      <c r="D37" s="1">
        <f t="shared" si="6"/>
        <v>0.21516645751907307</v>
      </c>
      <c r="E37" s="2">
        <f t="shared" si="7"/>
        <v>1.7794266036827343E-2</v>
      </c>
      <c r="F37" s="9">
        <v>43925</v>
      </c>
      <c r="G37" s="7">
        <v>0.16666666666666666</v>
      </c>
      <c r="H37" s="2">
        <v>2.5999999999895999E-2</v>
      </c>
      <c r="I37" s="1">
        <f t="shared" si="0"/>
        <v>7.1245568836526038E-2</v>
      </c>
      <c r="J37" s="2">
        <f t="shared" si="1"/>
        <v>5.892008542780703E-3</v>
      </c>
      <c r="K37" s="9">
        <v>43927</v>
      </c>
      <c r="L37" s="7">
        <v>0.16666666666666666</v>
      </c>
      <c r="M37" s="2">
        <v>9.8999999999604002E-2</v>
      </c>
      <c r="N37" s="1">
        <f t="shared" si="2"/>
        <v>0.60071739249780087</v>
      </c>
      <c r="O37" s="2">
        <f t="shared" si="3"/>
        <v>4.9679328359568127E-2</v>
      </c>
    </row>
    <row r="38" spans="1:20" x14ac:dyDescent="0.25">
      <c r="A38" s="9">
        <v>43923</v>
      </c>
      <c r="B38" s="7">
        <v>0.20833333333333334</v>
      </c>
      <c r="C38" s="2">
        <v>5.2999999999788001E-2</v>
      </c>
      <c r="D38" s="1">
        <f t="shared" si="6"/>
        <v>0.22180216576680267</v>
      </c>
      <c r="E38" s="2">
        <f t="shared" si="7"/>
        <v>1.8343039108914581E-2</v>
      </c>
      <c r="F38" s="9">
        <v>43925</v>
      </c>
      <c r="G38" s="7">
        <v>0.20833333333333334</v>
      </c>
      <c r="H38" s="2">
        <v>2.9999999999880001E-2</v>
      </c>
      <c r="I38" s="1">
        <f t="shared" si="0"/>
        <v>8.9507150125763865E-2</v>
      </c>
      <c r="J38" s="2">
        <f t="shared" si="1"/>
        <v>7.4022413154006712E-3</v>
      </c>
      <c r="K38" s="9">
        <v>43927</v>
      </c>
      <c r="L38" s="7">
        <v>0.20833333333333334</v>
      </c>
      <c r="M38" s="2">
        <v>9.2999999999628005E-2</v>
      </c>
      <c r="N38" s="1">
        <f t="shared" si="2"/>
        <v>0.54371804986875327</v>
      </c>
      <c r="O38" s="2">
        <f t="shared" si="3"/>
        <v>4.496548272414589E-2</v>
      </c>
    </row>
    <row r="39" spans="1:20" x14ac:dyDescent="0.25">
      <c r="A39" s="9">
        <v>43923</v>
      </c>
      <c r="B39" s="7">
        <v>0.25</v>
      </c>
      <c r="C39" s="2">
        <v>4.2999999999828002E-2</v>
      </c>
      <c r="D39" s="1">
        <f t="shared" si="6"/>
        <v>0.15891540733530102</v>
      </c>
      <c r="E39" s="2">
        <f t="shared" si="7"/>
        <v>1.3142304186629393E-2</v>
      </c>
      <c r="F39" s="9">
        <v>43925</v>
      </c>
      <c r="G39" s="7">
        <v>0.25</v>
      </c>
      <c r="H39" s="2">
        <v>3.5999999999856001E-2</v>
      </c>
      <c r="I39" s="1">
        <f t="shared" si="0"/>
        <v>0.11970675001420231</v>
      </c>
      <c r="J39" s="2">
        <f t="shared" si="1"/>
        <v>9.8997482261745304E-3</v>
      </c>
      <c r="K39" s="9">
        <v>43927</v>
      </c>
      <c r="L39" s="7">
        <v>0.25</v>
      </c>
      <c r="M39" s="2">
        <v>8.9999999999640007E-2</v>
      </c>
      <c r="N39" s="1">
        <f t="shared" si="2"/>
        <v>0.51601962275632562</v>
      </c>
      <c r="O39" s="2">
        <f t="shared" si="3"/>
        <v>4.2674822801948127E-2</v>
      </c>
    </row>
    <row r="40" spans="1:20" x14ac:dyDescent="0.25">
      <c r="A40" s="9">
        <v>43923</v>
      </c>
      <c r="B40" s="7">
        <v>0.29166666666666669</v>
      </c>
      <c r="C40" s="2">
        <v>4.6999999999811998E-2</v>
      </c>
      <c r="D40" s="1">
        <f t="shared" si="6"/>
        <v>0.18313177990928026</v>
      </c>
      <c r="E40" s="2">
        <f t="shared" si="7"/>
        <v>1.5144998198497477E-2</v>
      </c>
      <c r="F40" s="9">
        <v>43925</v>
      </c>
      <c r="G40" s="7">
        <v>0.29166666666666669</v>
      </c>
      <c r="H40" s="2">
        <v>3.1999999999871999E-2</v>
      </c>
      <c r="I40" s="1">
        <f t="shared" si="0"/>
        <v>9.9209166208805835E-2</v>
      </c>
      <c r="J40" s="2">
        <f t="shared" si="1"/>
        <v>8.2045980454682425E-3</v>
      </c>
      <c r="K40" s="9">
        <v>43927</v>
      </c>
      <c r="L40" s="7">
        <v>0.29166666666666669</v>
      </c>
      <c r="M40" s="2">
        <v>8.6999999999651995E-2</v>
      </c>
      <c r="N40" s="1">
        <f t="shared" si="2"/>
        <v>0.48886482667407827</v>
      </c>
      <c r="O40" s="2">
        <f t="shared" si="3"/>
        <v>4.0429121165946269E-2</v>
      </c>
    </row>
    <row r="41" spans="1:20" x14ac:dyDescent="0.25">
      <c r="A41" s="9">
        <v>43923</v>
      </c>
      <c r="B41" s="7">
        <v>0.33333333333333331</v>
      </c>
      <c r="C41" s="2">
        <v>3.1999999999871999E-2</v>
      </c>
      <c r="D41" s="1">
        <f t="shared" si="6"/>
        <v>9.9209166208805835E-2</v>
      </c>
      <c r="E41" s="2">
        <f t="shared" si="7"/>
        <v>8.2045980454682425E-3</v>
      </c>
      <c r="F41" s="9">
        <v>43925</v>
      </c>
      <c r="G41" s="7">
        <v>0.33333333333333331</v>
      </c>
      <c r="H41" s="2">
        <v>3.3999999999864E-2</v>
      </c>
      <c r="I41" s="1">
        <f t="shared" si="0"/>
        <v>0.10927867614235096</v>
      </c>
      <c r="J41" s="2">
        <f t="shared" si="1"/>
        <v>9.0373465169724231E-3</v>
      </c>
      <c r="K41" s="9">
        <v>43927</v>
      </c>
      <c r="L41" s="7">
        <v>0.33333333333333331</v>
      </c>
      <c r="M41" s="2">
        <v>7.8999999999684004E-2</v>
      </c>
      <c r="N41" s="1">
        <f t="shared" si="2"/>
        <v>0.41916821850574282</v>
      </c>
      <c r="O41" s="2">
        <f t="shared" si="3"/>
        <v>3.4665211670424932E-2</v>
      </c>
    </row>
    <row r="42" spans="1:20" x14ac:dyDescent="0.25">
      <c r="A42" s="9">
        <v>43923</v>
      </c>
      <c r="B42" s="7">
        <v>0.375</v>
      </c>
      <c r="C42" s="2">
        <v>2.6999999999891999E-2</v>
      </c>
      <c r="D42" s="1">
        <f t="shared" si="6"/>
        <v>7.5664767953445441E-2</v>
      </c>
      <c r="E42" s="2">
        <f t="shared" si="7"/>
        <v>6.257476309749938E-3</v>
      </c>
      <c r="F42" s="9">
        <v>43925</v>
      </c>
      <c r="G42" s="7">
        <v>0.375</v>
      </c>
      <c r="H42" s="2">
        <v>3.1999999999871999E-2</v>
      </c>
      <c r="I42" s="1">
        <f t="shared" si="0"/>
        <v>9.9209166208805835E-2</v>
      </c>
      <c r="J42" s="2">
        <f t="shared" si="1"/>
        <v>8.2045980454682425E-3</v>
      </c>
      <c r="K42" s="9">
        <v>43927</v>
      </c>
      <c r="L42" s="7">
        <v>0.375</v>
      </c>
      <c r="M42" s="2">
        <v>8.3999999999663996E-2</v>
      </c>
      <c r="N42" s="1">
        <f t="shared" si="2"/>
        <v>0.46226118709295588</v>
      </c>
      <c r="O42" s="2">
        <f t="shared" si="3"/>
        <v>3.822900017258745E-2</v>
      </c>
    </row>
    <row r="43" spans="1:20" x14ac:dyDescent="0.25">
      <c r="A43" s="9">
        <v>43923</v>
      </c>
      <c r="B43" s="7">
        <v>0.41666666666666669</v>
      </c>
      <c r="C43" s="2">
        <v>2.4999999999900002E-2</v>
      </c>
      <c r="D43" s="1">
        <f t="shared" si="6"/>
        <v>6.6926300502565816E-2</v>
      </c>
      <c r="E43" s="2">
        <f t="shared" si="7"/>
        <v>5.5348050515621932E-3</v>
      </c>
      <c r="F43" s="9">
        <v>43925</v>
      </c>
      <c r="G43" s="7">
        <v>0.41666666666666669</v>
      </c>
      <c r="H43" s="2">
        <v>2.6999999999891999E-2</v>
      </c>
      <c r="I43" s="1">
        <f t="shared" si="0"/>
        <v>7.5664767953445441E-2</v>
      </c>
      <c r="J43" s="2">
        <f t="shared" si="1"/>
        <v>6.257476309749938E-3</v>
      </c>
      <c r="K43" s="9">
        <v>43927</v>
      </c>
      <c r="L43" s="7">
        <v>0.41666666666666669</v>
      </c>
      <c r="M43" s="2">
        <v>7.7999999999687999E-2</v>
      </c>
      <c r="N43" s="1">
        <f t="shared" si="2"/>
        <v>0.41073938229993723</v>
      </c>
      <c r="O43" s="2">
        <f t="shared" si="3"/>
        <v>3.3968146916204804E-2</v>
      </c>
    </row>
    <row r="44" spans="1:20" x14ac:dyDescent="0.25">
      <c r="A44" s="9">
        <v>43923</v>
      </c>
      <c r="B44" s="7">
        <v>0.45833333333333331</v>
      </c>
      <c r="C44" s="2">
        <v>4.1999999999831998E-2</v>
      </c>
      <c r="D44" s="1">
        <f t="shared" si="6"/>
        <v>0.15306317539092298</v>
      </c>
      <c r="E44" s="2">
        <f t="shared" si="7"/>
        <v>1.2658324604829329E-2</v>
      </c>
      <c r="F44" s="9">
        <v>43925</v>
      </c>
      <c r="G44" s="7">
        <v>0.45833333333333331</v>
      </c>
      <c r="H44" s="2">
        <v>2.6999999999891999E-2</v>
      </c>
      <c r="I44" s="1">
        <f t="shared" si="0"/>
        <v>7.5664767953445441E-2</v>
      </c>
      <c r="J44" s="2">
        <f t="shared" si="1"/>
        <v>6.257476309749938E-3</v>
      </c>
      <c r="K44" s="9">
        <v>43927</v>
      </c>
      <c r="L44" s="7">
        <v>0.45833333333333331</v>
      </c>
      <c r="M44" s="2">
        <v>8.0999999999675998E-2</v>
      </c>
      <c r="N44" s="1">
        <f t="shared" si="2"/>
        <v>0.43621660348275548</v>
      </c>
      <c r="O44" s="2">
        <f t="shared" si="3"/>
        <v>3.6075113108023873E-2</v>
      </c>
    </row>
    <row r="45" spans="1:20" x14ac:dyDescent="0.25">
      <c r="A45" s="9">
        <v>43923</v>
      </c>
      <c r="B45" s="7">
        <v>0.5</v>
      </c>
      <c r="C45" s="2">
        <v>6.5999999999736006E-2</v>
      </c>
      <c r="D45" s="1">
        <f t="shared" si="6"/>
        <v>0.31468673052505114</v>
      </c>
      <c r="E45" s="2">
        <f t="shared" si="7"/>
        <v>2.6024592614421728E-2</v>
      </c>
      <c r="F45" s="9">
        <v>43925</v>
      </c>
      <c r="G45" s="7">
        <v>0.5</v>
      </c>
      <c r="H45" s="2">
        <v>3.1999999999871999E-2</v>
      </c>
      <c r="I45" s="1">
        <f t="shared" si="0"/>
        <v>9.9209166208805835E-2</v>
      </c>
      <c r="J45" s="2">
        <f t="shared" si="1"/>
        <v>8.2045980454682425E-3</v>
      </c>
      <c r="K45" s="9">
        <v>43927</v>
      </c>
      <c r="L45" s="7">
        <v>0.5</v>
      </c>
      <c r="M45" s="2">
        <v>8.3999999999663996E-2</v>
      </c>
      <c r="N45" s="1">
        <f t="shared" si="2"/>
        <v>0.46226118709295588</v>
      </c>
      <c r="O45" s="2">
        <f t="shared" si="3"/>
        <v>3.822900017258745E-2</v>
      </c>
    </row>
    <row r="46" spans="1:20" x14ac:dyDescent="0.25">
      <c r="A46" s="9">
        <v>43923</v>
      </c>
      <c r="B46" s="7">
        <v>0.54166666666666663</v>
      </c>
      <c r="C46" s="2">
        <v>6.3999999999743998E-2</v>
      </c>
      <c r="D46" s="1">
        <f t="shared" si="6"/>
        <v>0.29961842111962744</v>
      </c>
      <c r="E46" s="2">
        <f t="shared" si="7"/>
        <v>2.4778443426593189E-2</v>
      </c>
      <c r="F46" s="9">
        <v>43925</v>
      </c>
      <c r="G46" s="7">
        <v>0.54166666666666663</v>
      </c>
      <c r="H46" s="2">
        <v>3.9999999999839997E-2</v>
      </c>
      <c r="I46" s="1">
        <f t="shared" si="0"/>
        <v>0.14160632926517266</v>
      </c>
      <c r="J46" s="2">
        <f t="shared" si="1"/>
        <v>1.1710843430229779E-2</v>
      </c>
      <c r="K46" s="9">
        <v>43927</v>
      </c>
      <c r="L46" s="7">
        <v>0.54166666666666663</v>
      </c>
      <c r="M46" s="2">
        <v>7.8999999999684004E-2</v>
      </c>
      <c r="N46" s="1">
        <f t="shared" si="2"/>
        <v>0.41916821850574282</v>
      </c>
      <c r="O46" s="2">
        <f t="shared" si="3"/>
        <v>3.4665211670424932E-2</v>
      </c>
    </row>
    <row r="47" spans="1:20" x14ac:dyDescent="0.25">
      <c r="A47" s="9">
        <v>43923</v>
      </c>
      <c r="B47" s="7">
        <v>0.58333333333333337</v>
      </c>
      <c r="C47" s="2">
        <v>6.6999999999731996E-2</v>
      </c>
      <c r="D47" s="1">
        <f t="shared" si="6"/>
        <v>0.32232383896536826</v>
      </c>
      <c r="E47" s="2">
        <f t="shared" si="7"/>
        <v>2.6656181482435953E-2</v>
      </c>
      <c r="F47" s="9">
        <v>43925</v>
      </c>
      <c r="G47" s="7">
        <v>0.58333333333333337</v>
      </c>
      <c r="H47" s="2">
        <v>5.0999999999796E-2</v>
      </c>
      <c r="I47" s="1">
        <f t="shared" si="0"/>
        <v>0.20860619473314235</v>
      </c>
      <c r="J47" s="2">
        <f t="shared" si="1"/>
        <v>1.7251732304430872E-2</v>
      </c>
      <c r="K47" s="9">
        <v>43927</v>
      </c>
      <c r="L47" s="7">
        <v>0.58333333333333337</v>
      </c>
      <c r="M47" s="2">
        <v>8.2999999999668006E-2</v>
      </c>
      <c r="N47" s="1">
        <f t="shared" si="2"/>
        <v>0.45351714040981017</v>
      </c>
      <c r="O47" s="2">
        <f t="shared" si="3"/>
        <v>3.7505867511891298E-2</v>
      </c>
    </row>
    <row r="48" spans="1:20" x14ac:dyDescent="0.25">
      <c r="A48" s="9">
        <v>43923</v>
      </c>
      <c r="B48" s="7">
        <v>0.625</v>
      </c>
      <c r="C48" s="2">
        <v>6.2999999999747994E-2</v>
      </c>
      <c r="D48" s="1">
        <f t="shared" si="6"/>
        <v>0.29218808004663893</v>
      </c>
      <c r="E48" s="2">
        <f t="shared" si="7"/>
        <v>2.4163954219857037E-2</v>
      </c>
      <c r="F48" s="9">
        <v>43925</v>
      </c>
      <c r="G48" s="7">
        <v>0.625</v>
      </c>
      <c r="H48" s="2">
        <v>6.1999999999751997E-2</v>
      </c>
      <c r="I48" s="1">
        <f t="shared" si="0"/>
        <v>0.28482753717053566</v>
      </c>
      <c r="J48" s="2">
        <f t="shared" si="1"/>
        <v>2.35552373240033E-2</v>
      </c>
      <c r="K48" s="9">
        <v>43927</v>
      </c>
      <c r="L48" s="7">
        <v>0.625</v>
      </c>
      <c r="M48" s="2">
        <v>8.3999999999663996E-2</v>
      </c>
      <c r="N48" s="1">
        <f t="shared" si="2"/>
        <v>0.46226118709295588</v>
      </c>
      <c r="O48" s="2">
        <f t="shared" si="3"/>
        <v>3.822900017258745E-2</v>
      </c>
    </row>
    <row r="49" spans="1:15" x14ac:dyDescent="0.25">
      <c r="A49" s="9">
        <v>43923</v>
      </c>
      <c r="B49" s="7">
        <v>0.66666666666666663</v>
      </c>
      <c r="C49" s="2">
        <v>7.1999999999712003E-2</v>
      </c>
      <c r="D49" s="1">
        <f t="shared" si="6"/>
        <v>0.3615225165901424</v>
      </c>
      <c r="E49" s="2">
        <f t="shared" si="7"/>
        <v>2.9897912122004773E-2</v>
      </c>
      <c r="F49" s="9">
        <v>43925</v>
      </c>
      <c r="G49" s="7">
        <v>0.66666666666666663</v>
      </c>
      <c r="H49" s="2">
        <v>5.7999999999768001E-2</v>
      </c>
      <c r="I49" s="1">
        <f t="shared" si="0"/>
        <v>0.25609259178445498</v>
      </c>
      <c r="J49" s="2">
        <f t="shared" si="1"/>
        <v>2.1178857340574425E-2</v>
      </c>
      <c r="K49" s="9">
        <v>43927</v>
      </c>
      <c r="L49" s="7">
        <v>0.66666666666666663</v>
      </c>
      <c r="M49" s="2">
        <v>7.9999999999679994E-2</v>
      </c>
      <c r="N49" s="1">
        <f t="shared" si="2"/>
        <v>0.42766073354229261</v>
      </c>
      <c r="O49" s="2">
        <f t="shared" si="3"/>
        <v>3.53675426639476E-2</v>
      </c>
    </row>
    <row r="50" spans="1:15" x14ac:dyDescent="0.25">
      <c r="A50" s="9">
        <v>43923</v>
      </c>
      <c r="B50" s="7">
        <v>0.70833333333333337</v>
      </c>
      <c r="C50" s="2">
        <v>7.0999999999715999E-2</v>
      </c>
      <c r="D50" s="1">
        <f t="shared" si="6"/>
        <v>0.35354901446467746</v>
      </c>
      <c r="E50" s="2">
        <f t="shared" si="7"/>
        <v>2.9238503496228824E-2</v>
      </c>
      <c r="F50" s="9">
        <v>43925</v>
      </c>
      <c r="G50" s="7">
        <v>0.70833333333333337</v>
      </c>
      <c r="H50" s="2">
        <v>6.3999999999743998E-2</v>
      </c>
      <c r="I50" s="1">
        <f t="shared" si="0"/>
        <v>0.29961842111962744</v>
      </c>
      <c r="J50" s="2">
        <f t="shared" si="1"/>
        <v>2.4778443426593189E-2</v>
      </c>
      <c r="K50" s="9">
        <v>43927</v>
      </c>
      <c r="L50" s="7">
        <v>0.70833333333333337</v>
      </c>
      <c r="M50" s="2">
        <v>8.0999999999675998E-2</v>
      </c>
      <c r="N50" s="1">
        <f t="shared" si="2"/>
        <v>0.43621660348275548</v>
      </c>
      <c r="O50" s="2">
        <f t="shared" si="3"/>
        <v>3.6075113108023873E-2</v>
      </c>
    </row>
    <row r="51" spans="1:15" x14ac:dyDescent="0.25">
      <c r="A51" s="9">
        <v>43923</v>
      </c>
      <c r="B51" s="7">
        <v>0.75</v>
      </c>
      <c r="C51" s="2">
        <v>6.5999999999736006E-2</v>
      </c>
      <c r="D51" s="1">
        <f t="shared" si="6"/>
        <v>0.31468673052505114</v>
      </c>
      <c r="E51" s="2">
        <f t="shared" si="7"/>
        <v>2.6024592614421728E-2</v>
      </c>
      <c r="F51" s="9">
        <v>43925</v>
      </c>
      <c r="G51" s="7">
        <v>0.75</v>
      </c>
      <c r="H51" s="2">
        <v>5.4999999999780003E-2</v>
      </c>
      <c r="I51" s="1">
        <f t="shared" si="0"/>
        <v>0.23529761210917349</v>
      </c>
      <c r="J51" s="2">
        <f t="shared" si="1"/>
        <v>1.9459112521428647E-2</v>
      </c>
      <c r="K51" s="9">
        <v>43927</v>
      </c>
      <c r="L51" s="7">
        <v>0.75</v>
      </c>
      <c r="M51" s="2">
        <v>7.6999999999691995E-2</v>
      </c>
      <c r="N51" s="1">
        <f t="shared" si="2"/>
        <v>0.40237455466661165</v>
      </c>
      <c r="O51" s="2">
        <f t="shared" si="3"/>
        <v>3.3276375670928782E-2</v>
      </c>
    </row>
    <row r="52" spans="1:15" x14ac:dyDescent="0.25">
      <c r="A52" s="9">
        <v>43923</v>
      </c>
      <c r="B52" s="7">
        <v>0.79166666666666663</v>
      </c>
      <c r="C52" s="2">
        <v>6.0999999999755999E-2</v>
      </c>
      <c r="D52" s="1">
        <f t="shared" si="6"/>
        <v>0.27753724676025748</v>
      </c>
      <c r="E52" s="2">
        <f t="shared" si="7"/>
        <v>2.2952330307073294E-2</v>
      </c>
      <c r="F52" s="9">
        <v>43925</v>
      </c>
      <c r="G52" s="7">
        <v>0.79166666666666663</v>
      </c>
      <c r="H52" s="2">
        <v>6.1999999999751997E-2</v>
      </c>
      <c r="I52" s="1">
        <f t="shared" si="0"/>
        <v>0.28482753717053566</v>
      </c>
      <c r="J52" s="2">
        <f t="shared" si="1"/>
        <v>2.35552373240033E-2</v>
      </c>
      <c r="K52" s="9">
        <v>43927</v>
      </c>
      <c r="L52" s="7">
        <v>0.79166666666666663</v>
      </c>
      <c r="M52" s="2">
        <v>7.5999999999696005E-2</v>
      </c>
      <c r="N52" s="1">
        <f t="shared" si="2"/>
        <v>0.39407407134338029</v>
      </c>
      <c r="O52" s="2">
        <f t="shared" si="3"/>
        <v>3.2589925700097548E-2</v>
      </c>
    </row>
    <row r="53" spans="1:15" x14ac:dyDescent="0.25">
      <c r="A53" s="9">
        <v>43923</v>
      </c>
      <c r="B53" s="7">
        <v>0.83333333333333337</v>
      </c>
      <c r="C53" s="2">
        <v>5.8999999999763998E-2</v>
      </c>
      <c r="D53" s="1">
        <f t="shared" si="6"/>
        <v>0.26316929291289881</v>
      </c>
      <c r="E53" s="2">
        <f t="shared" si="7"/>
        <v>2.176410052389673E-2</v>
      </c>
      <c r="F53" s="9">
        <v>43925</v>
      </c>
      <c r="G53" s="7">
        <v>0.83333333333333337</v>
      </c>
      <c r="H53" s="2">
        <v>5.5999999999776E-2</v>
      </c>
      <c r="I53" s="1">
        <f t="shared" si="0"/>
        <v>0.24215623424860933</v>
      </c>
      <c r="J53" s="2">
        <f t="shared" si="1"/>
        <v>2.0026320572359989E-2</v>
      </c>
      <c r="K53" s="9">
        <v>43927</v>
      </c>
      <c r="L53" s="7">
        <v>0.83333333333333337</v>
      </c>
      <c r="M53" s="2">
        <v>7.3999999999703997E-2</v>
      </c>
      <c r="N53" s="1">
        <f t="shared" si="2"/>
        <v>0.37766751169994595</v>
      </c>
      <c r="O53" s="2">
        <f t="shared" si="3"/>
        <v>3.1233103217585528E-2</v>
      </c>
    </row>
    <row r="54" spans="1:15" x14ac:dyDescent="0.25">
      <c r="A54" s="9">
        <v>43923</v>
      </c>
      <c r="B54" s="7">
        <v>0.875</v>
      </c>
      <c r="C54" s="2">
        <v>7.5999999999696005E-2</v>
      </c>
      <c r="D54" s="1">
        <f t="shared" si="6"/>
        <v>0.39407407134338029</v>
      </c>
      <c r="E54" s="2">
        <f t="shared" si="7"/>
        <v>3.2589925700097548E-2</v>
      </c>
      <c r="F54" s="9">
        <v>43925</v>
      </c>
      <c r="G54" s="7">
        <v>0.875</v>
      </c>
      <c r="H54" s="2">
        <v>7.0999999999715999E-2</v>
      </c>
      <c r="I54" s="1">
        <f t="shared" si="0"/>
        <v>0.35354901446467746</v>
      </c>
      <c r="J54" s="2">
        <f t="shared" si="1"/>
        <v>2.9238503496228824E-2</v>
      </c>
      <c r="K54" s="9">
        <v>43927</v>
      </c>
      <c r="L54" s="7">
        <v>0.875</v>
      </c>
      <c r="M54" s="2">
        <v>6.1999999999751997E-2</v>
      </c>
      <c r="N54" s="1">
        <f t="shared" si="2"/>
        <v>0.28482753717053566</v>
      </c>
      <c r="O54" s="2">
        <f t="shared" si="3"/>
        <v>2.35552373240033E-2</v>
      </c>
    </row>
    <row r="55" spans="1:15" x14ac:dyDescent="0.25">
      <c r="A55" s="9">
        <v>43923</v>
      </c>
      <c r="B55" s="7">
        <v>0.91666666666666663</v>
      </c>
      <c r="C55" s="2">
        <v>7.3999999999703997E-2</v>
      </c>
      <c r="D55" s="1">
        <f t="shared" si="6"/>
        <v>0.37766751169994595</v>
      </c>
      <c r="E55" s="2">
        <f t="shared" si="7"/>
        <v>3.1233103217585528E-2</v>
      </c>
      <c r="F55" s="9">
        <v>43925</v>
      </c>
      <c r="G55" s="7">
        <v>0.91666666666666663</v>
      </c>
      <c r="H55" s="2">
        <v>8.5999999999656004E-2</v>
      </c>
      <c r="I55" s="1">
        <f t="shared" si="0"/>
        <v>0.47993532510062697</v>
      </c>
      <c r="J55" s="2">
        <f t="shared" si="1"/>
        <v>3.9690651385821847E-2</v>
      </c>
      <c r="K55" s="9">
        <v>43927</v>
      </c>
      <c r="L55" s="7">
        <v>0.91666666666666663</v>
      </c>
      <c r="M55" s="2">
        <v>6.1999999999751997E-2</v>
      </c>
      <c r="N55" s="1">
        <f t="shared" si="2"/>
        <v>0.28482753717053566</v>
      </c>
      <c r="O55" s="2">
        <f t="shared" si="3"/>
        <v>2.35552373240033E-2</v>
      </c>
    </row>
    <row r="56" spans="1:15" x14ac:dyDescent="0.25">
      <c r="A56" s="9">
        <v>43923</v>
      </c>
      <c r="B56" s="7">
        <v>0.95833333333333337</v>
      </c>
      <c r="C56" s="2">
        <v>6.7999999999728E-2</v>
      </c>
      <c r="D56" s="1">
        <f t="shared" si="6"/>
        <v>0.3300290251296169</v>
      </c>
      <c r="E56" s="2">
        <f t="shared" si="7"/>
        <v>2.7293400378219316E-2</v>
      </c>
      <c r="F56" s="9">
        <v>43925</v>
      </c>
      <c r="G56" s="7">
        <v>0.95833333333333337</v>
      </c>
      <c r="H56" s="2">
        <v>8.499999999966E-2</v>
      </c>
      <c r="I56" s="1">
        <f t="shared" si="0"/>
        <v>0.47106734776106118</v>
      </c>
      <c r="J56" s="2">
        <f t="shared" si="1"/>
        <v>3.8957269659839755E-2</v>
      </c>
      <c r="K56" s="9">
        <v>43927</v>
      </c>
      <c r="L56" s="7">
        <v>0.95833333333333337</v>
      </c>
      <c r="M56" s="2">
        <v>5.7999999999768001E-2</v>
      </c>
      <c r="N56" s="1">
        <f t="shared" si="2"/>
        <v>0.25609259178445498</v>
      </c>
      <c r="O56" s="2">
        <f t="shared" si="3"/>
        <v>2.1178857340574425E-2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24C28-29F0-4FE0-9642-EA90F794DD15}">
  <dimension ref="A1:T56"/>
  <sheetViews>
    <sheetView workbookViewId="0">
      <selection activeCell="E2" sqref="E2"/>
    </sheetView>
  </sheetViews>
  <sheetFormatPr defaultRowHeight="15" x14ac:dyDescent="0.25"/>
  <sheetData>
    <row r="1" spans="1:20" x14ac:dyDescent="0.25">
      <c r="A1" s="5" t="s">
        <v>0</v>
      </c>
      <c r="B1" s="5"/>
      <c r="C1" s="5"/>
    </row>
    <row r="2" spans="1:20" x14ac:dyDescent="0.25">
      <c r="A2" s="5" t="s">
        <v>1</v>
      </c>
      <c r="B2" s="5"/>
      <c r="C2" s="5"/>
    </row>
    <row r="3" spans="1:20" x14ac:dyDescent="0.25">
      <c r="A3" s="5" t="s">
        <v>2</v>
      </c>
      <c r="B3" s="5"/>
      <c r="C3" s="5"/>
    </row>
    <row r="4" spans="1:20" x14ac:dyDescent="0.25">
      <c r="A4" s="5" t="s">
        <v>3</v>
      </c>
      <c r="B4" s="5"/>
      <c r="C4" s="5"/>
    </row>
    <row r="5" spans="1:20" x14ac:dyDescent="0.25">
      <c r="A5" s="5" t="s">
        <v>4</v>
      </c>
      <c r="B5" s="5"/>
      <c r="C5" s="5"/>
    </row>
    <row r="6" spans="1:20" x14ac:dyDescent="0.25">
      <c r="A6" s="5"/>
      <c r="B6" s="5"/>
      <c r="C6" s="5"/>
    </row>
    <row r="7" spans="1:20" x14ac:dyDescent="0.25">
      <c r="A7" s="5"/>
      <c r="B7" s="5"/>
      <c r="C7" s="5"/>
    </row>
    <row r="8" spans="1:20" x14ac:dyDescent="0.25">
      <c r="A8" s="6" t="s">
        <v>6</v>
      </c>
      <c r="B8" s="6" t="s">
        <v>7</v>
      </c>
      <c r="C8" s="6" t="s">
        <v>5</v>
      </c>
      <c r="D8" s="6" t="s">
        <v>8</v>
      </c>
      <c r="E8" s="6" t="s">
        <v>9</v>
      </c>
      <c r="F8" s="6" t="s">
        <v>6</v>
      </c>
      <c r="G8" s="6" t="s">
        <v>7</v>
      </c>
      <c r="H8" s="6" t="s">
        <v>5</v>
      </c>
      <c r="I8" s="6" t="s">
        <v>8</v>
      </c>
      <c r="J8" s="6" t="s">
        <v>9</v>
      </c>
      <c r="K8" s="6" t="s">
        <v>6</v>
      </c>
      <c r="L8" s="6" t="s">
        <v>7</v>
      </c>
      <c r="M8" s="6" t="s">
        <v>5</v>
      </c>
      <c r="N8" s="6" t="s">
        <v>8</v>
      </c>
      <c r="O8" s="6" t="s">
        <v>9</v>
      </c>
      <c r="P8" s="6" t="s">
        <v>6</v>
      </c>
      <c r="Q8" s="6" t="s">
        <v>7</v>
      </c>
      <c r="R8" s="6" t="s">
        <v>5</v>
      </c>
      <c r="S8" s="6" t="s">
        <v>8</v>
      </c>
      <c r="T8" s="6" t="s">
        <v>9</v>
      </c>
    </row>
    <row r="9" spans="1:20" x14ac:dyDescent="0.25">
      <c r="A9" s="9">
        <v>43929</v>
      </c>
      <c r="B9" s="7">
        <v>0</v>
      </c>
      <c r="C9" s="2">
        <v>6.3999999999743998E-2</v>
      </c>
      <c r="D9" s="1">
        <f t="shared" ref="D9:D56" si="0">4*6*(C9^(1.522*(6^0.026)))</f>
        <v>0.29961842111962744</v>
      </c>
      <c r="E9" s="2">
        <f t="shared" ref="E9:E56" si="1">D9*0.0827</f>
        <v>2.4778443426593189E-2</v>
      </c>
      <c r="F9" s="9">
        <v>43931</v>
      </c>
      <c r="G9" s="7">
        <v>0</v>
      </c>
      <c r="H9" s="2">
        <v>8.1999999999672002E-2</v>
      </c>
      <c r="I9" s="1">
        <f t="shared" ref="I9:I56" si="2">4*6*(H9^(1.522*(6^0.026)))</f>
        <v>0.44483551004186606</v>
      </c>
      <c r="J9" s="2">
        <f t="shared" ref="J9:J56" si="3">I9*0.0827</f>
        <v>3.6787896680462319E-2</v>
      </c>
      <c r="K9" s="9">
        <v>43933</v>
      </c>
      <c r="L9" s="7">
        <v>0</v>
      </c>
      <c r="M9" s="2">
        <v>0.93399999999626404</v>
      </c>
      <c r="N9" s="1">
        <f t="shared" ref="N9:N56" si="4">4*6*(M9^(1.522*(6^0.026)))</f>
        <v>21.524195795351357</v>
      </c>
      <c r="O9" s="2">
        <f t="shared" ref="O9:O56" si="5">N9*0.0827</f>
        <v>1.7800509922755572</v>
      </c>
      <c r="P9" s="9">
        <v>43935</v>
      </c>
      <c r="Q9" s="7">
        <v>0</v>
      </c>
      <c r="R9" s="2">
        <v>1.21899999999512</v>
      </c>
      <c r="S9" s="1">
        <f t="shared" ref="S9:S32" si="6">4*6*(R9^(1.522*(6^0.026)))</f>
        <v>32.91176069770367</v>
      </c>
      <c r="T9" s="2">
        <f t="shared" ref="T9:T32" si="7">S9*0.0827</f>
        <v>2.7218026097000934</v>
      </c>
    </row>
    <row r="10" spans="1:20" x14ac:dyDescent="0.25">
      <c r="A10" s="9">
        <v>43929</v>
      </c>
      <c r="B10" s="7">
        <v>4.1666666666666664E-2</v>
      </c>
      <c r="C10" s="2">
        <v>7.0999999999715999E-2</v>
      </c>
      <c r="D10" s="1">
        <f t="shared" si="0"/>
        <v>0.35354901446467746</v>
      </c>
      <c r="E10" s="2">
        <f t="shared" si="1"/>
        <v>2.9238503496228824E-2</v>
      </c>
      <c r="F10" s="9">
        <v>43931</v>
      </c>
      <c r="G10" s="7">
        <v>4.1666666666666664E-2</v>
      </c>
      <c r="H10" s="2">
        <v>7.9999999999679994E-2</v>
      </c>
      <c r="I10" s="1">
        <f t="shared" si="2"/>
        <v>0.42766073354229261</v>
      </c>
      <c r="J10" s="2">
        <f t="shared" si="3"/>
        <v>3.53675426639476E-2</v>
      </c>
      <c r="K10" s="9">
        <v>43933</v>
      </c>
      <c r="L10" s="7">
        <v>4.1666666666666664E-2</v>
      </c>
      <c r="M10" s="2">
        <v>0.93699999999625205</v>
      </c>
      <c r="N10" s="1">
        <f t="shared" si="4"/>
        <v>21.634543225974298</v>
      </c>
      <c r="O10" s="2">
        <f t="shared" si="5"/>
        <v>1.7891767247880743</v>
      </c>
      <c r="P10" s="9">
        <v>43935</v>
      </c>
      <c r="Q10" s="7">
        <v>4.1666666666666664E-2</v>
      </c>
      <c r="R10" s="2">
        <v>1.21899999999512</v>
      </c>
      <c r="S10" s="1">
        <f t="shared" si="6"/>
        <v>32.91176069770367</v>
      </c>
      <c r="T10" s="2">
        <f t="shared" si="7"/>
        <v>2.7218026097000934</v>
      </c>
    </row>
    <row r="11" spans="1:20" x14ac:dyDescent="0.25">
      <c r="A11" s="9">
        <v>43929</v>
      </c>
      <c r="B11" s="7">
        <v>8.3333333333333329E-2</v>
      </c>
      <c r="C11" s="2">
        <v>6.9999999999719995E-2</v>
      </c>
      <c r="D11" s="1">
        <f t="shared" si="0"/>
        <v>0.34564200820366525</v>
      </c>
      <c r="E11" s="2">
        <f t="shared" si="1"/>
        <v>2.8584594078443114E-2</v>
      </c>
      <c r="F11" s="9">
        <v>43931</v>
      </c>
      <c r="G11" s="7">
        <v>8.3333333333333329E-2</v>
      </c>
      <c r="H11" s="2">
        <v>8.0999999999675998E-2</v>
      </c>
      <c r="I11" s="1">
        <f t="shared" si="2"/>
        <v>0.43621660348275548</v>
      </c>
      <c r="J11" s="2">
        <f t="shared" si="3"/>
        <v>3.6075113108023873E-2</v>
      </c>
      <c r="K11" s="9">
        <v>43933</v>
      </c>
      <c r="L11" s="7">
        <v>8.3333333333333329E-2</v>
      </c>
      <c r="M11" s="2">
        <v>0.93299999999626804</v>
      </c>
      <c r="N11" s="1">
        <f t="shared" si="4"/>
        <v>21.487460091480749</v>
      </c>
      <c r="O11" s="2">
        <f t="shared" si="5"/>
        <v>1.7770129495654579</v>
      </c>
      <c r="P11" s="9">
        <v>43935</v>
      </c>
      <c r="Q11" s="7">
        <v>8.3333333333333329E-2</v>
      </c>
      <c r="R11" s="2">
        <v>1.2229999999951</v>
      </c>
      <c r="S11" s="1">
        <f t="shared" si="6"/>
        <v>33.084136879757395</v>
      </c>
      <c r="T11" s="2">
        <f t="shared" si="7"/>
        <v>2.7360581199559366</v>
      </c>
    </row>
    <row r="12" spans="1:20" x14ac:dyDescent="0.25">
      <c r="A12" s="9">
        <v>43929</v>
      </c>
      <c r="B12" s="7">
        <v>0.125</v>
      </c>
      <c r="C12" s="2">
        <v>6.8999999999724004E-2</v>
      </c>
      <c r="D12" s="1">
        <f t="shared" si="0"/>
        <v>0.33780188132601424</v>
      </c>
      <c r="E12" s="2">
        <f t="shared" si="1"/>
        <v>2.7936215585661377E-2</v>
      </c>
      <c r="F12" s="9">
        <v>43931</v>
      </c>
      <c r="G12" s="7">
        <v>0.125</v>
      </c>
      <c r="H12" s="2">
        <v>7.9999999999679994E-2</v>
      </c>
      <c r="I12" s="1">
        <f t="shared" si="2"/>
        <v>0.42766073354229261</v>
      </c>
      <c r="J12" s="2">
        <f t="shared" si="3"/>
        <v>3.53675426639476E-2</v>
      </c>
      <c r="K12" s="9">
        <v>43933</v>
      </c>
      <c r="L12" s="7">
        <v>0.125</v>
      </c>
      <c r="M12" s="2">
        <v>0.93699999999625205</v>
      </c>
      <c r="N12" s="1">
        <f t="shared" si="4"/>
        <v>21.634543225974298</v>
      </c>
      <c r="O12" s="2">
        <f t="shared" si="5"/>
        <v>1.7891767247880743</v>
      </c>
      <c r="P12" s="9">
        <v>43935</v>
      </c>
      <c r="Q12" s="7">
        <v>0.125</v>
      </c>
      <c r="R12" s="2">
        <v>1.2199999999951201</v>
      </c>
      <c r="S12" s="1">
        <f t="shared" si="6"/>
        <v>32.954823261960016</v>
      </c>
      <c r="T12" s="2">
        <f t="shared" si="7"/>
        <v>2.7253638837640932</v>
      </c>
    </row>
    <row r="13" spans="1:20" x14ac:dyDescent="0.25">
      <c r="A13" s="9">
        <v>43929</v>
      </c>
      <c r="B13" s="7">
        <v>0.16666666666666666</v>
      </c>
      <c r="C13" s="2">
        <v>6.8999999999724004E-2</v>
      </c>
      <c r="D13" s="1">
        <f t="shared" si="0"/>
        <v>0.33780188132601424</v>
      </c>
      <c r="E13" s="2">
        <f t="shared" si="1"/>
        <v>2.7936215585661377E-2</v>
      </c>
      <c r="F13" s="9">
        <v>43931</v>
      </c>
      <c r="G13" s="7">
        <v>0.16666666666666666</v>
      </c>
      <c r="H13" s="2">
        <v>7.9999999999679994E-2</v>
      </c>
      <c r="I13" s="1">
        <f t="shared" si="2"/>
        <v>0.42766073354229261</v>
      </c>
      <c r="J13" s="2">
        <f t="shared" si="3"/>
        <v>3.53675426639476E-2</v>
      </c>
      <c r="K13" s="9">
        <v>43933</v>
      </c>
      <c r="L13" s="7">
        <v>0.16666666666666666</v>
      </c>
      <c r="M13" s="2">
        <v>0.93599999999625605</v>
      </c>
      <c r="N13" s="1">
        <f t="shared" si="4"/>
        <v>21.597737372737136</v>
      </c>
      <c r="O13" s="2">
        <f t="shared" si="5"/>
        <v>1.7861328807253611</v>
      </c>
      <c r="P13" s="9">
        <v>43935</v>
      </c>
      <c r="Q13" s="7">
        <v>0.16666666666666666</v>
      </c>
      <c r="R13" s="2">
        <v>1.21699999999513</v>
      </c>
      <c r="S13" s="1">
        <f t="shared" si="6"/>
        <v>32.825698573573575</v>
      </c>
      <c r="T13" s="2">
        <f t="shared" si="7"/>
        <v>2.7146852720345347</v>
      </c>
    </row>
    <row r="14" spans="1:20" x14ac:dyDescent="0.25">
      <c r="A14" s="9">
        <v>43929</v>
      </c>
      <c r="B14" s="7">
        <v>0.20833333333333334</v>
      </c>
      <c r="C14" s="2">
        <v>6.1999999999751997E-2</v>
      </c>
      <c r="D14" s="1">
        <f t="shared" si="0"/>
        <v>0.28482753717053566</v>
      </c>
      <c r="E14" s="2">
        <f t="shared" si="1"/>
        <v>2.35552373240033E-2</v>
      </c>
      <c r="F14" s="9">
        <v>43931</v>
      </c>
      <c r="G14" s="7">
        <v>0.20833333333333334</v>
      </c>
      <c r="H14" s="2">
        <v>8.0999999999675998E-2</v>
      </c>
      <c r="I14" s="1">
        <f t="shared" si="2"/>
        <v>0.43621660348275548</v>
      </c>
      <c r="J14" s="2">
        <f t="shared" si="3"/>
        <v>3.6075113108023873E-2</v>
      </c>
      <c r="K14" s="9">
        <v>43933</v>
      </c>
      <c r="L14" s="7">
        <v>0.20833333333333334</v>
      </c>
      <c r="M14" s="2">
        <v>0.93699999999625205</v>
      </c>
      <c r="N14" s="1">
        <f t="shared" si="4"/>
        <v>21.634543225974298</v>
      </c>
      <c r="O14" s="2">
        <f t="shared" si="5"/>
        <v>1.7891767247880743</v>
      </c>
      <c r="P14" s="9">
        <v>43935</v>
      </c>
      <c r="Q14" s="7">
        <v>0.20833333333333334</v>
      </c>
      <c r="R14" s="2">
        <v>1.2159999999951301</v>
      </c>
      <c r="S14" s="1">
        <f t="shared" si="6"/>
        <v>32.782699027683464</v>
      </c>
      <c r="T14" s="2">
        <f t="shared" si="7"/>
        <v>2.7111292095894224</v>
      </c>
    </row>
    <row r="15" spans="1:20" x14ac:dyDescent="0.25">
      <c r="A15" s="9">
        <v>43929</v>
      </c>
      <c r="B15" s="7">
        <v>0.25</v>
      </c>
      <c r="C15" s="2">
        <v>5.5999999999776E-2</v>
      </c>
      <c r="D15" s="1">
        <f t="shared" si="0"/>
        <v>0.24215623424860933</v>
      </c>
      <c r="E15" s="2">
        <f t="shared" si="1"/>
        <v>2.0026320572359989E-2</v>
      </c>
      <c r="F15" s="9">
        <v>43931</v>
      </c>
      <c r="G15" s="7">
        <v>0.25</v>
      </c>
      <c r="H15" s="2">
        <v>8.499999999966E-2</v>
      </c>
      <c r="I15" s="1">
        <f t="shared" si="2"/>
        <v>0.47106734776106118</v>
      </c>
      <c r="J15" s="2">
        <f t="shared" si="3"/>
        <v>3.8957269659839755E-2</v>
      </c>
      <c r="K15" s="9">
        <v>43933</v>
      </c>
      <c r="L15" s="7">
        <v>0.25</v>
      </c>
      <c r="M15" s="2">
        <v>0.94099999999623596</v>
      </c>
      <c r="N15" s="1">
        <f t="shared" si="4"/>
        <v>21.782000166683726</v>
      </c>
      <c r="O15" s="2">
        <f t="shared" si="5"/>
        <v>1.8013714137847441</v>
      </c>
      <c r="P15" s="9">
        <v>43935</v>
      </c>
      <c r="Q15" s="7">
        <v>0.25</v>
      </c>
      <c r="R15" s="2">
        <v>1.2159999999951301</v>
      </c>
      <c r="S15" s="1">
        <f t="shared" si="6"/>
        <v>32.782699027683464</v>
      </c>
      <c r="T15" s="2">
        <f t="shared" si="7"/>
        <v>2.7111292095894224</v>
      </c>
    </row>
    <row r="16" spans="1:20" x14ac:dyDescent="0.25">
      <c r="A16" s="9">
        <v>43929</v>
      </c>
      <c r="B16" s="7">
        <v>0.29166666666666669</v>
      </c>
      <c r="C16" s="2">
        <v>4.2999999999828002E-2</v>
      </c>
      <c r="D16" s="1">
        <f t="shared" si="0"/>
        <v>0.15891540733530102</v>
      </c>
      <c r="E16" s="2">
        <f t="shared" si="1"/>
        <v>1.3142304186629393E-2</v>
      </c>
      <c r="F16" s="9">
        <v>43931</v>
      </c>
      <c r="G16" s="7">
        <v>0.29166666666666669</v>
      </c>
      <c r="H16" s="2">
        <v>8.5999999999656004E-2</v>
      </c>
      <c r="I16" s="1">
        <f t="shared" si="2"/>
        <v>0.47993532510062697</v>
      </c>
      <c r="J16" s="2">
        <f t="shared" si="3"/>
        <v>3.9690651385821847E-2</v>
      </c>
      <c r="K16" s="9">
        <v>43933</v>
      </c>
      <c r="L16" s="7">
        <v>0.29166666666666669</v>
      </c>
      <c r="M16" s="2">
        <v>0.94199999999623196</v>
      </c>
      <c r="N16" s="1">
        <f t="shared" si="4"/>
        <v>21.818922733409423</v>
      </c>
      <c r="O16" s="2">
        <f t="shared" si="5"/>
        <v>1.8044249100529592</v>
      </c>
      <c r="P16" s="9">
        <v>43935</v>
      </c>
      <c r="Q16" s="7">
        <v>0.29166666666666669</v>
      </c>
      <c r="R16" s="2">
        <v>1.2249999999951</v>
      </c>
      <c r="S16" s="1">
        <f t="shared" si="6"/>
        <v>33.170450826195015</v>
      </c>
      <c r="T16" s="2">
        <f t="shared" si="7"/>
        <v>2.7431962833263275</v>
      </c>
    </row>
    <row r="17" spans="1:20" x14ac:dyDescent="0.25">
      <c r="A17" s="9">
        <v>43929</v>
      </c>
      <c r="B17" s="7">
        <v>0.33333333333333331</v>
      </c>
      <c r="C17" s="2">
        <v>3.7999999999848003E-2</v>
      </c>
      <c r="D17" s="1">
        <f t="shared" si="0"/>
        <v>0.13048516808943675</v>
      </c>
      <c r="E17" s="2">
        <f t="shared" si="1"/>
        <v>1.0791123400996418E-2</v>
      </c>
      <c r="F17" s="9">
        <v>43931</v>
      </c>
      <c r="G17" s="7">
        <v>0.33333333333333331</v>
      </c>
      <c r="H17" s="2">
        <v>8.9999999999640007E-2</v>
      </c>
      <c r="I17" s="1">
        <f t="shared" si="2"/>
        <v>0.51601962275632562</v>
      </c>
      <c r="J17" s="2">
        <f t="shared" si="3"/>
        <v>4.2674822801948127E-2</v>
      </c>
      <c r="K17" s="9">
        <v>43933</v>
      </c>
      <c r="L17" s="7">
        <v>0.33333333333333331</v>
      </c>
      <c r="M17" s="2">
        <v>0.94399999999622397</v>
      </c>
      <c r="N17" s="1">
        <f t="shared" si="4"/>
        <v>21.892837794380871</v>
      </c>
      <c r="O17" s="2">
        <f t="shared" si="5"/>
        <v>1.8105376855952979</v>
      </c>
      <c r="P17" s="9">
        <v>43935</v>
      </c>
      <c r="Q17" s="7">
        <v>0.33333333333333331</v>
      </c>
      <c r="R17" s="2">
        <v>1.2159999999951301</v>
      </c>
      <c r="S17" s="1">
        <f t="shared" si="6"/>
        <v>32.782699027683464</v>
      </c>
      <c r="T17" s="2">
        <f t="shared" si="7"/>
        <v>2.7111292095894224</v>
      </c>
    </row>
    <row r="18" spans="1:20" x14ac:dyDescent="0.25">
      <c r="A18" s="9">
        <v>43929</v>
      </c>
      <c r="B18" s="7">
        <v>0.375</v>
      </c>
      <c r="C18" s="2">
        <v>3.9999999999839997E-2</v>
      </c>
      <c r="D18" s="1">
        <f t="shared" si="0"/>
        <v>0.14160632926517266</v>
      </c>
      <c r="E18" s="2">
        <f t="shared" si="1"/>
        <v>1.1710843430229779E-2</v>
      </c>
      <c r="F18" s="9">
        <v>43931</v>
      </c>
      <c r="G18" s="7">
        <v>0.375</v>
      </c>
      <c r="H18" s="2">
        <v>8.8999999999644003E-2</v>
      </c>
      <c r="I18" s="1">
        <f t="shared" si="2"/>
        <v>0.50690725634548395</v>
      </c>
      <c r="J18" s="2">
        <f t="shared" si="3"/>
        <v>4.1921230099771521E-2</v>
      </c>
      <c r="K18" s="9">
        <v>43933</v>
      </c>
      <c r="L18" s="7">
        <v>0.375</v>
      </c>
      <c r="M18" s="2">
        <v>0.95299999999618801</v>
      </c>
      <c r="N18" s="1">
        <f t="shared" si="4"/>
        <v>22.22660739508764</v>
      </c>
      <c r="O18" s="2">
        <f t="shared" si="5"/>
        <v>1.8381404315737477</v>
      </c>
      <c r="P18" s="9">
        <v>43935</v>
      </c>
      <c r="Q18" s="7">
        <v>0.375</v>
      </c>
      <c r="R18" s="2">
        <v>1.2219999999951101</v>
      </c>
      <c r="S18" s="1">
        <f t="shared" si="6"/>
        <v>33.04101135995478</v>
      </c>
      <c r="T18" s="2">
        <f t="shared" si="7"/>
        <v>2.7324916394682601</v>
      </c>
    </row>
    <row r="19" spans="1:20" x14ac:dyDescent="0.25">
      <c r="A19" s="9">
        <v>43929</v>
      </c>
      <c r="B19" s="7">
        <v>0.41666666666666669</v>
      </c>
      <c r="C19" s="2">
        <v>7.6999999999691995E-2</v>
      </c>
      <c r="D19" s="1">
        <f t="shared" si="0"/>
        <v>0.40237455466661165</v>
      </c>
      <c r="E19" s="2">
        <f t="shared" si="1"/>
        <v>3.3276375670928782E-2</v>
      </c>
      <c r="F19" s="9">
        <v>43931</v>
      </c>
      <c r="G19" s="7">
        <v>0.41666666666666669</v>
      </c>
      <c r="H19" s="2">
        <v>9.0999999999635997E-2</v>
      </c>
      <c r="I19" s="1">
        <f t="shared" si="2"/>
        <v>0.52519238978149296</v>
      </c>
      <c r="J19" s="2">
        <f t="shared" si="3"/>
        <v>4.3433410634929469E-2</v>
      </c>
      <c r="K19" s="9">
        <v>43933</v>
      </c>
      <c r="L19" s="7">
        <v>0.41666666666666669</v>
      </c>
      <c r="M19" s="2">
        <v>0.95799999999616803</v>
      </c>
      <c r="N19" s="1">
        <f t="shared" si="4"/>
        <v>22.412847520863604</v>
      </c>
      <c r="O19" s="2">
        <f t="shared" si="5"/>
        <v>1.85354248997542</v>
      </c>
      <c r="P19" s="9">
        <v>43935</v>
      </c>
      <c r="Q19" s="7">
        <v>0.41666666666666669</v>
      </c>
      <c r="R19" s="2">
        <v>1.2219999999951101</v>
      </c>
      <c r="S19" s="1">
        <f t="shared" si="6"/>
        <v>33.04101135995478</v>
      </c>
      <c r="T19" s="2">
        <f t="shared" si="7"/>
        <v>2.7324916394682601</v>
      </c>
    </row>
    <row r="20" spans="1:20" x14ac:dyDescent="0.25">
      <c r="A20" s="9">
        <v>43929</v>
      </c>
      <c r="B20" s="7">
        <v>0.45833333333333331</v>
      </c>
      <c r="C20" s="2">
        <v>8.9999999999640007E-2</v>
      </c>
      <c r="D20" s="1">
        <f t="shared" si="0"/>
        <v>0.51601962275632562</v>
      </c>
      <c r="E20" s="2">
        <f t="shared" si="1"/>
        <v>4.2674822801948127E-2</v>
      </c>
      <c r="F20" s="9">
        <v>43931</v>
      </c>
      <c r="G20" s="7">
        <v>0.45833333333333331</v>
      </c>
      <c r="H20" s="2">
        <v>0.81499999999674</v>
      </c>
      <c r="I20" s="1">
        <f t="shared" si="2"/>
        <v>17.319878960386426</v>
      </c>
      <c r="J20" s="2">
        <f t="shared" si="3"/>
        <v>1.4323539900239572</v>
      </c>
      <c r="K20" s="9">
        <v>43933</v>
      </c>
      <c r="L20" s="7">
        <v>0.45833333333333331</v>
      </c>
      <c r="M20" s="2">
        <v>0.95599999999617602</v>
      </c>
      <c r="N20" s="1">
        <f t="shared" si="4"/>
        <v>22.338281940206436</v>
      </c>
      <c r="O20" s="2">
        <f t="shared" si="5"/>
        <v>1.847375916455072</v>
      </c>
      <c r="P20" s="9">
        <v>43935</v>
      </c>
      <c r="Q20" s="7">
        <v>0.45833333333333331</v>
      </c>
      <c r="R20" s="2">
        <v>1.2629999999949399</v>
      </c>
      <c r="S20" s="1">
        <f t="shared" si="6"/>
        <v>34.826280836331769</v>
      </c>
      <c r="T20" s="2">
        <f t="shared" si="7"/>
        <v>2.8801334251646371</v>
      </c>
    </row>
    <row r="21" spans="1:20" x14ac:dyDescent="0.25">
      <c r="A21" s="9">
        <v>43929</v>
      </c>
      <c r="B21" s="7">
        <v>0.5</v>
      </c>
      <c r="C21" s="2">
        <v>8.8999999999644003E-2</v>
      </c>
      <c r="D21" s="1">
        <f t="shared" si="0"/>
        <v>0.50690725634548395</v>
      </c>
      <c r="E21" s="2">
        <f t="shared" si="1"/>
        <v>4.1921230099771521E-2</v>
      </c>
      <c r="F21" s="9">
        <v>43931</v>
      </c>
      <c r="G21" s="7">
        <v>0.5</v>
      </c>
      <c r="H21" s="2">
        <v>0.94399999999622397</v>
      </c>
      <c r="I21" s="1">
        <f t="shared" si="2"/>
        <v>21.892837794380871</v>
      </c>
      <c r="J21" s="2">
        <f t="shared" si="3"/>
        <v>1.8105376855952979</v>
      </c>
      <c r="K21" s="9">
        <v>43933</v>
      </c>
      <c r="L21" s="7">
        <v>0.5</v>
      </c>
      <c r="M21" s="2">
        <v>0.950999999996196</v>
      </c>
      <c r="N21" s="1">
        <f t="shared" si="4"/>
        <v>22.152273697159472</v>
      </c>
      <c r="O21" s="2">
        <f t="shared" si="5"/>
        <v>1.8319930347550883</v>
      </c>
      <c r="P21" s="9">
        <v>43935</v>
      </c>
      <c r="Q21" s="7">
        <v>0.5</v>
      </c>
      <c r="R21" s="2">
        <v>1.35599999999457</v>
      </c>
      <c r="S21" s="1">
        <f t="shared" si="6"/>
        <v>39.004079203597669</v>
      </c>
      <c r="T21" s="2">
        <f t="shared" si="7"/>
        <v>3.2256373501375273</v>
      </c>
    </row>
    <row r="22" spans="1:20" x14ac:dyDescent="0.25">
      <c r="A22" s="9">
        <v>43929</v>
      </c>
      <c r="B22" s="7">
        <v>0.54166666666666663</v>
      </c>
      <c r="C22" s="2">
        <v>9.5999999999616004E-2</v>
      </c>
      <c r="D22" s="1">
        <f t="shared" si="0"/>
        <v>0.57195292721426827</v>
      </c>
      <c r="E22" s="2">
        <f t="shared" si="1"/>
        <v>4.7300507080619981E-2</v>
      </c>
      <c r="F22" s="9">
        <v>43931</v>
      </c>
      <c r="G22" s="7">
        <v>0.54166666666666663</v>
      </c>
      <c r="H22" s="2">
        <v>0.86399999999654398</v>
      </c>
      <c r="I22" s="1">
        <f t="shared" si="2"/>
        <v>19.009787481111701</v>
      </c>
      <c r="J22" s="2">
        <f t="shared" si="3"/>
        <v>1.5721094246879377</v>
      </c>
      <c r="K22" s="9">
        <v>43933</v>
      </c>
      <c r="L22" s="7">
        <v>0.54166666666666663</v>
      </c>
      <c r="M22" s="2">
        <v>0.9499999999962</v>
      </c>
      <c r="N22" s="1">
        <f t="shared" si="4"/>
        <v>22.115141677475265</v>
      </c>
      <c r="O22" s="2">
        <f t="shared" si="5"/>
        <v>1.8289222167272043</v>
      </c>
      <c r="P22" s="9">
        <v>43935</v>
      </c>
      <c r="Q22" s="7">
        <v>0.54166666666666663</v>
      </c>
      <c r="R22" s="2">
        <v>1.3549999999945801</v>
      </c>
      <c r="S22" s="1">
        <f t="shared" si="6"/>
        <v>38.958222620607614</v>
      </c>
      <c r="T22" s="2">
        <f t="shared" si="7"/>
        <v>3.2218450107242496</v>
      </c>
    </row>
    <row r="23" spans="1:20" x14ac:dyDescent="0.25">
      <c r="A23" s="9">
        <v>43929</v>
      </c>
      <c r="B23" s="7">
        <v>0.58333333333333337</v>
      </c>
      <c r="C23" s="2">
        <v>8.499999999966E-2</v>
      </c>
      <c r="D23" s="1">
        <f t="shared" si="0"/>
        <v>0.47106734776106118</v>
      </c>
      <c r="E23" s="2">
        <f t="shared" si="1"/>
        <v>3.8957269659839755E-2</v>
      </c>
      <c r="F23" s="9">
        <v>43931</v>
      </c>
      <c r="G23" s="7">
        <v>0.58333333333333337</v>
      </c>
      <c r="H23" s="2">
        <v>0.91599999999633597</v>
      </c>
      <c r="I23" s="1">
        <f t="shared" si="2"/>
        <v>20.866542201755571</v>
      </c>
      <c r="J23" s="2">
        <f t="shared" si="3"/>
        <v>1.7256630400851856</v>
      </c>
      <c r="K23" s="9">
        <v>43933</v>
      </c>
      <c r="L23" s="7">
        <v>0.58333333333333337</v>
      </c>
      <c r="M23" s="2">
        <v>0.951999999996192</v>
      </c>
      <c r="N23" s="1">
        <f t="shared" si="4"/>
        <v>22.189428939661184</v>
      </c>
      <c r="O23" s="2">
        <f t="shared" si="5"/>
        <v>1.8350657733099798</v>
      </c>
      <c r="P23" s="9">
        <v>43935</v>
      </c>
      <c r="Q23" s="7">
        <v>0.58333333333333337</v>
      </c>
      <c r="R23" s="2">
        <v>1.3609999999945499</v>
      </c>
      <c r="S23" s="1">
        <f t="shared" si="6"/>
        <v>39.233663673591252</v>
      </c>
      <c r="T23" s="2">
        <f t="shared" si="7"/>
        <v>3.2446239858059962</v>
      </c>
    </row>
    <row r="24" spans="1:20" x14ac:dyDescent="0.25">
      <c r="A24" s="9">
        <v>43929</v>
      </c>
      <c r="B24" s="7">
        <v>0.625</v>
      </c>
      <c r="C24" s="2">
        <v>8.3999999999663996E-2</v>
      </c>
      <c r="D24" s="1">
        <f t="shared" si="0"/>
        <v>0.46226118709295588</v>
      </c>
      <c r="E24" s="2">
        <f t="shared" si="1"/>
        <v>3.822900017258745E-2</v>
      </c>
      <c r="F24" s="9">
        <v>43931</v>
      </c>
      <c r="G24" s="7">
        <v>0.625</v>
      </c>
      <c r="H24" s="2">
        <v>0.93099999999627603</v>
      </c>
      <c r="I24" s="1">
        <f t="shared" si="2"/>
        <v>21.414058904193659</v>
      </c>
      <c r="J24" s="2">
        <f t="shared" si="3"/>
        <v>1.7709426713768155</v>
      </c>
      <c r="K24" s="9">
        <v>43933</v>
      </c>
      <c r="L24" s="7">
        <v>0.625</v>
      </c>
      <c r="M24" s="2">
        <v>0.94899999999620399</v>
      </c>
      <c r="N24" s="1">
        <f t="shared" si="4"/>
        <v>22.078032890515964</v>
      </c>
      <c r="O24" s="2">
        <f t="shared" si="5"/>
        <v>1.8258533200456701</v>
      </c>
      <c r="P24" s="9">
        <v>43935</v>
      </c>
      <c r="Q24" s="7">
        <v>0.625</v>
      </c>
      <c r="R24" s="2">
        <v>1.3499999999946</v>
      </c>
      <c r="S24" s="1">
        <f t="shared" si="6"/>
        <v>38.729241591586316</v>
      </c>
      <c r="T24" s="2">
        <f t="shared" si="7"/>
        <v>3.2029082796241881</v>
      </c>
    </row>
    <row r="25" spans="1:20" x14ac:dyDescent="0.25">
      <c r="A25" s="9">
        <v>43929</v>
      </c>
      <c r="B25" s="7">
        <v>0.66666666666666663</v>
      </c>
      <c r="C25" s="2">
        <v>7.9999999999679994E-2</v>
      </c>
      <c r="D25" s="1">
        <f t="shared" si="0"/>
        <v>0.42766073354229261</v>
      </c>
      <c r="E25" s="2">
        <f t="shared" si="1"/>
        <v>3.53675426639476E-2</v>
      </c>
      <c r="F25" s="9">
        <v>43931</v>
      </c>
      <c r="G25" s="7">
        <v>0.66666666666666663</v>
      </c>
      <c r="H25" s="2">
        <v>0.92899999999628402</v>
      </c>
      <c r="I25" s="1">
        <f t="shared" si="2"/>
        <v>21.340751412103717</v>
      </c>
      <c r="J25" s="2">
        <f t="shared" si="3"/>
        <v>1.7648801417809774</v>
      </c>
      <c r="K25" s="9">
        <v>43933</v>
      </c>
      <c r="L25" s="7">
        <v>0.66666666666666663</v>
      </c>
      <c r="M25" s="2">
        <v>0.94799999999620799</v>
      </c>
      <c r="N25" s="1">
        <f t="shared" si="4"/>
        <v>22.040947346203637</v>
      </c>
      <c r="O25" s="2">
        <f t="shared" si="5"/>
        <v>1.8227863455310407</v>
      </c>
      <c r="P25" s="9">
        <v>43935</v>
      </c>
      <c r="Q25" s="7">
        <v>0.66666666666666663</v>
      </c>
      <c r="R25" s="2">
        <v>1.3529999999945801</v>
      </c>
      <c r="S25" s="1">
        <f t="shared" si="6"/>
        <v>38.86656981372672</v>
      </c>
      <c r="T25" s="2">
        <f t="shared" si="7"/>
        <v>3.2142653235951997</v>
      </c>
    </row>
    <row r="26" spans="1:20" x14ac:dyDescent="0.25">
      <c r="A26" s="9">
        <v>43929</v>
      </c>
      <c r="B26" s="7">
        <v>0.70833333333333337</v>
      </c>
      <c r="C26" s="2">
        <v>7.7999999999687999E-2</v>
      </c>
      <c r="D26" s="1">
        <f t="shared" si="0"/>
        <v>0.41073938229993723</v>
      </c>
      <c r="E26" s="2">
        <f t="shared" si="1"/>
        <v>3.3968146916204804E-2</v>
      </c>
      <c r="F26" s="9">
        <v>43931</v>
      </c>
      <c r="G26" s="7">
        <v>0.70833333333333337</v>
      </c>
      <c r="H26" s="2">
        <v>0.92999999999628002</v>
      </c>
      <c r="I26" s="1">
        <f t="shared" si="2"/>
        <v>21.377393441146982</v>
      </c>
      <c r="J26" s="2">
        <f t="shared" si="3"/>
        <v>1.7679104375828554</v>
      </c>
      <c r="K26" s="9">
        <v>43933</v>
      </c>
      <c r="L26" s="7">
        <v>0.70833333333333337</v>
      </c>
      <c r="M26" s="2">
        <v>0.9499999999962</v>
      </c>
      <c r="N26" s="1">
        <f t="shared" si="4"/>
        <v>22.115141677475265</v>
      </c>
      <c r="O26" s="2">
        <f t="shared" si="5"/>
        <v>1.8289222167272043</v>
      </c>
      <c r="P26" s="9">
        <v>43935</v>
      </c>
      <c r="Q26" s="7">
        <v>0.70833333333333337</v>
      </c>
      <c r="R26" s="2">
        <v>1.3549999999945801</v>
      </c>
      <c r="S26" s="1">
        <f t="shared" si="6"/>
        <v>38.958222620607614</v>
      </c>
      <c r="T26" s="2">
        <f t="shared" si="7"/>
        <v>3.2218450107242496</v>
      </c>
    </row>
    <row r="27" spans="1:20" x14ac:dyDescent="0.25">
      <c r="A27" s="9">
        <v>43929</v>
      </c>
      <c r="B27" s="7">
        <v>0.75</v>
      </c>
      <c r="C27" s="2">
        <v>8.499999999966E-2</v>
      </c>
      <c r="D27" s="1">
        <f t="shared" si="0"/>
        <v>0.47106734776106118</v>
      </c>
      <c r="E27" s="2">
        <f t="shared" si="1"/>
        <v>3.8957269659839755E-2</v>
      </c>
      <c r="F27" s="9">
        <v>43931</v>
      </c>
      <c r="G27" s="7">
        <v>0.75</v>
      </c>
      <c r="H27" s="2">
        <v>0.93399999999626404</v>
      </c>
      <c r="I27" s="1">
        <f t="shared" si="2"/>
        <v>21.524195795351357</v>
      </c>
      <c r="J27" s="2">
        <f t="shared" si="3"/>
        <v>1.7800509922755572</v>
      </c>
      <c r="K27" s="9">
        <v>43933</v>
      </c>
      <c r="L27" s="7">
        <v>0.75</v>
      </c>
      <c r="M27" s="2">
        <v>0.950999999996196</v>
      </c>
      <c r="N27" s="1">
        <f t="shared" si="4"/>
        <v>22.152273697159472</v>
      </c>
      <c r="O27" s="2">
        <f t="shared" si="5"/>
        <v>1.8319930347550883</v>
      </c>
      <c r="P27" s="9">
        <v>43935</v>
      </c>
      <c r="Q27" s="7">
        <v>0.75</v>
      </c>
      <c r="R27" s="2">
        <v>1.3469999999946101</v>
      </c>
      <c r="S27" s="1">
        <f t="shared" si="6"/>
        <v>38.592094700287682</v>
      </c>
      <c r="T27" s="2">
        <f t="shared" si="7"/>
        <v>3.1915662317137912</v>
      </c>
    </row>
    <row r="28" spans="1:20" x14ac:dyDescent="0.25">
      <c r="A28" s="9">
        <v>43929</v>
      </c>
      <c r="B28" s="7">
        <v>0.79166666666666663</v>
      </c>
      <c r="C28" s="2">
        <v>7.4999999999700001E-2</v>
      </c>
      <c r="D28" s="1">
        <f t="shared" si="0"/>
        <v>0.38583827425279427</v>
      </c>
      <c r="E28" s="2">
        <f t="shared" si="1"/>
        <v>3.1908825280706085E-2</v>
      </c>
      <c r="F28" s="9">
        <v>43931</v>
      </c>
      <c r="G28" s="7">
        <v>0.79166666666666663</v>
      </c>
      <c r="H28" s="2">
        <v>0.93399999999626404</v>
      </c>
      <c r="I28" s="1">
        <f t="shared" si="2"/>
        <v>21.524195795351357</v>
      </c>
      <c r="J28" s="2">
        <f t="shared" si="3"/>
        <v>1.7800509922755572</v>
      </c>
      <c r="K28" s="9">
        <v>43933</v>
      </c>
      <c r="L28" s="7">
        <v>0.79166666666666663</v>
      </c>
      <c r="M28" s="2">
        <v>0.94699999999621198</v>
      </c>
      <c r="N28" s="1">
        <f t="shared" si="4"/>
        <v>22.003885054475056</v>
      </c>
      <c r="O28" s="2">
        <f t="shared" si="5"/>
        <v>1.8197212940050871</v>
      </c>
      <c r="P28" s="9">
        <v>43935</v>
      </c>
      <c r="Q28" s="7">
        <v>0.79166666666666663</v>
      </c>
      <c r="R28" s="2">
        <v>1.34599999999461</v>
      </c>
      <c r="S28" s="1">
        <f t="shared" si="6"/>
        <v>38.546419393863019</v>
      </c>
      <c r="T28" s="2">
        <f t="shared" si="7"/>
        <v>3.1877888838724715</v>
      </c>
    </row>
    <row r="29" spans="1:20" x14ac:dyDescent="0.25">
      <c r="A29" s="9">
        <v>43929</v>
      </c>
      <c r="B29" s="7">
        <v>0.83333333333333337</v>
      </c>
      <c r="C29" s="2">
        <v>6.4999999999740002E-2</v>
      </c>
      <c r="D29" s="1">
        <f t="shared" si="0"/>
        <v>0.3071181161440123</v>
      </c>
      <c r="E29" s="2">
        <f t="shared" si="1"/>
        <v>2.5398668205109817E-2</v>
      </c>
      <c r="F29" s="9">
        <v>43931</v>
      </c>
      <c r="G29" s="7">
        <v>0.83333333333333337</v>
      </c>
      <c r="H29" s="2">
        <v>0.92999999999628002</v>
      </c>
      <c r="I29" s="1">
        <f t="shared" si="2"/>
        <v>21.377393441146982</v>
      </c>
      <c r="J29" s="2">
        <f t="shared" si="3"/>
        <v>1.7679104375828554</v>
      </c>
      <c r="K29" s="9">
        <v>43933</v>
      </c>
      <c r="L29" s="7">
        <v>0.83333333333333337</v>
      </c>
      <c r="M29" s="2">
        <v>0.94199999999623196</v>
      </c>
      <c r="N29" s="1">
        <f t="shared" si="4"/>
        <v>21.818922733409423</v>
      </c>
      <c r="O29" s="2">
        <f t="shared" si="5"/>
        <v>1.8044249100529592</v>
      </c>
      <c r="P29" s="9">
        <v>43935</v>
      </c>
      <c r="Q29" s="7">
        <v>0.83333333333333337</v>
      </c>
      <c r="R29" s="2">
        <v>1.33899999999464</v>
      </c>
      <c r="S29" s="1">
        <f t="shared" si="6"/>
        <v>38.22725740912901</v>
      </c>
      <c r="T29" s="2">
        <f t="shared" si="7"/>
        <v>3.1613941877349689</v>
      </c>
    </row>
    <row r="30" spans="1:20" x14ac:dyDescent="0.25">
      <c r="A30" s="9">
        <v>43929</v>
      </c>
      <c r="B30" s="7">
        <v>0.875</v>
      </c>
      <c r="C30" s="2">
        <v>6.1999999999751997E-2</v>
      </c>
      <c r="D30" s="1">
        <f t="shared" si="0"/>
        <v>0.28482753717053566</v>
      </c>
      <c r="E30" s="2">
        <f t="shared" si="1"/>
        <v>2.35552373240033E-2</v>
      </c>
      <c r="F30" s="9">
        <v>43931</v>
      </c>
      <c r="G30" s="7">
        <v>0.875</v>
      </c>
      <c r="H30" s="2">
        <v>0.93199999999627203</v>
      </c>
      <c r="I30" s="1">
        <f t="shared" si="2"/>
        <v>21.450747791035777</v>
      </c>
      <c r="J30" s="2">
        <f t="shared" si="3"/>
        <v>1.7739768423186586</v>
      </c>
      <c r="K30" s="9">
        <v>43933</v>
      </c>
      <c r="L30" s="7">
        <v>0.875</v>
      </c>
      <c r="M30" s="2">
        <v>0.94399999999622397</v>
      </c>
      <c r="N30" s="1">
        <f t="shared" si="4"/>
        <v>21.892837794380871</v>
      </c>
      <c r="O30" s="2">
        <f t="shared" si="5"/>
        <v>1.8105376855952979</v>
      </c>
      <c r="P30" s="9">
        <v>43935</v>
      </c>
      <c r="Q30" s="7">
        <v>0.875</v>
      </c>
      <c r="R30" s="2">
        <v>1.3419999999946299</v>
      </c>
      <c r="S30" s="1">
        <f t="shared" si="6"/>
        <v>38.363919950189093</v>
      </c>
      <c r="T30" s="2">
        <f t="shared" si="7"/>
        <v>3.1726961798806377</v>
      </c>
    </row>
    <row r="31" spans="1:20" x14ac:dyDescent="0.25">
      <c r="A31" s="9">
        <v>43929</v>
      </c>
      <c r="B31" s="7">
        <v>0.91666666666666663</v>
      </c>
      <c r="C31" s="2">
        <v>7.9999999999679994E-2</v>
      </c>
      <c r="D31" s="1">
        <f t="shared" si="0"/>
        <v>0.42766073354229261</v>
      </c>
      <c r="E31" s="2">
        <f t="shared" si="1"/>
        <v>3.53675426639476E-2</v>
      </c>
      <c r="F31" s="9">
        <v>43931</v>
      </c>
      <c r="G31" s="7">
        <v>0.91666666666666663</v>
      </c>
      <c r="H31" s="2">
        <v>0.922999999996308</v>
      </c>
      <c r="I31" s="1">
        <f t="shared" si="2"/>
        <v>21.121391925512921</v>
      </c>
      <c r="J31" s="2">
        <f t="shared" si="3"/>
        <v>1.7467391122399185</v>
      </c>
      <c r="K31" s="9">
        <v>43933</v>
      </c>
      <c r="L31" s="7">
        <v>0.91666666666666663</v>
      </c>
      <c r="M31" s="2">
        <v>0.94299999999622797</v>
      </c>
      <c r="N31" s="1">
        <f t="shared" si="4"/>
        <v>21.855868612650401</v>
      </c>
      <c r="O31" s="2">
        <f t="shared" si="5"/>
        <v>1.807480334266188</v>
      </c>
      <c r="P31" s="9">
        <v>43935</v>
      </c>
      <c r="Q31" s="7">
        <v>0.91666666666666663</v>
      </c>
      <c r="R31" s="2">
        <v>1.33499999999466</v>
      </c>
      <c r="S31" s="1">
        <f t="shared" si="6"/>
        <v>38.045323723673782</v>
      </c>
      <c r="T31" s="2">
        <f t="shared" si="7"/>
        <v>3.1463482719478217</v>
      </c>
    </row>
    <row r="32" spans="1:20" x14ac:dyDescent="0.25">
      <c r="A32" s="9">
        <v>43929</v>
      </c>
      <c r="B32" s="7">
        <v>0.95833333333333337</v>
      </c>
      <c r="C32" s="2">
        <v>7.8999999999684004E-2</v>
      </c>
      <c r="D32" s="1">
        <f t="shared" si="0"/>
        <v>0.41916821850574282</v>
      </c>
      <c r="E32" s="2">
        <f t="shared" si="1"/>
        <v>3.4665211670424932E-2</v>
      </c>
      <c r="F32" s="9">
        <v>43931</v>
      </c>
      <c r="G32" s="7">
        <v>0.95833333333333337</v>
      </c>
      <c r="H32" s="2">
        <v>0.923999999996304</v>
      </c>
      <c r="I32" s="1">
        <f t="shared" si="2"/>
        <v>21.157893135300796</v>
      </c>
      <c r="J32" s="2">
        <f t="shared" si="3"/>
        <v>1.7497577622893756</v>
      </c>
      <c r="K32" s="9">
        <v>43933</v>
      </c>
      <c r="L32" s="7">
        <v>0.95833333333333337</v>
      </c>
      <c r="M32" s="2">
        <v>0.94399999999622397</v>
      </c>
      <c r="N32" s="1">
        <f t="shared" si="4"/>
        <v>21.892837794380871</v>
      </c>
      <c r="O32" s="2">
        <f t="shared" si="5"/>
        <v>1.8105376855952979</v>
      </c>
      <c r="P32" s="9">
        <v>43935</v>
      </c>
      <c r="Q32" s="7">
        <v>0.95833333333333337</v>
      </c>
      <c r="R32" s="2">
        <v>1.33899999999464</v>
      </c>
      <c r="S32" s="1">
        <f t="shared" si="6"/>
        <v>38.22725740912901</v>
      </c>
      <c r="T32" s="2">
        <f t="shared" si="7"/>
        <v>3.1613941877349689</v>
      </c>
    </row>
    <row r="33" spans="1:20" ht="15.75" thickBot="1" x14ac:dyDescent="0.3">
      <c r="A33" s="9">
        <v>43930</v>
      </c>
      <c r="B33" s="7">
        <v>0</v>
      </c>
      <c r="C33" s="2">
        <v>8.1999999999672002E-2</v>
      </c>
      <c r="D33" s="1">
        <f t="shared" si="0"/>
        <v>0.44483551004186606</v>
      </c>
      <c r="E33" s="2">
        <f t="shared" si="1"/>
        <v>3.6787896680462319E-2</v>
      </c>
      <c r="F33" s="9">
        <v>43932</v>
      </c>
      <c r="G33" s="7">
        <v>0</v>
      </c>
      <c r="H33" s="2">
        <v>0.923999999996304</v>
      </c>
      <c r="I33" s="1">
        <f t="shared" si="2"/>
        <v>21.157893135300796</v>
      </c>
      <c r="J33" s="2">
        <f t="shared" si="3"/>
        <v>1.7497577622893756</v>
      </c>
      <c r="K33" s="9">
        <v>43934</v>
      </c>
      <c r="L33" s="7">
        <v>0</v>
      </c>
      <c r="M33" s="2">
        <v>0.93999999999623995</v>
      </c>
      <c r="N33" s="1">
        <f t="shared" si="4"/>
        <v>21.745100922514073</v>
      </c>
      <c r="O33" s="2">
        <f t="shared" si="5"/>
        <v>1.7983198462919137</v>
      </c>
    </row>
    <row r="34" spans="1:20" ht="15.75" thickBot="1" x14ac:dyDescent="0.3">
      <c r="A34" s="9">
        <v>43930</v>
      </c>
      <c r="B34" s="7">
        <v>4.1666666666666664E-2</v>
      </c>
      <c r="C34" s="2">
        <v>8.5999999999656004E-2</v>
      </c>
      <c r="D34" s="1">
        <f t="shared" si="0"/>
        <v>0.47993532510062697</v>
      </c>
      <c r="E34" s="2">
        <f t="shared" si="1"/>
        <v>3.9690651385821847E-2</v>
      </c>
      <c r="F34" s="9">
        <v>43932</v>
      </c>
      <c r="G34" s="7">
        <v>4.1666666666666664E-2</v>
      </c>
      <c r="H34" s="2">
        <v>0.92199999999631199</v>
      </c>
      <c r="I34" s="1">
        <f t="shared" si="2"/>
        <v>21.084914221618824</v>
      </c>
      <c r="J34" s="2">
        <f t="shared" si="3"/>
        <v>1.7437224061278767</v>
      </c>
      <c r="K34" s="9">
        <v>43934</v>
      </c>
      <c r="L34" s="7">
        <v>4.1666666666666664E-2</v>
      </c>
      <c r="M34" s="2">
        <v>0.93699999999625205</v>
      </c>
      <c r="N34" s="1">
        <f t="shared" si="4"/>
        <v>21.634543225974298</v>
      </c>
      <c r="O34" s="2">
        <f t="shared" si="5"/>
        <v>1.7891767247880743</v>
      </c>
      <c r="Q34" s="3" t="s">
        <v>10</v>
      </c>
      <c r="R34" s="8"/>
      <c r="S34" s="8"/>
      <c r="T34" s="4">
        <f>SUM(E9:E56)+SUM(J9:J56)+SUM(O9:O56)+SUM(T9:T32)</f>
        <v>238.7772158598554</v>
      </c>
    </row>
    <row r="35" spans="1:20" x14ac:dyDescent="0.25">
      <c r="A35" s="9">
        <v>43930</v>
      </c>
      <c r="B35" s="7">
        <v>8.3333333333333329E-2</v>
      </c>
      <c r="C35" s="2">
        <v>8.6999999999651995E-2</v>
      </c>
      <c r="D35" s="1">
        <f t="shared" si="0"/>
        <v>0.48886482667407827</v>
      </c>
      <c r="E35" s="2">
        <f t="shared" si="1"/>
        <v>4.0429121165946269E-2</v>
      </c>
      <c r="F35" s="9">
        <v>43932</v>
      </c>
      <c r="G35" s="7">
        <v>8.3333333333333329E-2</v>
      </c>
      <c r="H35" s="2">
        <v>0.9249999999963</v>
      </c>
      <c r="I35" s="1">
        <f t="shared" si="2"/>
        <v>21.194417840665569</v>
      </c>
      <c r="J35" s="2">
        <f t="shared" si="3"/>
        <v>1.7527783554230425</v>
      </c>
      <c r="K35" s="9">
        <v>43934</v>
      </c>
      <c r="L35" s="7">
        <v>8.3333333333333329E-2</v>
      </c>
      <c r="M35" s="2">
        <v>0.93899999999624395</v>
      </c>
      <c r="N35" s="1">
        <f t="shared" si="4"/>
        <v>21.708225010956227</v>
      </c>
      <c r="O35" s="2">
        <f t="shared" si="5"/>
        <v>1.7952702084060799</v>
      </c>
    </row>
    <row r="36" spans="1:20" x14ac:dyDescent="0.25">
      <c r="A36" s="9">
        <v>43930</v>
      </c>
      <c r="B36" s="7">
        <v>0.125</v>
      </c>
      <c r="C36" s="2">
        <v>8.1999999999672002E-2</v>
      </c>
      <c r="D36" s="1">
        <f t="shared" si="0"/>
        <v>0.44483551004186606</v>
      </c>
      <c r="E36" s="2">
        <f t="shared" si="1"/>
        <v>3.6787896680462319E-2</v>
      </c>
      <c r="F36" s="9">
        <v>43932</v>
      </c>
      <c r="G36" s="7">
        <v>0.125</v>
      </c>
      <c r="H36" s="2">
        <v>0.92899999999628402</v>
      </c>
      <c r="I36" s="1">
        <f t="shared" si="2"/>
        <v>21.340751412103717</v>
      </c>
      <c r="J36" s="2">
        <f t="shared" si="3"/>
        <v>1.7648801417809774</v>
      </c>
      <c r="K36" s="9">
        <v>43934</v>
      </c>
      <c r="L36" s="7">
        <v>0.125</v>
      </c>
      <c r="M36" s="2">
        <v>0.93699999999625205</v>
      </c>
      <c r="N36" s="1">
        <f t="shared" si="4"/>
        <v>21.634543225974298</v>
      </c>
      <c r="O36" s="2">
        <f t="shared" si="5"/>
        <v>1.7891767247880743</v>
      </c>
    </row>
    <row r="37" spans="1:20" x14ac:dyDescent="0.25">
      <c r="A37" s="9">
        <v>43930</v>
      </c>
      <c r="B37" s="7">
        <v>0.16666666666666666</v>
      </c>
      <c r="C37" s="2">
        <v>8.499999999966E-2</v>
      </c>
      <c r="D37" s="1">
        <f t="shared" si="0"/>
        <v>0.47106734776106118</v>
      </c>
      <c r="E37" s="2">
        <f t="shared" si="1"/>
        <v>3.8957269659839755E-2</v>
      </c>
      <c r="F37" s="9">
        <v>43932</v>
      </c>
      <c r="G37" s="7">
        <v>0.16666666666666666</v>
      </c>
      <c r="H37" s="2">
        <v>0.923999999996304</v>
      </c>
      <c r="I37" s="1">
        <f t="shared" si="2"/>
        <v>21.157893135300796</v>
      </c>
      <c r="J37" s="2">
        <f t="shared" si="3"/>
        <v>1.7497577622893756</v>
      </c>
      <c r="K37" s="9">
        <v>43934</v>
      </c>
      <c r="L37" s="7">
        <v>0.16666666666666666</v>
      </c>
      <c r="M37" s="2">
        <v>0.94399999999622397</v>
      </c>
      <c r="N37" s="1">
        <f t="shared" si="4"/>
        <v>21.892837794380871</v>
      </c>
      <c r="O37" s="2">
        <f t="shared" si="5"/>
        <v>1.8105376855952979</v>
      </c>
    </row>
    <row r="38" spans="1:20" x14ac:dyDescent="0.25">
      <c r="A38" s="9">
        <v>43930</v>
      </c>
      <c r="B38" s="7">
        <v>0.20833333333333334</v>
      </c>
      <c r="C38" s="2">
        <v>8.3999999999663996E-2</v>
      </c>
      <c r="D38" s="1">
        <f t="shared" si="0"/>
        <v>0.46226118709295588</v>
      </c>
      <c r="E38" s="2">
        <f t="shared" si="1"/>
        <v>3.822900017258745E-2</v>
      </c>
      <c r="F38" s="9">
        <v>43932</v>
      </c>
      <c r="G38" s="7">
        <v>0.20833333333333334</v>
      </c>
      <c r="H38" s="2">
        <v>0.92899999999628402</v>
      </c>
      <c r="I38" s="1">
        <f t="shared" si="2"/>
        <v>21.340751412103717</v>
      </c>
      <c r="J38" s="2">
        <f t="shared" si="3"/>
        <v>1.7648801417809774</v>
      </c>
      <c r="K38" s="9">
        <v>43934</v>
      </c>
      <c r="L38" s="7">
        <v>0.20833333333333334</v>
      </c>
      <c r="M38" s="2">
        <v>0.94399999999622397</v>
      </c>
      <c r="N38" s="1">
        <f t="shared" si="4"/>
        <v>21.892837794380871</v>
      </c>
      <c r="O38" s="2">
        <f t="shared" si="5"/>
        <v>1.8105376855952979</v>
      </c>
    </row>
    <row r="39" spans="1:20" x14ac:dyDescent="0.25">
      <c r="A39" s="9">
        <v>43930</v>
      </c>
      <c r="B39" s="7">
        <v>0.25</v>
      </c>
      <c r="C39" s="2">
        <v>8.5999999999656004E-2</v>
      </c>
      <c r="D39" s="1">
        <f t="shared" si="0"/>
        <v>0.47993532510062697</v>
      </c>
      <c r="E39" s="2">
        <f t="shared" si="1"/>
        <v>3.9690651385821847E-2</v>
      </c>
      <c r="F39" s="9">
        <v>43932</v>
      </c>
      <c r="G39" s="7">
        <v>0.25</v>
      </c>
      <c r="H39" s="2">
        <v>0.93099999999627603</v>
      </c>
      <c r="I39" s="1">
        <f t="shared" si="2"/>
        <v>21.414058904193659</v>
      </c>
      <c r="J39" s="2">
        <f t="shared" si="3"/>
        <v>1.7709426713768155</v>
      </c>
      <c r="K39" s="9">
        <v>43934</v>
      </c>
      <c r="L39" s="7">
        <v>0.25</v>
      </c>
      <c r="M39" s="2">
        <v>0.94299999999622797</v>
      </c>
      <c r="N39" s="1">
        <f t="shared" si="4"/>
        <v>21.855868612650401</v>
      </c>
      <c r="O39" s="2">
        <f t="shared" si="5"/>
        <v>1.807480334266188</v>
      </c>
    </row>
    <row r="40" spans="1:20" x14ac:dyDescent="0.25">
      <c r="A40" s="9">
        <v>43930</v>
      </c>
      <c r="B40" s="7">
        <v>0.29166666666666669</v>
      </c>
      <c r="C40" s="2">
        <v>8.9999999999640007E-2</v>
      </c>
      <c r="D40" s="1">
        <f t="shared" si="0"/>
        <v>0.51601962275632562</v>
      </c>
      <c r="E40" s="2">
        <f t="shared" si="1"/>
        <v>4.2674822801948127E-2</v>
      </c>
      <c r="F40" s="9">
        <v>43932</v>
      </c>
      <c r="G40" s="7">
        <v>0.29166666666666669</v>
      </c>
      <c r="H40" s="2">
        <v>0.93299999999626804</v>
      </c>
      <c r="I40" s="1">
        <f t="shared" si="2"/>
        <v>21.487460091480749</v>
      </c>
      <c r="J40" s="2">
        <f t="shared" si="3"/>
        <v>1.7770129495654579</v>
      </c>
      <c r="K40" s="9">
        <v>43934</v>
      </c>
      <c r="L40" s="7">
        <v>0.29166666666666669</v>
      </c>
      <c r="M40" s="2">
        <v>0.94799999999620799</v>
      </c>
      <c r="N40" s="1">
        <f t="shared" si="4"/>
        <v>22.040947346203637</v>
      </c>
      <c r="O40" s="2">
        <f t="shared" si="5"/>
        <v>1.8227863455310407</v>
      </c>
    </row>
    <row r="41" spans="1:20" x14ac:dyDescent="0.25">
      <c r="A41" s="9">
        <v>43930</v>
      </c>
      <c r="B41" s="7">
        <v>0.33333333333333331</v>
      </c>
      <c r="C41" s="2">
        <v>8.5999999999656004E-2</v>
      </c>
      <c r="D41" s="1">
        <f t="shared" si="0"/>
        <v>0.47993532510062697</v>
      </c>
      <c r="E41" s="2">
        <f t="shared" si="1"/>
        <v>3.9690651385821847E-2</v>
      </c>
      <c r="F41" s="9">
        <v>43932</v>
      </c>
      <c r="G41" s="7">
        <v>0.33333333333333331</v>
      </c>
      <c r="H41" s="2">
        <v>0.94499999999621997</v>
      </c>
      <c r="I41" s="1">
        <f t="shared" si="2"/>
        <v>21.929830268589971</v>
      </c>
      <c r="J41" s="2">
        <f t="shared" si="3"/>
        <v>1.8135969632123905</v>
      </c>
      <c r="K41" s="9">
        <v>43934</v>
      </c>
      <c r="L41" s="7">
        <v>0.33333333333333331</v>
      </c>
      <c r="M41" s="2">
        <v>0.94499999999621997</v>
      </c>
      <c r="N41" s="1">
        <f t="shared" si="4"/>
        <v>21.929830268589971</v>
      </c>
      <c r="O41" s="2">
        <f t="shared" si="5"/>
        <v>1.8135969632123905</v>
      </c>
    </row>
    <row r="42" spans="1:20" x14ac:dyDescent="0.25">
      <c r="A42" s="9">
        <v>43930</v>
      </c>
      <c r="B42" s="7">
        <v>0.375</v>
      </c>
      <c r="C42" s="2">
        <v>8.8999999999644003E-2</v>
      </c>
      <c r="D42" s="1">
        <f t="shared" si="0"/>
        <v>0.50690725634548395</v>
      </c>
      <c r="E42" s="2">
        <f t="shared" si="1"/>
        <v>4.1921230099771521E-2</v>
      </c>
      <c r="F42" s="9">
        <v>43932</v>
      </c>
      <c r="G42" s="7">
        <v>0.375</v>
      </c>
      <c r="H42" s="2">
        <v>0.94299999999622797</v>
      </c>
      <c r="I42" s="1">
        <f t="shared" si="2"/>
        <v>21.855868612650401</v>
      </c>
      <c r="J42" s="2">
        <f t="shared" si="3"/>
        <v>1.807480334266188</v>
      </c>
      <c r="K42" s="9">
        <v>43934</v>
      </c>
      <c r="L42" s="7">
        <v>0.375</v>
      </c>
      <c r="M42" s="2">
        <v>0.94899999999620399</v>
      </c>
      <c r="N42" s="1">
        <f t="shared" si="4"/>
        <v>22.078032890515964</v>
      </c>
      <c r="O42" s="2">
        <f t="shared" si="5"/>
        <v>1.8258533200456701</v>
      </c>
    </row>
    <row r="43" spans="1:20" x14ac:dyDescent="0.25">
      <c r="A43" s="9">
        <v>43930</v>
      </c>
      <c r="B43" s="7">
        <v>0.41666666666666669</v>
      </c>
      <c r="C43" s="2">
        <v>9.0999999999635997E-2</v>
      </c>
      <c r="D43" s="1">
        <f t="shared" si="0"/>
        <v>0.52519238978149296</v>
      </c>
      <c r="E43" s="2">
        <f t="shared" si="1"/>
        <v>4.3433410634929469E-2</v>
      </c>
      <c r="F43" s="9">
        <v>43932</v>
      </c>
      <c r="G43" s="7">
        <v>0.41666666666666669</v>
      </c>
      <c r="H43" s="2">
        <v>0.94099999999623596</v>
      </c>
      <c r="I43" s="1">
        <f t="shared" si="2"/>
        <v>21.782000166683726</v>
      </c>
      <c r="J43" s="2">
        <f t="shared" si="3"/>
        <v>1.8013714137847441</v>
      </c>
      <c r="K43" s="9">
        <v>43934</v>
      </c>
      <c r="L43" s="7">
        <v>0.41666666666666669</v>
      </c>
      <c r="M43" s="2">
        <v>1.2079999999951601</v>
      </c>
      <c r="N43" s="1">
        <f t="shared" si="4"/>
        <v>32.439459974921789</v>
      </c>
      <c r="O43" s="2">
        <f t="shared" si="5"/>
        <v>2.6827433399260316</v>
      </c>
    </row>
    <row r="44" spans="1:20" x14ac:dyDescent="0.25">
      <c r="A44" s="9">
        <v>43930</v>
      </c>
      <c r="B44" s="7">
        <v>0.45833333333333331</v>
      </c>
      <c r="C44" s="2">
        <v>9.0999999999635997E-2</v>
      </c>
      <c r="D44" s="1">
        <f t="shared" si="0"/>
        <v>0.52519238978149296</v>
      </c>
      <c r="E44" s="2">
        <f t="shared" si="1"/>
        <v>4.3433410634929469E-2</v>
      </c>
      <c r="F44" s="9">
        <v>43932</v>
      </c>
      <c r="G44" s="7">
        <v>0.45833333333333331</v>
      </c>
      <c r="H44" s="2">
        <v>0.94099999999623596</v>
      </c>
      <c r="I44" s="1">
        <f t="shared" si="2"/>
        <v>21.782000166683726</v>
      </c>
      <c r="J44" s="2">
        <f t="shared" si="3"/>
        <v>1.8013714137847441</v>
      </c>
      <c r="K44" s="9">
        <v>43934</v>
      </c>
      <c r="L44" s="7">
        <v>0.45833333333333331</v>
      </c>
      <c r="M44" s="2">
        <v>1.23299999999506</v>
      </c>
      <c r="N44" s="1">
        <f t="shared" si="4"/>
        <v>33.516544353297768</v>
      </c>
      <c r="O44" s="2">
        <f t="shared" si="5"/>
        <v>2.7718182180177253</v>
      </c>
    </row>
    <row r="45" spans="1:20" x14ac:dyDescent="0.25">
      <c r="A45" s="9">
        <v>43930</v>
      </c>
      <c r="B45" s="7">
        <v>0.5</v>
      </c>
      <c r="C45" s="2">
        <v>8.6999999999651995E-2</v>
      </c>
      <c r="D45" s="1">
        <f t="shared" si="0"/>
        <v>0.48886482667407827</v>
      </c>
      <c r="E45" s="2">
        <f t="shared" si="1"/>
        <v>4.0429121165946269E-2</v>
      </c>
      <c r="F45" s="9">
        <v>43932</v>
      </c>
      <c r="G45" s="7">
        <v>0.5</v>
      </c>
      <c r="H45" s="2">
        <v>0.94299999999622797</v>
      </c>
      <c r="I45" s="1">
        <f t="shared" si="2"/>
        <v>21.855868612650401</v>
      </c>
      <c r="J45" s="2">
        <f t="shared" si="3"/>
        <v>1.807480334266188</v>
      </c>
      <c r="K45" s="9">
        <v>43934</v>
      </c>
      <c r="L45" s="7">
        <v>0.5</v>
      </c>
      <c r="M45" s="2">
        <v>1.2279999999950799</v>
      </c>
      <c r="N45" s="1">
        <f t="shared" si="4"/>
        <v>33.300078908830571</v>
      </c>
      <c r="O45" s="2">
        <f t="shared" si="5"/>
        <v>2.753916525760288</v>
      </c>
    </row>
    <row r="46" spans="1:20" x14ac:dyDescent="0.25">
      <c r="A46" s="9">
        <v>43930</v>
      </c>
      <c r="B46" s="7">
        <v>0.54166666666666663</v>
      </c>
      <c r="C46" s="2">
        <v>8.6999999999651995E-2</v>
      </c>
      <c r="D46" s="1">
        <f t="shared" si="0"/>
        <v>0.48886482667407827</v>
      </c>
      <c r="E46" s="2">
        <f t="shared" si="1"/>
        <v>4.0429121165946269E-2</v>
      </c>
      <c r="F46" s="9">
        <v>43932</v>
      </c>
      <c r="G46" s="7">
        <v>0.54166666666666663</v>
      </c>
      <c r="H46" s="2">
        <v>0.94199999999623196</v>
      </c>
      <c r="I46" s="1">
        <f t="shared" si="2"/>
        <v>21.818922733409423</v>
      </c>
      <c r="J46" s="2">
        <f t="shared" si="3"/>
        <v>1.8044249100529592</v>
      </c>
      <c r="K46" s="9">
        <v>43934</v>
      </c>
      <c r="L46" s="7">
        <v>0.54166666666666663</v>
      </c>
      <c r="M46" s="2">
        <v>1.23499999999506</v>
      </c>
      <c r="N46" s="1">
        <f t="shared" si="4"/>
        <v>33.603276894241716</v>
      </c>
      <c r="O46" s="2">
        <f t="shared" si="5"/>
        <v>2.7789909991537898</v>
      </c>
    </row>
    <row r="47" spans="1:20" x14ac:dyDescent="0.25">
      <c r="A47" s="9">
        <v>43930</v>
      </c>
      <c r="B47" s="7">
        <v>0.58333333333333337</v>
      </c>
      <c r="C47" s="2">
        <v>8.9999999999640007E-2</v>
      </c>
      <c r="D47" s="1">
        <f t="shared" si="0"/>
        <v>0.51601962275632562</v>
      </c>
      <c r="E47" s="2">
        <f t="shared" si="1"/>
        <v>4.2674822801948127E-2</v>
      </c>
      <c r="F47" s="9">
        <v>43932</v>
      </c>
      <c r="G47" s="7">
        <v>0.58333333333333337</v>
      </c>
      <c r="H47" s="2">
        <v>0.94699999999621198</v>
      </c>
      <c r="I47" s="1">
        <f t="shared" si="2"/>
        <v>22.003885054475056</v>
      </c>
      <c r="J47" s="2">
        <f t="shared" si="3"/>
        <v>1.8197212940050871</v>
      </c>
      <c r="K47" s="9">
        <v>43934</v>
      </c>
      <c r="L47" s="7">
        <v>0.58333333333333337</v>
      </c>
      <c r="M47" s="2">
        <v>1.2299999999950799</v>
      </c>
      <c r="N47" s="1">
        <f t="shared" si="4"/>
        <v>33.386602325127882</v>
      </c>
      <c r="O47" s="2">
        <f t="shared" si="5"/>
        <v>2.7610720122880759</v>
      </c>
    </row>
    <row r="48" spans="1:20" x14ac:dyDescent="0.25">
      <c r="A48" s="9">
        <v>43930</v>
      </c>
      <c r="B48" s="7">
        <v>0.625</v>
      </c>
      <c r="C48" s="2">
        <v>9.2999999999628005E-2</v>
      </c>
      <c r="D48" s="1">
        <f t="shared" si="0"/>
        <v>0.54371804986875327</v>
      </c>
      <c r="E48" s="2">
        <f t="shared" si="1"/>
        <v>4.496548272414589E-2</v>
      </c>
      <c r="F48" s="9">
        <v>43932</v>
      </c>
      <c r="G48" s="7">
        <v>0.625</v>
      </c>
      <c r="H48" s="2">
        <v>0.94699999999621198</v>
      </c>
      <c r="I48" s="1">
        <f t="shared" si="2"/>
        <v>22.003885054475056</v>
      </c>
      <c r="J48" s="2">
        <f t="shared" si="3"/>
        <v>1.8197212940050871</v>
      </c>
      <c r="K48" s="9">
        <v>43934</v>
      </c>
      <c r="L48" s="7">
        <v>0.625</v>
      </c>
      <c r="M48" s="2">
        <v>1.23299999999506</v>
      </c>
      <c r="N48" s="1">
        <f t="shared" si="4"/>
        <v>33.516544353297768</v>
      </c>
      <c r="O48" s="2">
        <f t="shared" si="5"/>
        <v>2.7718182180177253</v>
      </c>
    </row>
    <row r="49" spans="1:15" x14ac:dyDescent="0.25">
      <c r="A49" s="9">
        <v>43930</v>
      </c>
      <c r="B49" s="7">
        <v>0.66666666666666663</v>
      </c>
      <c r="C49" s="2">
        <v>9.1999999999632001E-2</v>
      </c>
      <c r="D49" s="1">
        <f t="shared" si="0"/>
        <v>0.53442528743496964</v>
      </c>
      <c r="E49" s="2">
        <f t="shared" si="1"/>
        <v>4.4196971270871986E-2</v>
      </c>
      <c r="F49" s="9">
        <v>43932</v>
      </c>
      <c r="G49" s="7">
        <v>0.66666666666666663</v>
      </c>
      <c r="H49" s="2">
        <v>0.94599999999621598</v>
      </c>
      <c r="I49" s="1">
        <f t="shared" si="2"/>
        <v>21.96684602528174</v>
      </c>
      <c r="J49" s="2">
        <f t="shared" si="3"/>
        <v>1.8166581662907997</v>
      </c>
      <c r="K49" s="9">
        <v>43934</v>
      </c>
      <c r="L49" s="7">
        <v>0.66666666666666663</v>
      </c>
      <c r="M49" s="2">
        <v>1.2339999999950599</v>
      </c>
      <c r="N49" s="1">
        <f t="shared" si="4"/>
        <v>33.559900176135237</v>
      </c>
      <c r="O49" s="2">
        <f t="shared" si="5"/>
        <v>2.7754037445663839</v>
      </c>
    </row>
    <row r="50" spans="1:15" x14ac:dyDescent="0.25">
      <c r="A50" s="9">
        <v>43930</v>
      </c>
      <c r="B50" s="7">
        <v>0.70833333333333337</v>
      </c>
      <c r="C50" s="2">
        <v>8.7999999999647999E-2</v>
      </c>
      <c r="D50" s="1">
        <f t="shared" si="0"/>
        <v>0.49785556478447612</v>
      </c>
      <c r="E50" s="2">
        <f t="shared" si="1"/>
        <v>4.117265520767617E-2</v>
      </c>
      <c r="F50" s="9">
        <v>43932</v>
      </c>
      <c r="G50" s="7">
        <v>0.70833333333333337</v>
      </c>
      <c r="H50" s="2">
        <v>0.94499999999621997</v>
      </c>
      <c r="I50" s="1">
        <f t="shared" si="2"/>
        <v>21.929830268589971</v>
      </c>
      <c r="J50" s="2">
        <f t="shared" si="3"/>
        <v>1.8135969632123905</v>
      </c>
      <c r="K50" s="9">
        <v>43934</v>
      </c>
      <c r="L50" s="7">
        <v>0.70833333333333337</v>
      </c>
      <c r="M50" s="2">
        <v>1.23099999999507</v>
      </c>
      <c r="N50" s="1">
        <f t="shared" si="4"/>
        <v>33.429895420913475</v>
      </c>
      <c r="O50" s="2">
        <f t="shared" si="5"/>
        <v>2.764652351309544</v>
      </c>
    </row>
    <row r="51" spans="1:15" x14ac:dyDescent="0.25">
      <c r="A51" s="9">
        <v>43930</v>
      </c>
      <c r="B51" s="7">
        <v>0.75</v>
      </c>
      <c r="C51" s="2">
        <v>9.3999999999623995E-2</v>
      </c>
      <c r="D51" s="1">
        <f t="shared" si="0"/>
        <v>0.55307041526547351</v>
      </c>
      <c r="E51" s="2">
        <f t="shared" si="1"/>
        <v>4.5738923342454656E-2</v>
      </c>
      <c r="F51" s="9">
        <v>43932</v>
      </c>
      <c r="G51" s="7">
        <v>0.75</v>
      </c>
      <c r="H51" s="2">
        <v>0.94299999999622797</v>
      </c>
      <c r="I51" s="1">
        <f t="shared" si="2"/>
        <v>21.855868612650401</v>
      </c>
      <c r="J51" s="2">
        <f t="shared" si="3"/>
        <v>1.807480334266188</v>
      </c>
      <c r="K51" s="9">
        <v>43934</v>
      </c>
      <c r="L51" s="7">
        <v>0.75</v>
      </c>
      <c r="M51" s="2">
        <v>1.2339999999950599</v>
      </c>
      <c r="N51" s="1">
        <f t="shared" si="4"/>
        <v>33.559900176135237</v>
      </c>
      <c r="O51" s="2">
        <f t="shared" si="5"/>
        <v>2.7754037445663839</v>
      </c>
    </row>
    <row r="52" spans="1:15" x14ac:dyDescent="0.25">
      <c r="A52" s="9">
        <v>43930</v>
      </c>
      <c r="B52" s="7">
        <v>0.79166666666666663</v>
      </c>
      <c r="C52" s="2">
        <v>7.8999999999684004E-2</v>
      </c>
      <c r="D52" s="1">
        <f t="shared" si="0"/>
        <v>0.41916821850574282</v>
      </c>
      <c r="E52" s="2">
        <f t="shared" si="1"/>
        <v>3.4665211670424932E-2</v>
      </c>
      <c r="F52" s="9">
        <v>43932</v>
      </c>
      <c r="G52" s="7">
        <v>0.79166666666666663</v>
      </c>
      <c r="H52" s="2">
        <v>0.94399999999622397</v>
      </c>
      <c r="I52" s="1">
        <f t="shared" si="2"/>
        <v>21.892837794380871</v>
      </c>
      <c r="J52" s="2">
        <f t="shared" si="3"/>
        <v>1.8105376855952979</v>
      </c>
      <c r="K52" s="9">
        <v>43934</v>
      </c>
      <c r="L52" s="7">
        <v>0.79166666666666663</v>
      </c>
      <c r="M52" s="2">
        <v>1.22899999999508</v>
      </c>
      <c r="N52" s="1">
        <f t="shared" si="4"/>
        <v>33.343330152133355</v>
      </c>
      <c r="O52" s="2">
        <f t="shared" si="5"/>
        <v>2.7574934035814285</v>
      </c>
    </row>
    <row r="53" spans="1:15" x14ac:dyDescent="0.25">
      <c r="A53" s="9">
        <v>43930</v>
      </c>
      <c r="B53" s="7">
        <v>0.83333333333333337</v>
      </c>
      <c r="C53" s="2">
        <v>8.499999999966E-2</v>
      </c>
      <c r="D53" s="1">
        <f t="shared" si="0"/>
        <v>0.47106734776106118</v>
      </c>
      <c r="E53" s="2">
        <f t="shared" si="1"/>
        <v>3.8957269659839755E-2</v>
      </c>
      <c r="F53" s="9">
        <v>43932</v>
      </c>
      <c r="G53" s="7">
        <v>0.83333333333333337</v>
      </c>
      <c r="H53" s="2">
        <v>0.93799999999624795</v>
      </c>
      <c r="I53" s="1">
        <f t="shared" si="2"/>
        <v>21.671372442081001</v>
      </c>
      <c r="J53" s="2">
        <f t="shared" si="3"/>
        <v>1.7922225009600987</v>
      </c>
      <c r="K53" s="9">
        <v>43934</v>
      </c>
      <c r="L53" s="7">
        <v>0.83333333333333337</v>
      </c>
      <c r="M53" s="2">
        <v>1.2229999999951</v>
      </c>
      <c r="N53" s="1">
        <f t="shared" si="4"/>
        <v>33.084136879757395</v>
      </c>
      <c r="O53" s="2">
        <f t="shared" si="5"/>
        <v>2.7360581199559366</v>
      </c>
    </row>
    <row r="54" spans="1:15" x14ac:dyDescent="0.25">
      <c r="A54" s="9">
        <v>43930</v>
      </c>
      <c r="B54" s="7">
        <v>0.875</v>
      </c>
      <c r="C54" s="2">
        <v>8.3999999999663996E-2</v>
      </c>
      <c r="D54" s="1">
        <f t="shared" si="0"/>
        <v>0.46226118709295588</v>
      </c>
      <c r="E54" s="2">
        <f t="shared" si="1"/>
        <v>3.822900017258745E-2</v>
      </c>
      <c r="F54" s="9">
        <v>43932</v>
      </c>
      <c r="G54" s="7">
        <v>0.875</v>
      </c>
      <c r="H54" s="2">
        <v>0.93399999999626404</v>
      </c>
      <c r="I54" s="1">
        <f t="shared" si="2"/>
        <v>21.524195795351357</v>
      </c>
      <c r="J54" s="2">
        <f t="shared" si="3"/>
        <v>1.7800509922755572</v>
      </c>
      <c r="K54" s="9">
        <v>43934</v>
      </c>
      <c r="L54" s="7">
        <v>0.875</v>
      </c>
      <c r="M54" s="2">
        <v>1.22099999999511</v>
      </c>
      <c r="N54" s="1">
        <f t="shared" si="4"/>
        <v>32.997906818367397</v>
      </c>
      <c r="O54" s="2">
        <f t="shared" si="5"/>
        <v>2.7289268938789837</v>
      </c>
    </row>
    <row r="55" spans="1:15" x14ac:dyDescent="0.25">
      <c r="A55" s="9">
        <v>43930</v>
      </c>
      <c r="B55" s="7">
        <v>0.91666666666666663</v>
      </c>
      <c r="C55" s="2">
        <v>7.7999999999687999E-2</v>
      </c>
      <c r="D55" s="1">
        <f t="shared" si="0"/>
        <v>0.41073938229993723</v>
      </c>
      <c r="E55" s="2">
        <f t="shared" si="1"/>
        <v>3.3968146916204804E-2</v>
      </c>
      <c r="F55" s="9">
        <v>43932</v>
      </c>
      <c r="G55" s="7">
        <v>0.91666666666666663</v>
      </c>
      <c r="H55" s="2">
        <v>0.93299999999626804</v>
      </c>
      <c r="I55" s="1">
        <f t="shared" si="2"/>
        <v>21.487460091480749</v>
      </c>
      <c r="J55" s="2">
        <f t="shared" si="3"/>
        <v>1.7770129495654579</v>
      </c>
      <c r="K55" s="9">
        <v>43934</v>
      </c>
      <c r="L55" s="7">
        <v>0.91666666666666663</v>
      </c>
      <c r="M55" s="2">
        <v>1.2219999999951101</v>
      </c>
      <c r="N55" s="1">
        <f t="shared" si="4"/>
        <v>33.04101135995478</v>
      </c>
      <c r="O55" s="2">
        <f t="shared" si="5"/>
        <v>2.7324916394682601</v>
      </c>
    </row>
    <row r="56" spans="1:15" x14ac:dyDescent="0.25">
      <c r="A56" s="9">
        <v>43930</v>
      </c>
      <c r="B56" s="7">
        <v>0.95833333333333337</v>
      </c>
      <c r="C56" s="2">
        <v>8.5999999999656004E-2</v>
      </c>
      <c r="D56" s="1">
        <f t="shared" si="0"/>
        <v>0.47993532510062697</v>
      </c>
      <c r="E56" s="2">
        <f t="shared" si="1"/>
        <v>3.9690651385821847E-2</v>
      </c>
      <c r="F56" s="9">
        <v>43932</v>
      </c>
      <c r="G56" s="7">
        <v>0.95833333333333337</v>
      </c>
      <c r="H56" s="2">
        <v>0.93499999999626004</v>
      </c>
      <c r="I56" s="1">
        <f t="shared" si="2"/>
        <v>21.560954892485693</v>
      </c>
      <c r="J56" s="2">
        <f t="shared" si="3"/>
        <v>1.7830909696085668</v>
      </c>
      <c r="K56" s="9">
        <v>43934</v>
      </c>
      <c r="L56" s="7">
        <v>0.95833333333333337</v>
      </c>
      <c r="M56" s="2">
        <v>1.2199999999951201</v>
      </c>
      <c r="N56" s="1">
        <f t="shared" si="4"/>
        <v>32.954823261960016</v>
      </c>
      <c r="O56" s="2">
        <f t="shared" si="5"/>
        <v>2.7253638837640932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AC152-E9B0-4C92-85AA-576B0ECD73FB}">
  <dimension ref="A1:T56"/>
  <sheetViews>
    <sheetView workbookViewId="0">
      <selection activeCell="E2" sqref="E2"/>
    </sheetView>
  </sheetViews>
  <sheetFormatPr defaultRowHeight="15" x14ac:dyDescent="0.25"/>
  <sheetData>
    <row r="1" spans="1:20" x14ac:dyDescent="0.25">
      <c r="A1" s="5" t="s">
        <v>0</v>
      </c>
      <c r="B1" s="5"/>
      <c r="C1" s="5"/>
    </row>
    <row r="2" spans="1:20" x14ac:dyDescent="0.25">
      <c r="A2" s="5" t="s">
        <v>1</v>
      </c>
      <c r="B2" s="5"/>
      <c r="C2" s="5"/>
    </row>
    <row r="3" spans="1:20" x14ac:dyDescent="0.25">
      <c r="A3" s="5" t="s">
        <v>2</v>
      </c>
      <c r="B3" s="5"/>
      <c r="C3" s="5"/>
    </row>
    <row r="4" spans="1:20" x14ac:dyDescent="0.25">
      <c r="A4" s="5" t="s">
        <v>3</v>
      </c>
      <c r="B4" s="5"/>
      <c r="C4" s="5"/>
    </row>
    <row r="5" spans="1:20" x14ac:dyDescent="0.25">
      <c r="A5" s="5" t="s">
        <v>4</v>
      </c>
      <c r="B5" s="5"/>
      <c r="C5" s="5"/>
    </row>
    <row r="6" spans="1:20" x14ac:dyDescent="0.25">
      <c r="A6" s="5"/>
      <c r="B6" s="5"/>
      <c r="C6" s="5"/>
    </row>
    <row r="7" spans="1:20" x14ac:dyDescent="0.25">
      <c r="A7" s="5"/>
      <c r="B7" s="5"/>
      <c r="C7" s="5"/>
    </row>
    <row r="8" spans="1:20" x14ac:dyDescent="0.25">
      <c r="A8" s="6" t="s">
        <v>6</v>
      </c>
      <c r="B8" s="6" t="s">
        <v>7</v>
      </c>
      <c r="C8" s="6" t="s">
        <v>5</v>
      </c>
      <c r="D8" s="6" t="s">
        <v>8</v>
      </c>
      <c r="E8" s="6" t="s">
        <v>9</v>
      </c>
      <c r="F8" s="6" t="s">
        <v>6</v>
      </c>
      <c r="G8" s="6" t="s">
        <v>7</v>
      </c>
      <c r="H8" s="6" t="s">
        <v>5</v>
      </c>
      <c r="I8" s="6" t="s">
        <v>8</v>
      </c>
      <c r="J8" s="6" t="s">
        <v>9</v>
      </c>
      <c r="K8" s="6" t="s">
        <v>6</v>
      </c>
      <c r="L8" s="6" t="s">
        <v>7</v>
      </c>
      <c r="M8" s="6" t="s">
        <v>5</v>
      </c>
      <c r="N8" s="6" t="s">
        <v>8</v>
      </c>
      <c r="O8" s="6" t="s">
        <v>9</v>
      </c>
      <c r="P8" s="6" t="s">
        <v>6</v>
      </c>
      <c r="Q8" s="6" t="s">
        <v>7</v>
      </c>
      <c r="R8" s="6" t="s">
        <v>5</v>
      </c>
      <c r="S8" s="6" t="s">
        <v>8</v>
      </c>
      <c r="T8" s="6" t="s">
        <v>9</v>
      </c>
    </row>
    <row r="9" spans="1:20" x14ac:dyDescent="0.25">
      <c r="A9" s="9">
        <v>43936</v>
      </c>
      <c r="B9" s="7">
        <v>0</v>
      </c>
      <c r="C9" s="2">
        <v>1.3379999999946399</v>
      </c>
      <c r="D9" s="2">
        <f t="shared" ref="D9:D56" si="0">4*6*(C9^(1.522*(6^0.026)))</f>
        <v>38.181743650236157</v>
      </c>
      <c r="E9" s="2">
        <f t="shared" ref="E9:E56" si="1">D9*0.0827</f>
        <v>3.15763019987453</v>
      </c>
      <c r="F9" s="9">
        <v>43938</v>
      </c>
      <c r="G9" s="7">
        <v>0</v>
      </c>
      <c r="H9" s="2">
        <v>1.59299999999362</v>
      </c>
      <c r="I9" s="2">
        <f t="shared" ref="I9:I56" si="2">4*6*(H9^(1.522*(6^0.026)))</f>
        <v>50.426714798703259</v>
      </c>
      <c r="J9" s="2">
        <f t="shared" ref="J9:J56" si="3">I9*0.0827</f>
        <v>4.1702893138527592</v>
      </c>
      <c r="K9" s="9">
        <v>43940</v>
      </c>
      <c r="L9" s="7">
        <v>0</v>
      </c>
      <c r="M9" s="2">
        <v>1.58399999999366</v>
      </c>
      <c r="N9" s="2">
        <f t="shared" ref="N9:N56" si="4">4*6*(M9^(1.522*(6^0.026)))</f>
        <v>49.973187557905746</v>
      </c>
      <c r="O9" s="2">
        <f t="shared" ref="O9:O56" si="5">N9*0.0827</f>
        <v>4.1327826110388051</v>
      </c>
      <c r="P9" s="9">
        <v>43942</v>
      </c>
      <c r="Q9" s="7">
        <v>0</v>
      </c>
      <c r="R9" s="2">
        <v>1.5729999999937001</v>
      </c>
      <c r="S9" s="2">
        <f t="shared" ref="S9:S32" si="6">4*6*(R9^(1.522*(6^0.026)))</f>
        <v>49.420954037995685</v>
      </c>
      <c r="T9" s="2">
        <f t="shared" ref="T9:T32" si="7">S9*0.0827</f>
        <v>4.0871128989422427</v>
      </c>
    </row>
    <row r="10" spans="1:20" x14ac:dyDescent="0.25">
      <c r="A10" s="9">
        <v>43936</v>
      </c>
      <c r="B10" s="7">
        <v>4.1666666666666664E-2</v>
      </c>
      <c r="C10" s="2">
        <v>1.33899999999464</v>
      </c>
      <c r="D10" s="2">
        <f t="shared" si="0"/>
        <v>38.22725740912901</v>
      </c>
      <c r="E10" s="2">
        <f t="shared" si="1"/>
        <v>3.1613941877349689</v>
      </c>
      <c r="F10" s="9">
        <v>43938</v>
      </c>
      <c r="G10" s="7">
        <v>4.1666666666666664E-2</v>
      </c>
      <c r="H10" s="2">
        <v>1.5919999999936301</v>
      </c>
      <c r="I10" s="2">
        <f t="shared" si="2"/>
        <v>50.376247457986437</v>
      </c>
      <c r="J10" s="2">
        <f t="shared" si="3"/>
        <v>4.1661156647754778</v>
      </c>
      <c r="K10" s="9">
        <v>43940</v>
      </c>
      <c r="L10" s="7">
        <v>4.1666666666666664E-2</v>
      </c>
      <c r="M10" s="2">
        <v>1.5869999999936499</v>
      </c>
      <c r="N10" s="2">
        <f t="shared" si="4"/>
        <v>50.124193526246827</v>
      </c>
      <c r="O10" s="2">
        <f t="shared" si="5"/>
        <v>4.1452708046206128</v>
      </c>
      <c r="P10" s="9">
        <v>43942</v>
      </c>
      <c r="Q10" s="7">
        <v>4.1666666666666664E-2</v>
      </c>
      <c r="R10" s="2">
        <v>1.5769999999936899</v>
      </c>
      <c r="S10" s="2">
        <f t="shared" si="6"/>
        <v>49.621501449720455</v>
      </c>
      <c r="T10" s="2">
        <f t="shared" si="7"/>
        <v>4.1036981698918815</v>
      </c>
    </row>
    <row r="11" spans="1:20" x14ac:dyDescent="0.25">
      <c r="A11" s="9">
        <v>43936</v>
      </c>
      <c r="B11" s="7">
        <v>8.3333333333333329E-2</v>
      </c>
      <c r="C11" s="2">
        <v>1.33699999999465</v>
      </c>
      <c r="D11" s="2">
        <f t="shared" si="0"/>
        <v>38.136250112275071</v>
      </c>
      <c r="E11" s="2">
        <f t="shared" si="1"/>
        <v>3.1538678842851482</v>
      </c>
      <c r="F11" s="9">
        <v>43938</v>
      </c>
      <c r="G11" s="7">
        <v>8.3333333333333329E-2</v>
      </c>
      <c r="H11" s="2">
        <v>1.5849999999936599</v>
      </c>
      <c r="I11" s="2">
        <f t="shared" si="2"/>
        <v>50.02350400354689</v>
      </c>
      <c r="J11" s="2">
        <f t="shared" si="3"/>
        <v>4.1369437810933274</v>
      </c>
      <c r="K11" s="9">
        <v>43940</v>
      </c>
      <c r="L11" s="7">
        <v>8.3333333333333329E-2</v>
      </c>
      <c r="M11" s="2">
        <v>1.5829999999936599</v>
      </c>
      <c r="N11" s="2">
        <f t="shared" si="4"/>
        <v>49.922889995843946</v>
      </c>
      <c r="O11" s="2">
        <f t="shared" si="5"/>
        <v>4.128623002656294</v>
      </c>
      <c r="P11" s="9">
        <v>43942</v>
      </c>
      <c r="Q11" s="7">
        <v>8.3333333333333329E-2</v>
      </c>
      <c r="R11" s="2">
        <v>1.5749999999937001</v>
      </c>
      <c r="S11" s="2">
        <f t="shared" si="6"/>
        <v>49.521189889351213</v>
      </c>
      <c r="T11" s="2">
        <f t="shared" si="7"/>
        <v>4.0954024038493451</v>
      </c>
    </row>
    <row r="12" spans="1:20" x14ac:dyDescent="0.25">
      <c r="A12" s="9">
        <v>43936</v>
      </c>
      <c r="B12" s="7">
        <v>0.125</v>
      </c>
      <c r="C12" s="2">
        <v>1.33499999999466</v>
      </c>
      <c r="D12" s="2">
        <f t="shared" si="0"/>
        <v>38.045323723673782</v>
      </c>
      <c r="E12" s="2">
        <f t="shared" si="1"/>
        <v>3.1463482719478217</v>
      </c>
      <c r="F12" s="9">
        <v>43938</v>
      </c>
      <c r="G12" s="7">
        <v>0.125</v>
      </c>
      <c r="H12" s="2">
        <v>1.5889999999936399</v>
      </c>
      <c r="I12" s="2">
        <f t="shared" si="2"/>
        <v>50.224958525347304</v>
      </c>
      <c r="J12" s="2">
        <f t="shared" si="3"/>
        <v>4.1536040700462218</v>
      </c>
      <c r="K12" s="9">
        <v>43940</v>
      </c>
      <c r="L12" s="7">
        <v>0.125</v>
      </c>
      <c r="M12" s="2">
        <v>1.5809999999936699</v>
      </c>
      <c r="N12" s="2">
        <f t="shared" si="4"/>
        <v>49.82235154180453</v>
      </c>
      <c r="O12" s="2">
        <f t="shared" si="5"/>
        <v>4.1203084725072348</v>
      </c>
      <c r="P12" s="9">
        <v>43942</v>
      </c>
      <c r="Q12" s="7">
        <v>0.125</v>
      </c>
      <c r="R12" s="2">
        <v>1.5729999999937001</v>
      </c>
      <c r="S12" s="2">
        <f t="shared" si="6"/>
        <v>49.420954037995685</v>
      </c>
      <c r="T12" s="2">
        <f t="shared" si="7"/>
        <v>4.0871128989422427</v>
      </c>
    </row>
    <row r="13" spans="1:20" x14ac:dyDescent="0.25">
      <c r="A13" s="9">
        <v>43936</v>
      </c>
      <c r="B13" s="7">
        <v>0.16666666666666666</v>
      </c>
      <c r="C13" s="2">
        <v>1.3399999999946399</v>
      </c>
      <c r="D13" s="2">
        <f t="shared" si="0"/>
        <v>38.272791382829375</v>
      </c>
      <c r="E13" s="2">
        <f t="shared" si="1"/>
        <v>3.1651598473599893</v>
      </c>
      <c r="F13" s="9">
        <v>43938</v>
      </c>
      <c r="G13" s="7">
        <v>0.16666666666666666</v>
      </c>
      <c r="H13" s="2">
        <v>1.5879999999936401</v>
      </c>
      <c r="I13" s="2">
        <f t="shared" si="2"/>
        <v>50.174566593656401</v>
      </c>
      <c r="J13" s="2">
        <f t="shared" si="3"/>
        <v>4.149436657295384</v>
      </c>
      <c r="K13" s="9">
        <v>43940</v>
      </c>
      <c r="L13" s="7">
        <v>0.16666666666666666</v>
      </c>
      <c r="M13" s="2">
        <v>1.5849999999936599</v>
      </c>
      <c r="N13" s="2">
        <f t="shared" si="4"/>
        <v>50.02350400354689</v>
      </c>
      <c r="O13" s="2">
        <f t="shared" si="5"/>
        <v>4.1369437810933274</v>
      </c>
      <c r="P13" s="9">
        <v>43942</v>
      </c>
      <c r="Q13" s="7">
        <v>0.16666666666666666</v>
      </c>
      <c r="R13" s="2">
        <v>1.5729999999937001</v>
      </c>
      <c r="S13" s="2">
        <f t="shared" si="6"/>
        <v>49.420954037995685</v>
      </c>
      <c r="T13" s="2">
        <f t="shared" si="7"/>
        <v>4.0871128989422427</v>
      </c>
    </row>
    <row r="14" spans="1:20" x14ac:dyDescent="0.25">
      <c r="A14" s="9">
        <v>43936</v>
      </c>
      <c r="B14" s="7">
        <v>0.20833333333333334</v>
      </c>
      <c r="C14" s="2">
        <v>1.3359999999946499</v>
      </c>
      <c r="D14" s="2">
        <f t="shared" si="0"/>
        <v>38.090776801375071</v>
      </c>
      <c r="E14" s="2">
        <f t="shared" si="1"/>
        <v>3.1501072414737181</v>
      </c>
      <c r="F14" s="9">
        <v>43938</v>
      </c>
      <c r="G14" s="7">
        <v>0.20833333333333334</v>
      </c>
      <c r="H14" s="2">
        <v>1.59299999999362</v>
      </c>
      <c r="I14" s="2">
        <f t="shared" si="2"/>
        <v>50.426714798703259</v>
      </c>
      <c r="J14" s="2">
        <f t="shared" si="3"/>
        <v>4.1702893138527592</v>
      </c>
      <c r="K14" s="9">
        <v>43940</v>
      </c>
      <c r="L14" s="7">
        <v>0.20833333333333334</v>
      </c>
      <c r="M14" s="2">
        <v>1.58199999999367</v>
      </c>
      <c r="N14" s="2">
        <f t="shared" si="4"/>
        <v>49.872611322197351</v>
      </c>
      <c r="O14" s="2">
        <f t="shared" si="5"/>
        <v>4.1244649563457205</v>
      </c>
      <c r="P14" s="9">
        <v>43942</v>
      </c>
      <c r="Q14" s="7">
        <v>0.20833333333333334</v>
      </c>
      <c r="R14" s="2">
        <v>1.57199999999371</v>
      </c>
      <c r="S14" s="2">
        <f t="shared" si="6"/>
        <v>49.370864515387026</v>
      </c>
      <c r="T14" s="2">
        <f t="shared" si="7"/>
        <v>4.082970495422507</v>
      </c>
    </row>
    <row r="15" spans="1:20" x14ac:dyDescent="0.25">
      <c r="A15" s="9">
        <v>43936</v>
      </c>
      <c r="B15" s="7">
        <v>0.25</v>
      </c>
      <c r="C15" s="2">
        <v>1.3379999999946399</v>
      </c>
      <c r="D15" s="2">
        <f t="shared" si="0"/>
        <v>38.181743650236157</v>
      </c>
      <c r="E15" s="2">
        <f t="shared" si="1"/>
        <v>3.15763019987453</v>
      </c>
      <c r="F15" s="9">
        <v>43938</v>
      </c>
      <c r="G15" s="7">
        <v>0.25</v>
      </c>
      <c r="H15" s="2">
        <v>1.5879999999936401</v>
      </c>
      <c r="I15" s="2">
        <f t="shared" si="2"/>
        <v>50.174566593656401</v>
      </c>
      <c r="J15" s="2">
        <f t="shared" si="3"/>
        <v>4.149436657295384</v>
      </c>
      <c r="K15" s="9">
        <v>43940</v>
      </c>
      <c r="L15" s="7">
        <v>0.25</v>
      </c>
      <c r="M15" s="2">
        <v>1.57799999999368</v>
      </c>
      <c r="N15" s="2">
        <f t="shared" si="4"/>
        <v>49.671685608613195</v>
      </c>
      <c r="O15" s="2">
        <f t="shared" si="5"/>
        <v>4.107848399832311</v>
      </c>
      <c r="P15" s="9">
        <v>43942</v>
      </c>
      <c r="Q15" s="7">
        <v>0.25</v>
      </c>
      <c r="R15" s="2">
        <v>1.57199999999371</v>
      </c>
      <c r="S15" s="2">
        <f t="shared" si="6"/>
        <v>49.370864515387026</v>
      </c>
      <c r="T15" s="2">
        <f t="shared" si="7"/>
        <v>4.082970495422507</v>
      </c>
    </row>
    <row r="16" spans="1:20" x14ac:dyDescent="0.25">
      <c r="A16" s="9">
        <v>43936</v>
      </c>
      <c r="B16" s="7">
        <v>0.29166666666666669</v>
      </c>
      <c r="C16" s="2">
        <v>1.3339999999946599</v>
      </c>
      <c r="D16" s="2">
        <f t="shared" si="0"/>
        <v>37.999890885313405</v>
      </c>
      <c r="E16" s="2">
        <f t="shared" si="1"/>
        <v>3.1425909762154185</v>
      </c>
      <c r="F16" s="9">
        <v>43938</v>
      </c>
      <c r="G16" s="7">
        <v>0.29166666666666669</v>
      </c>
      <c r="H16" s="2">
        <v>1.5959999999936101</v>
      </c>
      <c r="I16" s="2">
        <f t="shared" si="2"/>
        <v>50.578229843209556</v>
      </c>
      <c r="J16" s="2">
        <f t="shared" si="3"/>
        <v>4.1828196080334301</v>
      </c>
      <c r="K16" s="9">
        <v>43940</v>
      </c>
      <c r="L16" s="7">
        <v>0.29166666666666669</v>
      </c>
      <c r="M16" s="2">
        <v>1.58599999999365</v>
      </c>
      <c r="N16" s="2">
        <f t="shared" si="4"/>
        <v>50.073839327935829</v>
      </c>
      <c r="O16" s="2">
        <f t="shared" si="5"/>
        <v>4.1411065124202926</v>
      </c>
      <c r="P16" s="9">
        <v>43942</v>
      </c>
      <c r="Q16" s="7">
        <v>0.29166666666666669</v>
      </c>
      <c r="R16" s="2">
        <v>1.5709999999937101</v>
      </c>
      <c r="S16" s="2">
        <f t="shared" si="6"/>
        <v>49.320793934666071</v>
      </c>
      <c r="T16" s="2">
        <f t="shared" si="7"/>
        <v>4.0788296583968835</v>
      </c>
    </row>
    <row r="17" spans="1:20" x14ac:dyDescent="0.25">
      <c r="A17" s="9">
        <v>43936</v>
      </c>
      <c r="B17" s="7">
        <v>0.33333333333333331</v>
      </c>
      <c r="C17" s="2">
        <v>1.33699999999465</v>
      </c>
      <c r="D17" s="2">
        <f t="shared" si="0"/>
        <v>38.136250112275071</v>
      </c>
      <c r="E17" s="2">
        <f t="shared" si="1"/>
        <v>3.1538678842851482</v>
      </c>
      <c r="F17" s="9">
        <v>43938</v>
      </c>
      <c r="G17" s="7">
        <v>0.33333333333333331</v>
      </c>
      <c r="H17" s="2">
        <v>1.6059999999935699</v>
      </c>
      <c r="I17" s="2">
        <f t="shared" si="2"/>
        <v>51.084502950761589</v>
      </c>
      <c r="J17" s="2">
        <f t="shared" si="3"/>
        <v>4.2246883940279831</v>
      </c>
      <c r="K17" s="9">
        <v>43940</v>
      </c>
      <c r="L17" s="7">
        <v>0.33333333333333331</v>
      </c>
      <c r="M17" s="2">
        <v>1.57999999999368</v>
      </c>
      <c r="N17" s="2">
        <f t="shared" si="4"/>
        <v>49.772110659510453</v>
      </c>
      <c r="O17" s="2">
        <f t="shared" si="5"/>
        <v>4.1161535515415144</v>
      </c>
      <c r="P17" s="9">
        <v>43942</v>
      </c>
      <c r="Q17" s="7">
        <v>0.33333333333333331</v>
      </c>
      <c r="R17" s="2">
        <v>1.57599999999369</v>
      </c>
      <c r="S17" s="2">
        <f t="shared" si="6"/>
        <v>49.571336208344277</v>
      </c>
      <c r="T17" s="2">
        <f t="shared" si="7"/>
        <v>4.0995495044300716</v>
      </c>
    </row>
    <row r="18" spans="1:20" x14ac:dyDescent="0.25">
      <c r="A18" s="9">
        <v>43936</v>
      </c>
      <c r="B18" s="7">
        <v>0.375</v>
      </c>
      <c r="C18" s="2">
        <v>1.35199999999459</v>
      </c>
      <c r="D18" s="2">
        <f t="shared" si="0"/>
        <v>38.820773601887836</v>
      </c>
      <c r="E18" s="2">
        <f t="shared" si="1"/>
        <v>3.210477976876124</v>
      </c>
      <c r="F18" s="9">
        <v>43938</v>
      </c>
      <c r="G18" s="7">
        <v>0.375</v>
      </c>
      <c r="H18" s="2">
        <v>1.60299999999358</v>
      </c>
      <c r="I18" s="2">
        <f t="shared" si="2"/>
        <v>50.932423630411179</v>
      </c>
      <c r="J18" s="2">
        <f t="shared" si="3"/>
        <v>4.2121114342350046</v>
      </c>
      <c r="K18" s="9">
        <v>43940</v>
      </c>
      <c r="L18" s="7">
        <v>0.375</v>
      </c>
      <c r="M18" s="2">
        <v>1.5849999999936599</v>
      </c>
      <c r="N18" s="2">
        <f t="shared" si="4"/>
        <v>50.02350400354689</v>
      </c>
      <c r="O18" s="2">
        <f t="shared" si="5"/>
        <v>4.1369437810933274</v>
      </c>
      <c r="P18" s="9">
        <v>43942</v>
      </c>
      <c r="Q18" s="7">
        <v>0.375</v>
      </c>
      <c r="R18" s="2">
        <v>1.57799999999368</v>
      </c>
      <c r="S18" s="2">
        <f t="shared" si="6"/>
        <v>49.671685608613195</v>
      </c>
      <c r="T18" s="2">
        <f t="shared" si="7"/>
        <v>4.107848399832311</v>
      </c>
    </row>
    <row r="19" spans="1:20" x14ac:dyDescent="0.25">
      <c r="A19" s="9">
        <v>43936</v>
      </c>
      <c r="B19" s="7">
        <v>0.41666666666666669</v>
      </c>
      <c r="C19" s="2">
        <v>1.4009999999943901</v>
      </c>
      <c r="D19" s="2">
        <f t="shared" si="0"/>
        <v>41.088350793254037</v>
      </c>
      <c r="E19" s="2">
        <f t="shared" si="1"/>
        <v>3.3980066106021085</v>
      </c>
      <c r="F19" s="9">
        <v>43938</v>
      </c>
      <c r="G19" s="7">
        <v>0.41666666666666669</v>
      </c>
      <c r="H19" s="2">
        <v>1.6079999999935599</v>
      </c>
      <c r="I19" s="2">
        <f t="shared" si="2"/>
        <v>51.185983063617684</v>
      </c>
      <c r="J19" s="2">
        <f t="shared" si="3"/>
        <v>4.2330807993611819</v>
      </c>
      <c r="K19" s="9">
        <v>43940</v>
      </c>
      <c r="L19" s="7">
        <v>0.41666666666666669</v>
      </c>
      <c r="M19" s="2">
        <v>1.5939999999936201</v>
      </c>
      <c r="N19" s="2">
        <f t="shared" si="4"/>
        <v>50.47720097967418</v>
      </c>
      <c r="O19" s="2">
        <f t="shared" si="5"/>
        <v>4.1744645210190541</v>
      </c>
      <c r="P19" s="9">
        <v>43942</v>
      </c>
      <c r="Q19" s="7">
        <v>0.41666666666666669</v>
      </c>
      <c r="R19" s="2">
        <v>1.57999999999368</v>
      </c>
      <c r="S19" s="2">
        <f t="shared" si="6"/>
        <v>49.772110659510453</v>
      </c>
      <c r="T19" s="2">
        <f t="shared" si="7"/>
        <v>4.1161535515415144</v>
      </c>
    </row>
    <row r="20" spans="1:20" x14ac:dyDescent="0.25">
      <c r="A20" s="9">
        <v>43936</v>
      </c>
      <c r="B20" s="7">
        <v>0.45833333333333331</v>
      </c>
      <c r="C20" s="2">
        <v>1.55099999999379</v>
      </c>
      <c r="D20" s="2">
        <f t="shared" si="0"/>
        <v>48.323367675389335</v>
      </c>
      <c r="E20" s="2">
        <f t="shared" si="1"/>
        <v>3.9963425067546976</v>
      </c>
      <c r="F20" s="9">
        <v>43938</v>
      </c>
      <c r="G20" s="7">
        <v>0.45833333333333331</v>
      </c>
      <c r="H20" s="2">
        <v>1.6099999999935599</v>
      </c>
      <c r="I20" s="2">
        <f t="shared" si="2"/>
        <v>51.287538251691068</v>
      </c>
      <c r="J20" s="2">
        <f t="shared" si="3"/>
        <v>4.2414794134148508</v>
      </c>
      <c r="K20" s="9">
        <v>43940</v>
      </c>
      <c r="L20" s="7">
        <v>0.45833333333333331</v>
      </c>
      <c r="M20" s="2">
        <v>1.59099999999363</v>
      </c>
      <c r="N20" s="2">
        <f t="shared" si="4"/>
        <v>50.325798962319652</v>
      </c>
      <c r="O20" s="2">
        <f t="shared" si="5"/>
        <v>4.1619435741838346</v>
      </c>
      <c r="P20" s="9">
        <v>43942</v>
      </c>
      <c r="Q20" s="7">
        <v>0.45833333333333331</v>
      </c>
      <c r="R20" s="2">
        <v>1.5849999999936599</v>
      </c>
      <c r="S20" s="2">
        <f t="shared" si="6"/>
        <v>50.02350400354689</v>
      </c>
      <c r="T20" s="2">
        <f t="shared" si="7"/>
        <v>4.1369437810933274</v>
      </c>
    </row>
    <row r="21" spans="1:20" x14ac:dyDescent="0.25">
      <c r="A21" s="9">
        <v>43936</v>
      </c>
      <c r="B21" s="7">
        <v>0.5</v>
      </c>
      <c r="C21" s="2">
        <v>1.5899999999936401</v>
      </c>
      <c r="D21" s="2">
        <f t="shared" si="0"/>
        <v>50.275369316505135</v>
      </c>
      <c r="E21" s="2">
        <f t="shared" si="1"/>
        <v>4.1577730424749744</v>
      </c>
      <c r="F21" s="9">
        <v>43938</v>
      </c>
      <c r="G21" s="7">
        <v>0.5</v>
      </c>
      <c r="H21" s="2">
        <v>1.60899999999356</v>
      </c>
      <c r="I21" s="2">
        <f t="shared" si="2"/>
        <v>51.236751275617813</v>
      </c>
      <c r="J21" s="2">
        <f t="shared" si="3"/>
        <v>4.2372793304935925</v>
      </c>
      <c r="K21" s="9">
        <v>43940</v>
      </c>
      <c r="L21" s="7">
        <v>0.5</v>
      </c>
      <c r="M21" s="2">
        <v>1.58399999999366</v>
      </c>
      <c r="N21" s="2">
        <f t="shared" si="4"/>
        <v>49.973187557905746</v>
      </c>
      <c r="O21" s="2">
        <f t="shared" si="5"/>
        <v>4.1327826110388051</v>
      </c>
      <c r="P21" s="9">
        <v>43942</v>
      </c>
      <c r="Q21" s="7">
        <v>0.5</v>
      </c>
      <c r="R21" s="2">
        <v>1.58399999999366</v>
      </c>
      <c r="S21" s="2">
        <f t="shared" si="6"/>
        <v>49.973187557905746</v>
      </c>
      <c r="T21" s="2">
        <f t="shared" si="7"/>
        <v>4.1327826110388051</v>
      </c>
    </row>
    <row r="22" spans="1:20" x14ac:dyDescent="0.25">
      <c r="A22" s="9">
        <v>43936</v>
      </c>
      <c r="B22" s="7">
        <v>0.54166666666666663</v>
      </c>
      <c r="C22" s="2">
        <v>1.5879999999936401</v>
      </c>
      <c r="D22" s="2">
        <f t="shared" si="0"/>
        <v>50.174566593656401</v>
      </c>
      <c r="E22" s="2">
        <f t="shared" si="1"/>
        <v>4.149436657295384</v>
      </c>
      <c r="F22" s="9">
        <v>43938</v>
      </c>
      <c r="G22" s="7">
        <v>0.54166666666666663</v>
      </c>
      <c r="H22" s="2">
        <v>1.6059999999935699</v>
      </c>
      <c r="I22" s="2">
        <f t="shared" si="2"/>
        <v>51.084502950761589</v>
      </c>
      <c r="J22" s="2">
        <f t="shared" si="3"/>
        <v>4.2246883940279831</v>
      </c>
      <c r="K22" s="9">
        <v>43940</v>
      </c>
      <c r="L22" s="7">
        <v>0.54166666666666663</v>
      </c>
      <c r="M22" s="2">
        <v>1.59099999999363</v>
      </c>
      <c r="N22" s="2">
        <f t="shared" si="4"/>
        <v>50.325798962319652</v>
      </c>
      <c r="O22" s="2">
        <f t="shared" si="5"/>
        <v>4.1619435741838346</v>
      </c>
      <c r="P22" s="9">
        <v>43942</v>
      </c>
      <c r="Q22" s="7">
        <v>0.54166666666666663</v>
      </c>
      <c r="R22" s="2">
        <v>1.58599999999365</v>
      </c>
      <c r="S22" s="2">
        <f t="shared" si="6"/>
        <v>50.073839327935829</v>
      </c>
      <c r="T22" s="2">
        <f t="shared" si="7"/>
        <v>4.1411065124202926</v>
      </c>
    </row>
    <row r="23" spans="1:20" x14ac:dyDescent="0.25">
      <c r="A23" s="9">
        <v>43936</v>
      </c>
      <c r="B23" s="7">
        <v>0.58333333333333337</v>
      </c>
      <c r="C23" s="2">
        <v>1.5899999999936401</v>
      </c>
      <c r="D23" s="2">
        <f t="shared" si="0"/>
        <v>50.275369316505135</v>
      </c>
      <c r="E23" s="2">
        <f t="shared" si="1"/>
        <v>4.1577730424749744</v>
      </c>
      <c r="F23" s="9">
        <v>43938</v>
      </c>
      <c r="G23" s="7">
        <v>0.58333333333333337</v>
      </c>
      <c r="H23" s="2">
        <v>1.60699999999357</v>
      </c>
      <c r="I23" s="2">
        <f t="shared" si="2"/>
        <v>51.135233620421232</v>
      </c>
      <c r="J23" s="2">
        <f t="shared" si="3"/>
        <v>4.2288838204088357</v>
      </c>
      <c r="K23" s="9">
        <v>43940</v>
      </c>
      <c r="L23" s="7">
        <v>0.58333333333333337</v>
      </c>
      <c r="M23" s="2">
        <v>1.5919999999936301</v>
      </c>
      <c r="N23" s="2">
        <f t="shared" si="4"/>
        <v>50.376247457986437</v>
      </c>
      <c r="O23" s="2">
        <f t="shared" si="5"/>
        <v>4.1661156647754778</v>
      </c>
      <c r="P23" s="9">
        <v>43942</v>
      </c>
      <c r="Q23" s="7">
        <v>0.58333333333333337</v>
      </c>
      <c r="R23" s="2">
        <v>1.58399999999366</v>
      </c>
      <c r="S23" s="2">
        <f t="shared" si="6"/>
        <v>49.973187557905746</v>
      </c>
      <c r="T23" s="2">
        <f t="shared" si="7"/>
        <v>4.1327826110388051</v>
      </c>
    </row>
    <row r="24" spans="1:20" x14ac:dyDescent="0.25">
      <c r="A24" s="9">
        <v>43936</v>
      </c>
      <c r="B24" s="7">
        <v>0.625</v>
      </c>
      <c r="C24" s="2">
        <v>1.59499999999362</v>
      </c>
      <c r="D24" s="2">
        <f t="shared" si="0"/>
        <v>50.527705996105951</v>
      </c>
      <c r="E24" s="2">
        <f t="shared" si="1"/>
        <v>4.178641285877962</v>
      </c>
      <c r="F24" s="9">
        <v>43938</v>
      </c>
      <c r="G24" s="7">
        <v>0.625</v>
      </c>
      <c r="H24" s="2">
        <v>1.60899999999356</v>
      </c>
      <c r="I24" s="2">
        <f t="shared" si="2"/>
        <v>51.236751275617813</v>
      </c>
      <c r="J24" s="2">
        <f t="shared" si="3"/>
        <v>4.2372793304935925</v>
      </c>
      <c r="K24" s="9">
        <v>43940</v>
      </c>
      <c r="L24" s="7">
        <v>0.625</v>
      </c>
      <c r="M24" s="2">
        <v>1.59299999999362</v>
      </c>
      <c r="N24" s="2">
        <f t="shared" si="4"/>
        <v>50.426714798703259</v>
      </c>
      <c r="O24" s="2">
        <f t="shared" si="5"/>
        <v>4.1702893138527592</v>
      </c>
      <c r="P24" s="9">
        <v>43942</v>
      </c>
      <c r="Q24" s="7">
        <v>0.625</v>
      </c>
      <c r="R24" s="2">
        <v>1.5899999999936401</v>
      </c>
      <c r="S24" s="2">
        <f t="shared" si="6"/>
        <v>50.275369316505135</v>
      </c>
      <c r="T24" s="2">
        <f t="shared" si="7"/>
        <v>4.1577730424749744</v>
      </c>
    </row>
    <row r="25" spans="1:20" x14ac:dyDescent="0.25">
      <c r="A25" s="9">
        <v>43936</v>
      </c>
      <c r="B25" s="7">
        <v>0.66666666666666663</v>
      </c>
      <c r="C25" s="2">
        <v>1.59099999999363</v>
      </c>
      <c r="D25" s="2">
        <f t="shared" si="0"/>
        <v>50.325798962319652</v>
      </c>
      <c r="E25" s="2">
        <f t="shared" si="1"/>
        <v>4.1619435741838346</v>
      </c>
      <c r="F25" s="9">
        <v>43938</v>
      </c>
      <c r="G25" s="7">
        <v>0.66666666666666663</v>
      </c>
      <c r="H25" s="2">
        <v>1.60699999999357</v>
      </c>
      <c r="I25" s="2">
        <f t="shared" si="2"/>
        <v>51.135233620421232</v>
      </c>
      <c r="J25" s="2">
        <f t="shared" si="3"/>
        <v>4.2288838204088357</v>
      </c>
      <c r="K25" s="9">
        <v>43940</v>
      </c>
      <c r="L25" s="7">
        <v>0.66666666666666663</v>
      </c>
      <c r="M25" s="2">
        <v>1.5919999999936301</v>
      </c>
      <c r="N25" s="2">
        <f t="shared" si="4"/>
        <v>50.376247457986437</v>
      </c>
      <c r="O25" s="2">
        <f t="shared" si="5"/>
        <v>4.1661156647754778</v>
      </c>
      <c r="P25" s="9">
        <v>43942</v>
      </c>
      <c r="Q25" s="7">
        <v>0.66666666666666663</v>
      </c>
      <c r="R25" s="2">
        <v>1.5879999999936401</v>
      </c>
      <c r="S25" s="2">
        <f t="shared" si="6"/>
        <v>50.174566593656401</v>
      </c>
      <c r="T25" s="2">
        <f t="shared" si="7"/>
        <v>4.149436657295384</v>
      </c>
    </row>
    <row r="26" spans="1:20" x14ac:dyDescent="0.25">
      <c r="A26" s="9">
        <v>43936</v>
      </c>
      <c r="B26" s="7">
        <v>0.70833333333333337</v>
      </c>
      <c r="C26" s="2">
        <v>1.59099999999363</v>
      </c>
      <c r="D26" s="2">
        <f t="shared" si="0"/>
        <v>50.325798962319652</v>
      </c>
      <c r="E26" s="2">
        <f t="shared" si="1"/>
        <v>4.1619435741838346</v>
      </c>
      <c r="F26" s="9">
        <v>43938</v>
      </c>
      <c r="G26" s="7">
        <v>0.70833333333333337</v>
      </c>
      <c r="H26" s="2">
        <v>1.6079999999935599</v>
      </c>
      <c r="I26" s="2">
        <f t="shared" si="2"/>
        <v>51.185983063617684</v>
      </c>
      <c r="J26" s="2">
        <f t="shared" si="3"/>
        <v>4.2330807993611819</v>
      </c>
      <c r="K26" s="9">
        <v>43940</v>
      </c>
      <c r="L26" s="7">
        <v>0.70833333333333337</v>
      </c>
      <c r="M26" s="2">
        <v>1.5919999999936301</v>
      </c>
      <c r="N26" s="2">
        <f t="shared" si="4"/>
        <v>50.376247457986437</v>
      </c>
      <c r="O26" s="2">
        <f t="shared" si="5"/>
        <v>4.1661156647754778</v>
      </c>
      <c r="P26" s="9">
        <v>43942</v>
      </c>
      <c r="Q26" s="7">
        <v>0.70833333333333337</v>
      </c>
      <c r="R26" s="2">
        <v>1.5939999999936201</v>
      </c>
      <c r="S26" s="2">
        <f t="shared" si="6"/>
        <v>50.47720097967418</v>
      </c>
      <c r="T26" s="2">
        <f t="shared" si="7"/>
        <v>4.1744645210190541</v>
      </c>
    </row>
    <row r="27" spans="1:20" x14ac:dyDescent="0.25">
      <c r="A27" s="9">
        <v>43936</v>
      </c>
      <c r="B27" s="7">
        <v>0.75</v>
      </c>
      <c r="C27" s="2">
        <v>1.5869999999936499</v>
      </c>
      <c r="D27" s="2">
        <f t="shared" si="0"/>
        <v>50.124193526246827</v>
      </c>
      <c r="E27" s="2">
        <f t="shared" si="1"/>
        <v>4.1452708046206128</v>
      </c>
      <c r="F27" s="9">
        <v>43938</v>
      </c>
      <c r="G27" s="7">
        <v>0.75</v>
      </c>
      <c r="H27" s="2">
        <v>1.6039999999935799</v>
      </c>
      <c r="I27" s="2">
        <f t="shared" si="2"/>
        <v>50.983097951012283</v>
      </c>
      <c r="J27" s="2">
        <f t="shared" si="3"/>
        <v>4.2163022005487152</v>
      </c>
      <c r="K27" s="9">
        <v>43940</v>
      </c>
      <c r="L27" s="7">
        <v>0.75</v>
      </c>
      <c r="M27" s="2">
        <v>1.5869999999936499</v>
      </c>
      <c r="N27" s="2">
        <f t="shared" si="4"/>
        <v>50.124193526246827</v>
      </c>
      <c r="O27" s="2">
        <f t="shared" si="5"/>
        <v>4.1452708046206128</v>
      </c>
      <c r="P27" s="9">
        <v>43942</v>
      </c>
      <c r="Q27" s="7">
        <v>0.75</v>
      </c>
      <c r="R27" s="2">
        <v>1.5849999999936599</v>
      </c>
      <c r="S27" s="2">
        <f t="shared" si="6"/>
        <v>50.02350400354689</v>
      </c>
      <c r="T27" s="2">
        <f t="shared" si="7"/>
        <v>4.1369437810933274</v>
      </c>
    </row>
    <row r="28" spans="1:20" x14ac:dyDescent="0.25">
      <c r="A28" s="9">
        <v>43936</v>
      </c>
      <c r="B28" s="7">
        <v>0.79166666666666663</v>
      </c>
      <c r="C28" s="2">
        <v>1.59299999999362</v>
      </c>
      <c r="D28" s="2">
        <f t="shared" si="0"/>
        <v>50.426714798703259</v>
      </c>
      <c r="E28" s="2">
        <f t="shared" si="1"/>
        <v>4.1702893138527592</v>
      </c>
      <c r="F28" s="9">
        <v>43938</v>
      </c>
      <c r="G28" s="7">
        <v>0.79166666666666663</v>
      </c>
      <c r="H28" s="2">
        <v>1.6019999999935901</v>
      </c>
      <c r="I28" s="2">
        <f t="shared" si="2"/>
        <v>50.881768102326134</v>
      </c>
      <c r="J28" s="2">
        <f t="shared" si="3"/>
        <v>4.2079222220623711</v>
      </c>
      <c r="K28" s="9">
        <v>43940</v>
      </c>
      <c r="L28" s="7">
        <v>0.79166666666666663</v>
      </c>
      <c r="M28" s="2">
        <v>1.5829999999936599</v>
      </c>
      <c r="N28" s="2">
        <f t="shared" si="4"/>
        <v>49.922889995843946</v>
      </c>
      <c r="O28" s="2">
        <f t="shared" si="5"/>
        <v>4.128623002656294</v>
      </c>
      <c r="P28" s="9">
        <v>43942</v>
      </c>
      <c r="Q28" s="7">
        <v>0.79166666666666663</v>
      </c>
      <c r="R28" s="2">
        <v>1.5899999999936401</v>
      </c>
      <c r="S28" s="2">
        <f t="shared" si="6"/>
        <v>50.275369316505135</v>
      </c>
      <c r="T28" s="2">
        <f t="shared" si="7"/>
        <v>4.1577730424749744</v>
      </c>
    </row>
    <row r="29" spans="1:20" x14ac:dyDescent="0.25">
      <c r="A29" s="9">
        <v>43936</v>
      </c>
      <c r="B29" s="7">
        <v>0.83333333333333337</v>
      </c>
      <c r="C29" s="2">
        <v>1.58599999999365</v>
      </c>
      <c r="D29" s="2">
        <f t="shared" si="0"/>
        <v>50.073839327935829</v>
      </c>
      <c r="E29" s="2">
        <f t="shared" si="1"/>
        <v>4.1411065124202926</v>
      </c>
      <c r="F29" s="9">
        <v>43938</v>
      </c>
      <c r="G29" s="7">
        <v>0.83333333333333337</v>
      </c>
      <c r="H29" s="2">
        <v>1.5979999999936001</v>
      </c>
      <c r="I29" s="2">
        <f t="shared" si="2"/>
        <v>50.679334010301304</v>
      </c>
      <c r="J29" s="2">
        <f t="shared" si="3"/>
        <v>4.1911809226519177</v>
      </c>
      <c r="K29" s="9">
        <v>43940</v>
      </c>
      <c r="L29" s="7">
        <v>0.83333333333333337</v>
      </c>
      <c r="M29" s="2">
        <v>1.5739999999937</v>
      </c>
      <c r="N29" s="2">
        <f t="shared" si="4"/>
        <v>49.471062497610092</v>
      </c>
      <c r="O29" s="2">
        <f t="shared" si="5"/>
        <v>4.091256868552354</v>
      </c>
      <c r="P29" s="9">
        <v>43942</v>
      </c>
      <c r="Q29" s="7">
        <v>0.83333333333333337</v>
      </c>
      <c r="R29" s="2">
        <v>1.58399999999366</v>
      </c>
      <c r="S29" s="2">
        <f t="shared" si="6"/>
        <v>49.973187557905746</v>
      </c>
      <c r="T29" s="2">
        <f t="shared" si="7"/>
        <v>4.1327826110388051</v>
      </c>
    </row>
    <row r="30" spans="1:20" x14ac:dyDescent="0.25">
      <c r="A30" s="9">
        <v>43936</v>
      </c>
      <c r="B30" s="7">
        <v>0.875</v>
      </c>
      <c r="C30" s="2">
        <v>1.5809999999936699</v>
      </c>
      <c r="D30" s="2">
        <f t="shared" si="0"/>
        <v>49.82235154180453</v>
      </c>
      <c r="E30" s="2">
        <f t="shared" si="1"/>
        <v>4.1203084725072348</v>
      </c>
      <c r="F30" s="9">
        <v>43938</v>
      </c>
      <c r="G30" s="7">
        <v>0.875</v>
      </c>
      <c r="H30" s="2">
        <v>1.5979999999936001</v>
      </c>
      <c r="I30" s="2">
        <f t="shared" si="2"/>
        <v>50.679334010301304</v>
      </c>
      <c r="J30" s="2">
        <f t="shared" si="3"/>
        <v>4.1911809226519177</v>
      </c>
      <c r="K30" s="9">
        <v>43940</v>
      </c>
      <c r="L30" s="7">
        <v>0.875</v>
      </c>
      <c r="M30" s="2">
        <v>1.57199999999371</v>
      </c>
      <c r="N30" s="2">
        <f t="shared" si="4"/>
        <v>49.370864515387026</v>
      </c>
      <c r="O30" s="2">
        <f t="shared" si="5"/>
        <v>4.082970495422507</v>
      </c>
      <c r="P30" s="9">
        <v>43942</v>
      </c>
      <c r="Q30" s="7">
        <v>0.875</v>
      </c>
      <c r="R30" s="2">
        <v>1.5809999999936699</v>
      </c>
      <c r="S30" s="2">
        <f t="shared" si="6"/>
        <v>49.82235154180453</v>
      </c>
      <c r="T30" s="2">
        <f t="shared" si="7"/>
        <v>4.1203084725072348</v>
      </c>
    </row>
    <row r="31" spans="1:20" x14ac:dyDescent="0.25">
      <c r="A31" s="9">
        <v>43936</v>
      </c>
      <c r="B31" s="7">
        <v>0.91666666666666663</v>
      </c>
      <c r="C31" s="2">
        <v>1.57999999999368</v>
      </c>
      <c r="D31" s="2">
        <f t="shared" si="0"/>
        <v>49.772110659510453</v>
      </c>
      <c r="E31" s="2">
        <f t="shared" si="1"/>
        <v>4.1161535515415144</v>
      </c>
      <c r="F31" s="9">
        <v>43938</v>
      </c>
      <c r="G31" s="7">
        <v>0.91666666666666663</v>
      </c>
      <c r="H31" s="2">
        <v>1.5889999999936399</v>
      </c>
      <c r="I31" s="2">
        <f t="shared" si="2"/>
        <v>50.224958525347304</v>
      </c>
      <c r="J31" s="2">
        <f t="shared" si="3"/>
        <v>4.1536040700462218</v>
      </c>
      <c r="K31" s="9">
        <v>43940</v>
      </c>
      <c r="L31" s="7">
        <v>0.91666666666666663</v>
      </c>
      <c r="M31" s="2">
        <v>1.5729999999937001</v>
      </c>
      <c r="N31" s="2">
        <f t="shared" si="4"/>
        <v>49.420954037995685</v>
      </c>
      <c r="O31" s="2">
        <f t="shared" si="5"/>
        <v>4.0871128989422427</v>
      </c>
      <c r="P31" s="9">
        <v>43942</v>
      </c>
      <c r="Q31" s="7">
        <v>0.91666666666666663</v>
      </c>
      <c r="R31" s="2">
        <v>1.5829999999936599</v>
      </c>
      <c r="S31" s="2">
        <f t="shared" si="6"/>
        <v>49.922889995843946</v>
      </c>
      <c r="T31" s="2">
        <f t="shared" si="7"/>
        <v>4.128623002656294</v>
      </c>
    </row>
    <row r="32" spans="1:20" x14ac:dyDescent="0.25">
      <c r="A32" s="9">
        <v>43936</v>
      </c>
      <c r="B32" s="7">
        <v>0.95833333333333337</v>
      </c>
      <c r="C32" s="2">
        <v>1.58199999999367</v>
      </c>
      <c r="D32" s="2">
        <f t="shared" si="0"/>
        <v>49.872611322197351</v>
      </c>
      <c r="E32" s="2">
        <f t="shared" si="1"/>
        <v>4.1244649563457205</v>
      </c>
      <c r="F32" s="9">
        <v>43938</v>
      </c>
      <c r="G32" s="7">
        <v>0.95833333333333337</v>
      </c>
      <c r="H32" s="2">
        <v>1.5939999999936201</v>
      </c>
      <c r="I32" s="2">
        <f t="shared" si="2"/>
        <v>50.47720097967418</v>
      </c>
      <c r="J32" s="2">
        <f t="shared" si="3"/>
        <v>4.1744645210190541</v>
      </c>
      <c r="K32" s="9">
        <v>43940</v>
      </c>
      <c r="L32" s="7">
        <v>0.95833333333333337</v>
      </c>
      <c r="M32" s="2">
        <v>1.5729999999937001</v>
      </c>
      <c r="N32" s="2">
        <f t="shared" si="4"/>
        <v>49.420954037995685</v>
      </c>
      <c r="O32" s="2">
        <f t="shared" si="5"/>
        <v>4.0871128989422427</v>
      </c>
      <c r="P32" s="9">
        <v>43942</v>
      </c>
      <c r="Q32" s="7">
        <v>0.95833333333333337</v>
      </c>
      <c r="R32" s="2">
        <v>1.57999999999368</v>
      </c>
      <c r="S32" s="2">
        <f t="shared" si="6"/>
        <v>49.772110659510453</v>
      </c>
      <c r="T32" s="2">
        <f t="shared" si="7"/>
        <v>4.1161535515415144</v>
      </c>
    </row>
    <row r="33" spans="1:20" ht="15.75" thickBot="1" x14ac:dyDescent="0.3">
      <c r="A33" s="9">
        <v>43937</v>
      </c>
      <c r="B33" s="7">
        <v>0</v>
      </c>
      <c r="C33" s="2">
        <v>1.5789999999936799</v>
      </c>
      <c r="D33" s="2">
        <f t="shared" si="0"/>
        <v>49.721888680162316</v>
      </c>
      <c r="E33" s="2">
        <f t="shared" si="1"/>
        <v>4.1120001938494237</v>
      </c>
      <c r="F33" s="9">
        <v>43939</v>
      </c>
      <c r="G33" s="7">
        <v>0</v>
      </c>
      <c r="H33" s="2">
        <v>1.5889999999936399</v>
      </c>
      <c r="I33" s="2">
        <f t="shared" si="2"/>
        <v>50.224958525347304</v>
      </c>
      <c r="J33" s="2">
        <f t="shared" si="3"/>
        <v>4.1536040700462218</v>
      </c>
      <c r="K33" s="9">
        <v>43941</v>
      </c>
      <c r="L33" s="7">
        <v>0</v>
      </c>
      <c r="M33" s="2">
        <v>1.5789999999936799</v>
      </c>
      <c r="N33" s="2">
        <f t="shared" si="4"/>
        <v>49.721888680162316</v>
      </c>
      <c r="O33" s="2">
        <f t="shared" si="5"/>
        <v>4.1120001938494237</v>
      </c>
    </row>
    <row r="34" spans="1:20" ht="15.75" thickBot="1" x14ac:dyDescent="0.3">
      <c r="A34" s="9">
        <v>43937</v>
      </c>
      <c r="B34" s="7">
        <v>4.1666666666666664E-2</v>
      </c>
      <c r="C34" s="2">
        <v>1.5789999999936799</v>
      </c>
      <c r="D34" s="2">
        <f t="shared" si="0"/>
        <v>49.721888680162316</v>
      </c>
      <c r="E34" s="2">
        <f t="shared" si="1"/>
        <v>4.1120001938494237</v>
      </c>
      <c r="F34" s="9">
        <v>43939</v>
      </c>
      <c r="G34" s="7">
        <v>4.1666666666666664E-2</v>
      </c>
      <c r="H34" s="2">
        <v>1.5919999999936301</v>
      </c>
      <c r="I34" s="2">
        <f t="shared" si="2"/>
        <v>50.376247457986437</v>
      </c>
      <c r="J34" s="2">
        <f t="shared" si="3"/>
        <v>4.1661156647754778</v>
      </c>
      <c r="K34" s="9">
        <v>43941</v>
      </c>
      <c r="L34" s="7">
        <v>4.1666666666666664E-2</v>
      </c>
      <c r="M34" s="2">
        <v>1.5769999999936899</v>
      </c>
      <c r="N34" s="2">
        <f t="shared" si="4"/>
        <v>49.621501449720455</v>
      </c>
      <c r="O34" s="2">
        <f t="shared" si="5"/>
        <v>4.1036981698918815</v>
      </c>
      <c r="Q34" s="3" t="s">
        <v>10</v>
      </c>
      <c r="R34" s="8"/>
      <c r="S34" s="8"/>
      <c r="T34" s="4">
        <f>SUM(E9:E56)+SUM(J9:J56)+SUM(O9:O56)+SUM(T9:T32)</f>
        <v>686.78601867351051</v>
      </c>
    </row>
    <row r="35" spans="1:20" x14ac:dyDescent="0.25">
      <c r="A35" s="9">
        <v>43937</v>
      </c>
      <c r="B35" s="7">
        <v>8.3333333333333329E-2</v>
      </c>
      <c r="C35" s="2">
        <v>1.5809999999936699</v>
      </c>
      <c r="D35" s="2">
        <f t="shared" si="0"/>
        <v>49.82235154180453</v>
      </c>
      <c r="E35" s="2">
        <f t="shared" si="1"/>
        <v>4.1203084725072348</v>
      </c>
      <c r="F35" s="9">
        <v>43939</v>
      </c>
      <c r="G35" s="7">
        <v>8.3333333333333329E-2</v>
      </c>
      <c r="H35" s="2">
        <v>1.5889999999936399</v>
      </c>
      <c r="I35" s="2">
        <f t="shared" si="2"/>
        <v>50.224958525347304</v>
      </c>
      <c r="J35" s="2">
        <f t="shared" si="3"/>
        <v>4.1536040700462218</v>
      </c>
      <c r="K35" s="9">
        <v>43941</v>
      </c>
      <c r="L35" s="7">
        <v>8.3333333333333329E-2</v>
      </c>
      <c r="M35" s="2">
        <v>1.57599999999369</v>
      </c>
      <c r="N35" s="2">
        <f t="shared" si="4"/>
        <v>49.571336208344277</v>
      </c>
      <c r="O35" s="2">
        <f t="shared" si="5"/>
        <v>4.0995495044300716</v>
      </c>
    </row>
    <row r="36" spans="1:20" x14ac:dyDescent="0.25">
      <c r="A36" s="9">
        <v>43937</v>
      </c>
      <c r="B36" s="7">
        <v>0.125</v>
      </c>
      <c r="C36" s="2">
        <v>1.5829999999936599</v>
      </c>
      <c r="D36" s="2">
        <f t="shared" si="0"/>
        <v>49.922889995843946</v>
      </c>
      <c r="E36" s="2">
        <f t="shared" si="1"/>
        <v>4.128623002656294</v>
      </c>
      <c r="F36" s="9">
        <v>43939</v>
      </c>
      <c r="G36" s="7">
        <v>0.125</v>
      </c>
      <c r="H36" s="2">
        <v>1.59099999999363</v>
      </c>
      <c r="I36" s="2">
        <f t="shared" si="2"/>
        <v>50.325798962319652</v>
      </c>
      <c r="J36" s="2">
        <f t="shared" si="3"/>
        <v>4.1619435741838346</v>
      </c>
      <c r="K36" s="9">
        <v>43941</v>
      </c>
      <c r="L36" s="7">
        <v>0.125</v>
      </c>
      <c r="M36" s="2">
        <v>1.5749999999937001</v>
      </c>
      <c r="N36" s="2">
        <f t="shared" si="4"/>
        <v>49.521189889351213</v>
      </c>
      <c r="O36" s="2">
        <f t="shared" si="5"/>
        <v>4.0954024038493451</v>
      </c>
    </row>
    <row r="37" spans="1:20" x14ac:dyDescent="0.25">
      <c r="A37" s="9">
        <v>43937</v>
      </c>
      <c r="B37" s="7">
        <v>0.16666666666666666</v>
      </c>
      <c r="C37" s="2">
        <v>1.5829999999936599</v>
      </c>
      <c r="D37" s="2">
        <f t="shared" si="0"/>
        <v>49.922889995843946</v>
      </c>
      <c r="E37" s="2">
        <f t="shared" si="1"/>
        <v>4.128623002656294</v>
      </c>
      <c r="F37" s="9">
        <v>43939</v>
      </c>
      <c r="G37" s="7">
        <v>0.16666666666666666</v>
      </c>
      <c r="H37" s="2">
        <v>1.5889999999936399</v>
      </c>
      <c r="I37" s="2">
        <f t="shared" si="2"/>
        <v>50.224958525347304</v>
      </c>
      <c r="J37" s="2">
        <f t="shared" si="3"/>
        <v>4.1536040700462218</v>
      </c>
      <c r="K37" s="9">
        <v>43941</v>
      </c>
      <c r="L37" s="7">
        <v>0.16666666666666666</v>
      </c>
      <c r="M37" s="2">
        <v>1.5749999999937001</v>
      </c>
      <c r="N37" s="2">
        <f t="shared" si="4"/>
        <v>49.521189889351213</v>
      </c>
      <c r="O37" s="2">
        <f t="shared" si="5"/>
        <v>4.0954024038493451</v>
      </c>
    </row>
    <row r="38" spans="1:20" x14ac:dyDescent="0.25">
      <c r="A38" s="9">
        <v>43937</v>
      </c>
      <c r="B38" s="7">
        <v>0.20833333333333334</v>
      </c>
      <c r="C38" s="2">
        <v>1.58199999999367</v>
      </c>
      <c r="D38" s="2">
        <f t="shared" si="0"/>
        <v>49.872611322197351</v>
      </c>
      <c r="E38" s="2">
        <f t="shared" si="1"/>
        <v>4.1244649563457205</v>
      </c>
      <c r="F38" s="9">
        <v>43939</v>
      </c>
      <c r="G38" s="7">
        <v>0.20833333333333334</v>
      </c>
      <c r="H38" s="2">
        <v>1.5889999999936399</v>
      </c>
      <c r="I38" s="2">
        <f t="shared" si="2"/>
        <v>50.224958525347304</v>
      </c>
      <c r="J38" s="2">
        <f t="shared" si="3"/>
        <v>4.1536040700462218</v>
      </c>
      <c r="K38" s="9">
        <v>43941</v>
      </c>
      <c r="L38" s="7">
        <v>0.20833333333333334</v>
      </c>
      <c r="M38" s="2">
        <v>1.5739999999937</v>
      </c>
      <c r="N38" s="2">
        <f t="shared" si="4"/>
        <v>49.471062497610092</v>
      </c>
      <c r="O38" s="2">
        <f t="shared" si="5"/>
        <v>4.091256868552354</v>
      </c>
    </row>
    <row r="39" spans="1:20" x14ac:dyDescent="0.25">
      <c r="A39" s="9">
        <v>43937</v>
      </c>
      <c r="B39" s="7">
        <v>0.25</v>
      </c>
      <c r="C39" s="2">
        <v>1.5849999999936599</v>
      </c>
      <c r="D39" s="2">
        <f t="shared" si="0"/>
        <v>50.02350400354689</v>
      </c>
      <c r="E39" s="2">
        <f t="shared" si="1"/>
        <v>4.1369437810933274</v>
      </c>
      <c r="F39" s="9">
        <v>43939</v>
      </c>
      <c r="G39" s="7">
        <v>0.25</v>
      </c>
      <c r="H39" s="2">
        <v>1.5849999999936599</v>
      </c>
      <c r="I39" s="2">
        <f t="shared" si="2"/>
        <v>50.02350400354689</v>
      </c>
      <c r="J39" s="2">
        <f t="shared" si="3"/>
        <v>4.1369437810933274</v>
      </c>
      <c r="K39" s="9">
        <v>43941</v>
      </c>
      <c r="L39" s="7">
        <v>0.25</v>
      </c>
      <c r="M39" s="2">
        <v>1.58199999999367</v>
      </c>
      <c r="N39" s="2">
        <f t="shared" si="4"/>
        <v>49.872611322197351</v>
      </c>
      <c r="O39" s="2">
        <f t="shared" si="5"/>
        <v>4.1244649563457205</v>
      </c>
    </row>
    <row r="40" spans="1:20" x14ac:dyDescent="0.25">
      <c r="A40" s="9">
        <v>43937</v>
      </c>
      <c r="B40" s="7">
        <v>0.29166666666666669</v>
      </c>
      <c r="C40" s="2">
        <v>1.5849999999936599</v>
      </c>
      <c r="D40" s="2">
        <f t="shared" si="0"/>
        <v>50.02350400354689</v>
      </c>
      <c r="E40" s="2">
        <f t="shared" si="1"/>
        <v>4.1369437810933274</v>
      </c>
      <c r="F40" s="9">
        <v>43939</v>
      </c>
      <c r="G40" s="7">
        <v>0.29166666666666669</v>
      </c>
      <c r="H40" s="2">
        <v>1.5899999999936401</v>
      </c>
      <c r="I40" s="2">
        <f t="shared" si="2"/>
        <v>50.275369316505135</v>
      </c>
      <c r="J40" s="2">
        <f t="shared" si="3"/>
        <v>4.1577730424749744</v>
      </c>
      <c r="K40" s="9">
        <v>43941</v>
      </c>
      <c r="L40" s="7">
        <v>0.29166666666666669</v>
      </c>
      <c r="M40" s="2">
        <v>1.57999999999368</v>
      </c>
      <c r="N40" s="2">
        <f t="shared" si="4"/>
        <v>49.772110659510453</v>
      </c>
      <c r="O40" s="2">
        <f t="shared" si="5"/>
        <v>4.1161535515415144</v>
      </c>
    </row>
    <row r="41" spans="1:20" x14ac:dyDescent="0.25">
      <c r="A41" s="9">
        <v>43937</v>
      </c>
      <c r="B41" s="7">
        <v>0.33333333333333331</v>
      </c>
      <c r="C41" s="2">
        <v>1.5889999999936399</v>
      </c>
      <c r="D41" s="2">
        <f t="shared" si="0"/>
        <v>50.224958525347304</v>
      </c>
      <c r="E41" s="2">
        <f t="shared" si="1"/>
        <v>4.1536040700462218</v>
      </c>
      <c r="F41" s="9">
        <v>43939</v>
      </c>
      <c r="G41" s="7">
        <v>0.33333333333333331</v>
      </c>
      <c r="H41" s="2">
        <v>1.5939999999936201</v>
      </c>
      <c r="I41" s="2">
        <f t="shared" si="2"/>
        <v>50.47720097967418</v>
      </c>
      <c r="J41" s="2">
        <f t="shared" si="3"/>
        <v>4.1744645210190541</v>
      </c>
      <c r="K41" s="9">
        <v>43941</v>
      </c>
      <c r="L41" s="7">
        <v>0.33333333333333331</v>
      </c>
      <c r="M41" s="2">
        <v>1.58399999999366</v>
      </c>
      <c r="N41" s="2">
        <f t="shared" si="4"/>
        <v>49.973187557905746</v>
      </c>
      <c r="O41" s="2">
        <f t="shared" si="5"/>
        <v>4.1327826110388051</v>
      </c>
    </row>
    <row r="42" spans="1:20" x14ac:dyDescent="0.25">
      <c r="A42" s="9">
        <v>43937</v>
      </c>
      <c r="B42" s="7">
        <v>0.375</v>
      </c>
      <c r="C42" s="2">
        <v>1.5959999999936101</v>
      </c>
      <c r="D42" s="2">
        <f t="shared" si="0"/>
        <v>50.578229843209556</v>
      </c>
      <c r="E42" s="2">
        <f t="shared" si="1"/>
        <v>4.1828196080334301</v>
      </c>
      <c r="F42" s="9">
        <v>43939</v>
      </c>
      <c r="G42" s="7">
        <v>0.375</v>
      </c>
      <c r="H42" s="2">
        <v>1.5979999999936001</v>
      </c>
      <c r="I42" s="2">
        <f t="shared" si="2"/>
        <v>50.679334010301304</v>
      </c>
      <c r="J42" s="2">
        <f t="shared" si="3"/>
        <v>4.1911809226519177</v>
      </c>
      <c r="K42" s="9">
        <v>43941</v>
      </c>
      <c r="L42" s="7">
        <v>0.375</v>
      </c>
      <c r="M42" s="2">
        <v>1.58599999999365</v>
      </c>
      <c r="N42" s="2">
        <f t="shared" si="4"/>
        <v>50.073839327935829</v>
      </c>
      <c r="O42" s="2">
        <f t="shared" si="5"/>
        <v>4.1411065124202926</v>
      </c>
    </row>
    <row r="43" spans="1:20" x14ac:dyDescent="0.25">
      <c r="A43" s="9">
        <v>43937</v>
      </c>
      <c r="B43" s="7">
        <v>0.41666666666666669</v>
      </c>
      <c r="C43" s="2">
        <v>1.59699999999361</v>
      </c>
      <c r="D43" s="2">
        <f t="shared" si="0"/>
        <v>50.628772516201693</v>
      </c>
      <c r="E43" s="2">
        <f t="shared" si="1"/>
        <v>4.1869994870898797</v>
      </c>
      <c r="F43" s="9">
        <v>43939</v>
      </c>
      <c r="G43" s="7">
        <v>0.41666666666666669</v>
      </c>
      <c r="H43" s="2">
        <v>1.5959999999936101</v>
      </c>
      <c r="I43" s="2">
        <f t="shared" si="2"/>
        <v>50.578229843209556</v>
      </c>
      <c r="J43" s="2">
        <f t="shared" si="3"/>
        <v>4.1828196080334301</v>
      </c>
      <c r="K43" s="9">
        <v>43941</v>
      </c>
      <c r="L43" s="7">
        <v>0.41666666666666669</v>
      </c>
      <c r="M43" s="2">
        <v>1.59099999999363</v>
      </c>
      <c r="N43" s="2">
        <f t="shared" si="4"/>
        <v>50.325798962319652</v>
      </c>
      <c r="O43" s="2">
        <f t="shared" si="5"/>
        <v>4.1619435741838346</v>
      </c>
    </row>
    <row r="44" spans="1:20" x14ac:dyDescent="0.25">
      <c r="A44" s="9">
        <v>43937</v>
      </c>
      <c r="B44" s="7">
        <v>0.45833333333333331</v>
      </c>
      <c r="C44" s="2">
        <v>1.6079999999935599</v>
      </c>
      <c r="D44" s="2">
        <f t="shared" si="0"/>
        <v>51.185983063617684</v>
      </c>
      <c r="E44" s="2">
        <f t="shared" si="1"/>
        <v>4.2330807993611819</v>
      </c>
      <c r="F44" s="9">
        <v>43939</v>
      </c>
      <c r="G44" s="7">
        <v>0.45833333333333331</v>
      </c>
      <c r="H44" s="2">
        <v>1.5999999999936001</v>
      </c>
      <c r="I44" s="2">
        <f t="shared" si="2"/>
        <v>50.780513442726061</v>
      </c>
      <c r="J44" s="2">
        <f t="shared" si="3"/>
        <v>4.1995484617134453</v>
      </c>
      <c r="K44" s="9">
        <v>43941</v>
      </c>
      <c r="L44" s="7">
        <v>0.45833333333333331</v>
      </c>
      <c r="M44" s="2">
        <v>1.5919999999936301</v>
      </c>
      <c r="N44" s="2">
        <f t="shared" si="4"/>
        <v>50.376247457986437</v>
      </c>
      <c r="O44" s="2">
        <f t="shared" si="5"/>
        <v>4.1661156647754778</v>
      </c>
    </row>
    <row r="45" spans="1:20" x14ac:dyDescent="0.25">
      <c r="A45" s="9">
        <v>43937</v>
      </c>
      <c r="B45" s="7">
        <v>0.5</v>
      </c>
      <c r="C45" s="2">
        <v>1.6039999999935799</v>
      </c>
      <c r="D45" s="2">
        <f t="shared" si="0"/>
        <v>50.983097951012283</v>
      </c>
      <c r="E45" s="2">
        <f t="shared" si="1"/>
        <v>4.2163022005487152</v>
      </c>
      <c r="F45" s="9">
        <v>43939</v>
      </c>
      <c r="G45" s="7">
        <v>0.5</v>
      </c>
      <c r="H45" s="2">
        <v>1.60699999999357</v>
      </c>
      <c r="I45" s="2">
        <f t="shared" si="2"/>
        <v>51.135233620421232</v>
      </c>
      <c r="J45" s="2">
        <f t="shared" si="3"/>
        <v>4.2288838204088357</v>
      </c>
      <c r="K45" s="9">
        <v>43941</v>
      </c>
      <c r="L45" s="7">
        <v>0.5</v>
      </c>
      <c r="M45" s="2">
        <v>1.5579999999937599</v>
      </c>
      <c r="N45" s="2">
        <f t="shared" si="4"/>
        <v>48.671602326834531</v>
      </c>
      <c r="O45" s="2">
        <f t="shared" si="5"/>
        <v>4.0251415124292151</v>
      </c>
    </row>
    <row r="46" spans="1:20" x14ac:dyDescent="0.25">
      <c r="A46" s="9">
        <v>43937</v>
      </c>
      <c r="B46" s="7">
        <v>0.54166666666666663</v>
      </c>
      <c r="C46" s="2">
        <v>1.6119999999935499</v>
      </c>
      <c r="D46" s="2">
        <f t="shared" si="0"/>
        <v>51.389168477156886</v>
      </c>
      <c r="E46" s="2">
        <f t="shared" si="1"/>
        <v>4.2498842330608744</v>
      </c>
      <c r="F46" s="9">
        <v>43939</v>
      </c>
      <c r="G46" s="7">
        <v>0.54166666666666663</v>
      </c>
      <c r="H46" s="2">
        <v>1.60699999999357</v>
      </c>
      <c r="I46" s="2">
        <f t="shared" si="2"/>
        <v>51.135233620421232</v>
      </c>
      <c r="J46" s="2">
        <f t="shared" si="3"/>
        <v>4.2288838204088357</v>
      </c>
      <c r="K46" s="9">
        <v>43941</v>
      </c>
      <c r="L46" s="7">
        <v>0.54166666666666663</v>
      </c>
      <c r="M46" s="2">
        <v>1.5889999999936399</v>
      </c>
      <c r="N46" s="2">
        <f t="shared" si="4"/>
        <v>50.224958525347304</v>
      </c>
      <c r="O46" s="2">
        <f t="shared" si="5"/>
        <v>4.1536040700462218</v>
      </c>
    </row>
    <row r="47" spans="1:20" x14ac:dyDescent="0.25">
      <c r="A47" s="9">
        <v>43937</v>
      </c>
      <c r="B47" s="7">
        <v>0.58333333333333337</v>
      </c>
      <c r="C47" s="2">
        <v>1.5999999999936001</v>
      </c>
      <c r="D47" s="2">
        <f t="shared" si="0"/>
        <v>50.780513442726061</v>
      </c>
      <c r="E47" s="2">
        <f t="shared" si="1"/>
        <v>4.1995484617134453</v>
      </c>
      <c r="F47" s="9">
        <v>43939</v>
      </c>
      <c r="G47" s="7">
        <v>0.58333333333333337</v>
      </c>
      <c r="H47" s="2">
        <v>1.60499999999358</v>
      </c>
      <c r="I47" s="2">
        <f t="shared" si="2"/>
        <v>51.033791059378132</v>
      </c>
      <c r="J47" s="2">
        <f t="shared" si="3"/>
        <v>4.2204945206105711</v>
      </c>
      <c r="K47" s="9">
        <v>43941</v>
      </c>
      <c r="L47" s="7">
        <v>0.58333333333333337</v>
      </c>
      <c r="M47" s="2">
        <v>1.5879999999936401</v>
      </c>
      <c r="N47" s="2">
        <f t="shared" si="4"/>
        <v>50.174566593656401</v>
      </c>
      <c r="O47" s="2">
        <f t="shared" si="5"/>
        <v>4.149436657295384</v>
      </c>
    </row>
    <row r="48" spans="1:20" x14ac:dyDescent="0.25">
      <c r="A48" s="9">
        <v>43937</v>
      </c>
      <c r="B48" s="7">
        <v>0.625</v>
      </c>
      <c r="C48" s="2">
        <v>1.5999999999936001</v>
      </c>
      <c r="D48" s="2">
        <f t="shared" si="0"/>
        <v>50.780513442726061</v>
      </c>
      <c r="E48" s="2">
        <f t="shared" si="1"/>
        <v>4.1995484617134453</v>
      </c>
      <c r="F48" s="9">
        <v>43939</v>
      </c>
      <c r="G48" s="7">
        <v>0.625</v>
      </c>
      <c r="H48" s="2">
        <v>1.5979999999936001</v>
      </c>
      <c r="I48" s="2">
        <f t="shared" si="2"/>
        <v>50.679334010301304</v>
      </c>
      <c r="J48" s="2">
        <f t="shared" si="3"/>
        <v>4.1911809226519177</v>
      </c>
      <c r="K48" s="9">
        <v>43941</v>
      </c>
      <c r="L48" s="7">
        <v>0.625</v>
      </c>
      <c r="M48" s="2">
        <v>1.58399999999366</v>
      </c>
      <c r="N48" s="2">
        <f t="shared" si="4"/>
        <v>49.973187557905746</v>
      </c>
      <c r="O48" s="2">
        <f t="shared" si="5"/>
        <v>4.1327826110388051</v>
      </c>
    </row>
    <row r="49" spans="1:15" x14ac:dyDescent="0.25">
      <c r="A49" s="9">
        <v>43937</v>
      </c>
      <c r="B49" s="7">
        <v>0.66666666666666663</v>
      </c>
      <c r="C49" s="2">
        <v>1.6039999999935799</v>
      </c>
      <c r="D49" s="2">
        <f t="shared" si="0"/>
        <v>50.983097951012283</v>
      </c>
      <c r="E49" s="2">
        <f t="shared" si="1"/>
        <v>4.2163022005487152</v>
      </c>
      <c r="F49" s="9">
        <v>43939</v>
      </c>
      <c r="G49" s="7">
        <v>0.66666666666666663</v>
      </c>
      <c r="H49" s="2">
        <v>1.60699999999357</v>
      </c>
      <c r="I49" s="2">
        <f t="shared" si="2"/>
        <v>51.135233620421232</v>
      </c>
      <c r="J49" s="2">
        <f t="shared" si="3"/>
        <v>4.2288838204088357</v>
      </c>
      <c r="K49" s="9">
        <v>43941</v>
      </c>
      <c r="L49" s="7">
        <v>0.66666666666666663</v>
      </c>
      <c r="M49" s="2">
        <v>1.5869999999936499</v>
      </c>
      <c r="N49" s="2">
        <f t="shared" si="4"/>
        <v>50.124193526246827</v>
      </c>
      <c r="O49" s="2">
        <f t="shared" si="5"/>
        <v>4.1452708046206128</v>
      </c>
    </row>
    <row r="50" spans="1:15" x14ac:dyDescent="0.25">
      <c r="A50" s="9">
        <v>43937</v>
      </c>
      <c r="B50" s="7">
        <v>0.70833333333333337</v>
      </c>
      <c r="C50" s="2">
        <v>1.60699999999357</v>
      </c>
      <c r="D50" s="2">
        <f t="shared" si="0"/>
        <v>51.135233620421232</v>
      </c>
      <c r="E50" s="2">
        <f t="shared" si="1"/>
        <v>4.2288838204088357</v>
      </c>
      <c r="F50" s="9">
        <v>43939</v>
      </c>
      <c r="G50" s="7">
        <v>0.70833333333333337</v>
      </c>
      <c r="H50" s="2">
        <v>1.60299999999358</v>
      </c>
      <c r="I50" s="2">
        <f t="shared" si="2"/>
        <v>50.932423630411179</v>
      </c>
      <c r="J50" s="2">
        <f t="shared" si="3"/>
        <v>4.2121114342350046</v>
      </c>
      <c r="K50" s="9">
        <v>43941</v>
      </c>
      <c r="L50" s="7">
        <v>0.70833333333333337</v>
      </c>
      <c r="M50" s="2">
        <v>1.5809999999936699</v>
      </c>
      <c r="N50" s="2">
        <f t="shared" si="4"/>
        <v>49.82235154180453</v>
      </c>
      <c r="O50" s="2">
        <f t="shared" si="5"/>
        <v>4.1203084725072348</v>
      </c>
    </row>
    <row r="51" spans="1:15" x14ac:dyDescent="0.25">
      <c r="A51" s="9">
        <v>43937</v>
      </c>
      <c r="B51" s="7">
        <v>0.75</v>
      </c>
      <c r="C51" s="2">
        <v>1.6059999999935699</v>
      </c>
      <c r="D51" s="2">
        <f t="shared" si="0"/>
        <v>51.084502950761589</v>
      </c>
      <c r="E51" s="2">
        <f t="shared" si="1"/>
        <v>4.2246883940279831</v>
      </c>
      <c r="F51" s="9">
        <v>43939</v>
      </c>
      <c r="G51" s="7">
        <v>0.75</v>
      </c>
      <c r="H51" s="2">
        <v>1.6019999999935901</v>
      </c>
      <c r="I51" s="2">
        <f t="shared" si="2"/>
        <v>50.881768102326134</v>
      </c>
      <c r="J51" s="2">
        <f t="shared" si="3"/>
        <v>4.2079222220623711</v>
      </c>
      <c r="K51" s="9">
        <v>43941</v>
      </c>
      <c r="L51" s="7">
        <v>0.75</v>
      </c>
      <c r="M51" s="2">
        <v>1.5829999999936599</v>
      </c>
      <c r="N51" s="2">
        <f t="shared" si="4"/>
        <v>49.922889995843946</v>
      </c>
      <c r="O51" s="2">
        <f t="shared" si="5"/>
        <v>4.128623002656294</v>
      </c>
    </row>
    <row r="52" spans="1:15" x14ac:dyDescent="0.25">
      <c r="A52" s="9">
        <v>43937</v>
      </c>
      <c r="B52" s="7">
        <v>0.79166666666666663</v>
      </c>
      <c r="C52" s="2">
        <v>1.59699999999361</v>
      </c>
      <c r="D52" s="2">
        <f t="shared" si="0"/>
        <v>50.628772516201693</v>
      </c>
      <c r="E52" s="2">
        <f t="shared" si="1"/>
        <v>4.1869994870898797</v>
      </c>
      <c r="F52" s="9">
        <v>43939</v>
      </c>
      <c r="G52" s="7">
        <v>0.79166666666666663</v>
      </c>
      <c r="H52" s="2">
        <v>1.60099999999359</v>
      </c>
      <c r="I52" s="2">
        <f t="shared" si="2"/>
        <v>50.831131371511034</v>
      </c>
      <c r="J52" s="2">
        <f t="shared" si="3"/>
        <v>4.2037345644239625</v>
      </c>
      <c r="K52" s="9">
        <v>43941</v>
      </c>
      <c r="L52" s="7">
        <v>0.79166666666666663</v>
      </c>
      <c r="M52" s="2">
        <v>1.57999999999368</v>
      </c>
      <c r="N52" s="2">
        <f t="shared" si="4"/>
        <v>49.772110659510453</v>
      </c>
      <c r="O52" s="2">
        <f t="shared" si="5"/>
        <v>4.1161535515415144</v>
      </c>
    </row>
    <row r="53" spans="1:15" x14ac:dyDescent="0.25">
      <c r="A53" s="9">
        <v>43937</v>
      </c>
      <c r="B53" s="7">
        <v>0.83333333333333337</v>
      </c>
      <c r="C53" s="2">
        <v>1.59699999999361</v>
      </c>
      <c r="D53" s="2">
        <f t="shared" si="0"/>
        <v>50.628772516201693</v>
      </c>
      <c r="E53" s="2">
        <f t="shared" si="1"/>
        <v>4.1869994870898797</v>
      </c>
      <c r="F53" s="9">
        <v>43939</v>
      </c>
      <c r="G53" s="7">
        <v>0.83333333333333337</v>
      </c>
      <c r="H53" s="2">
        <v>1.59099999999363</v>
      </c>
      <c r="I53" s="2">
        <f t="shared" si="2"/>
        <v>50.325798962319652</v>
      </c>
      <c r="J53" s="2">
        <f t="shared" si="3"/>
        <v>4.1619435741838346</v>
      </c>
      <c r="K53" s="9">
        <v>43941</v>
      </c>
      <c r="L53" s="7">
        <v>0.83333333333333337</v>
      </c>
      <c r="M53" s="2">
        <v>1.5789999999936799</v>
      </c>
      <c r="N53" s="2">
        <f t="shared" si="4"/>
        <v>49.721888680162316</v>
      </c>
      <c r="O53" s="2">
        <f t="shared" si="5"/>
        <v>4.1120001938494237</v>
      </c>
    </row>
    <row r="54" spans="1:15" x14ac:dyDescent="0.25">
      <c r="A54" s="9">
        <v>43937</v>
      </c>
      <c r="B54" s="7">
        <v>0.875</v>
      </c>
      <c r="C54" s="2">
        <v>1.5889999999936399</v>
      </c>
      <c r="D54" s="2">
        <f t="shared" si="0"/>
        <v>50.224958525347304</v>
      </c>
      <c r="E54" s="2">
        <f t="shared" si="1"/>
        <v>4.1536040700462218</v>
      </c>
      <c r="F54" s="9">
        <v>43939</v>
      </c>
      <c r="G54" s="7">
        <v>0.875</v>
      </c>
      <c r="H54" s="2">
        <v>1.58399999999366</v>
      </c>
      <c r="I54" s="2">
        <f t="shared" si="2"/>
        <v>49.973187557905746</v>
      </c>
      <c r="J54" s="2">
        <f t="shared" si="3"/>
        <v>4.1327826110388051</v>
      </c>
      <c r="K54" s="9">
        <v>43941</v>
      </c>
      <c r="L54" s="7">
        <v>0.875</v>
      </c>
      <c r="M54" s="2">
        <v>1.56799999999372</v>
      </c>
      <c r="N54" s="2">
        <f t="shared" si="4"/>
        <v>49.170695892727736</v>
      </c>
      <c r="O54" s="2">
        <f t="shared" si="5"/>
        <v>4.0664165503285838</v>
      </c>
    </row>
    <row r="55" spans="1:15" x14ac:dyDescent="0.25">
      <c r="A55" s="9">
        <v>43937</v>
      </c>
      <c r="B55" s="7">
        <v>0.91666666666666663</v>
      </c>
      <c r="C55" s="2">
        <v>1.5919999999936301</v>
      </c>
      <c r="D55" s="2">
        <f t="shared" si="0"/>
        <v>50.376247457986437</v>
      </c>
      <c r="E55" s="2">
        <f t="shared" si="1"/>
        <v>4.1661156647754778</v>
      </c>
      <c r="F55" s="9">
        <v>43939</v>
      </c>
      <c r="G55" s="7">
        <v>0.91666666666666663</v>
      </c>
      <c r="H55" s="2">
        <v>1.5889999999936399</v>
      </c>
      <c r="I55" s="2">
        <f t="shared" si="2"/>
        <v>50.224958525347304</v>
      </c>
      <c r="J55" s="2">
        <f t="shared" si="3"/>
        <v>4.1536040700462218</v>
      </c>
      <c r="K55" s="9">
        <v>43941</v>
      </c>
      <c r="L55" s="7">
        <v>0.91666666666666663</v>
      </c>
      <c r="M55" s="2">
        <v>1.5649999999937401</v>
      </c>
      <c r="N55" s="2">
        <f t="shared" si="4"/>
        <v>49.020768503989302</v>
      </c>
      <c r="O55" s="2">
        <f t="shared" si="5"/>
        <v>4.0540175552799154</v>
      </c>
    </row>
    <row r="56" spans="1:15" x14ac:dyDescent="0.25">
      <c r="A56" s="9">
        <v>43937</v>
      </c>
      <c r="B56" s="7">
        <v>0.95833333333333337</v>
      </c>
      <c r="C56" s="2">
        <v>1.60499999999358</v>
      </c>
      <c r="D56" s="2">
        <f t="shared" si="0"/>
        <v>51.033791059378132</v>
      </c>
      <c r="E56" s="2">
        <f t="shared" si="1"/>
        <v>4.2204945206105711</v>
      </c>
      <c r="F56" s="9">
        <v>43939</v>
      </c>
      <c r="G56" s="7">
        <v>0.95833333333333337</v>
      </c>
      <c r="H56" s="2">
        <v>1.5849999999936599</v>
      </c>
      <c r="I56" s="2">
        <f t="shared" si="2"/>
        <v>50.02350400354689</v>
      </c>
      <c r="J56" s="2">
        <f t="shared" si="3"/>
        <v>4.1369437810933274</v>
      </c>
      <c r="K56" s="9">
        <v>43941</v>
      </c>
      <c r="L56" s="7">
        <v>0.95833333333333337</v>
      </c>
      <c r="M56" s="2">
        <v>1.5739999999937</v>
      </c>
      <c r="N56" s="2">
        <f t="shared" si="4"/>
        <v>49.471062497610092</v>
      </c>
      <c r="O56" s="2">
        <f t="shared" si="5"/>
        <v>4.091256868552354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FF203-1D3C-447E-A689-38B94060AF96}">
  <dimension ref="A1:T56"/>
  <sheetViews>
    <sheetView workbookViewId="0">
      <selection activeCell="E4" sqref="E4"/>
    </sheetView>
  </sheetViews>
  <sheetFormatPr defaultRowHeight="15" x14ac:dyDescent="0.25"/>
  <sheetData>
    <row r="1" spans="1:20" x14ac:dyDescent="0.25">
      <c r="A1" s="5" t="s">
        <v>0</v>
      </c>
      <c r="B1" s="5"/>
      <c r="C1" s="5"/>
    </row>
    <row r="2" spans="1:20" x14ac:dyDescent="0.25">
      <c r="A2" s="5" t="s">
        <v>1</v>
      </c>
      <c r="B2" s="5"/>
      <c r="C2" s="5"/>
    </row>
    <row r="3" spans="1:20" x14ac:dyDescent="0.25">
      <c r="A3" s="5" t="s">
        <v>2</v>
      </c>
      <c r="B3" s="5"/>
      <c r="C3" s="5"/>
    </row>
    <row r="4" spans="1:20" x14ac:dyDescent="0.25">
      <c r="A4" s="5" t="s">
        <v>3</v>
      </c>
      <c r="B4" s="5"/>
      <c r="C4" s="5"/>
    </row>
    <row r="5" spans="1:20" x14ac:dyDescent="0.25">
      <c r="A5" s="5" t="s">
        <v>4</v>
      </c>
      <c r="B5" s="5"/>
      <c r="C5" s="5"/>
    </row>
    <row r="6" spans="1:20" x14ac:dyDescent="0.25">
      <c r="A6" s="5"/>
      <c r="B6" s="5"/>
      <c r="C6" s="5"/>
    </row>
    <row r="7" spans="1:20" x14ac:dyDescent="0.25">
      <c r="A7" s="5"/>
      <c r="B7" s="5"/>
      <c r="C7" s="5"/>
    </row>
    <row r="8" spans="1:20" x14ac:dyDescent="0.25">
      <c r="A8" s="6" t="s">
        <v>6</v>
      </c>
      <c r="B8" s="6" t="s">
        <v>7</v>
      </c>
      <c r="C8" s="6" t="s">
        <v>5</v>
      </c>
      <c r="D8" s="6" t="s">
        <v>8</v>
      </c>
      <c r="E8" s="6" t="s">
        <v>9</v>
      </c>
      <c r="F8" s="6" t="s">
        <v>6</v>
      </c>
      <c r="G8" s="6" t="s">
        <v>7</v>
      </c>
      <c r="H8" s="6" t="s">
        <v>5</v>
      </c>
      <c r="I8" s="6" t="s">
        <v>8</v>
      </c>
      <c r="J8" s="6" t="s">
        <v>9</v>
      </c>
      <c r="K8" s="6" t="s">
        <v>6</v>
      </c>
      <c r="L8" s="6" t="s">
        <v>7</v>
      </c>
      <c r="M8" s="6" t="s">
        <v>5</v>
      </c>
      <c r="N8" s="6" t="s">
        <v>8</v>
      </c>
      <c r="O8" s="6" t="s">
        <v>9</v>
      </c>
      <c r="P8" s="6" t="s">
        <v>6</v>
      </c>
      <c r="Q8" s="6" t="s">
        <v>7</v>
      </c>
      <c r="R8" s="6" t="s">
        <v>5</v>
      </c>
      <c r="S8" s="6" t="s">
        <v>8</v>
      </c>
      <c r="T8" s="6" t="s">
        <v>9</v>
      </c>
    </row>
    <row r="9" spans="1:20" x14ac:dyDescent="0.25">
      <c r="A9" s="9">
        <v>43943</v>
      </c>
      <c r="B9" s="7">
        <v>0</v>
      </c>
      <c r="C9" s="2">
        <v>1.58399999999366</v>
      </c>
      <c r="D9" s="2">
        <f t="shared" ref="D9:D56" si="0">4*6*(C9^(1.522*(6^0.026)))</f>
        <v>49.973187557905746</v>
      </c>
      <c r="E9" s="2">
        <f t="shared" ref="E9:E56" si="1">D9*0.0827</f>
        <v>4.1327826110388051</v>
      </c>
      <c r="F9" s="9">
        <v>43945</v>
      </c>
      <c r="G9" s="7">
        <v>0</v>
      </c>
      <c r="H9" s="2">
        <v>1.57799999999368</v>
      </c>
      <c r="I9" s="2">
        <f t="shared" ref="I9:I56" si="2">4*6*(H9^(1.522*(6^0.026)))</f>
        <v>49.671685608613195</v>
      </c>
      <c r="J9" s="2">
        <f t="shared" ref="J9:J56" si="3">I9*0.0827</f>
        <v>4.107848399832311</v>
      </c>
      <c r="K9" s="9">
        <v>43947</v>
      </c>
      <c r="L9" s="7">
        <v>0</v>
      </c>
      <c r="M9" s="2">
        <v>1.61099999999355</v>
      </c>
      <c r="N9" s="2">
        <f t="shared" ref="N9:N56" si="4">4*6*(M9^(1.522*(6^0.026)))</f>
        <v>51.338343987111017</v>
      </c>
      <c r="O9" s="2">
        <f t="shared" ref="O9:O56" si="5">N9*0.0827</f>
        <v>4.2456810477340809</v>
      </c>
      <c r="P9" s="9">
        <v>43949</v>
      </c>
      <c r="Q9" s="7">
        <v>0</v>
      </c>
      <c r="R9" s="2">
        <v>1.5979999999936001</v>
      </c>
      <c r="S9" s="2">
        <f t="shared" ref="S9:S32" si="6">4*6*(R9^(1.522*(6^0.026)))</f>
        <v>50.679334010301304</v>
      </c>
      <c r="T9" s="2">
        <f t="shared" ref="T9:T32" si="7">S9*0.0827</f>
        <v>4.1911809226519177</v>
      </c>
    </row>
    <row r="10" spans="1:20" x14ac:dyDescent="0.25">
      <c r="A10" s="9">
        <v>43943</v>
      </c>
      <c r="B10" s="7">
        <v>4.1666666666666664E-2</v>
      </c>
      <c r="C10" s="2">
        <v>1.5729999999937001</v>
      </c>
      <c r="D10" s="2">
        <f t="shared" si="0"/>
        <v>49.420954037995685</v>
      </c>
      <c r="E10" s="2">
        <f t="shared" si="1"/>
        <v>4.0871128989422427</v>
      </c>
      <c r="F10" s="9">
        <v>43945</v>
      </c>
      <c r="G10" s="7">
        <v>4.1666666666666664E-2</v>
      </c>
      <c r="H10" s="2">
        <v>1.5809999999936699</v>
      </c>
      <c r="I10" s="2">
        <f t="shared" si="2"/>
        <v>49.82235154180453</v>
      </c>
      <c r="J10" s="2">
        <f t="shared" si="3"/>
        <v>4.1203084725072348</v>
      </c>
      <c r="K10" s="9">
        <v>43947</v>
      </c>
      <c r="L10" s="7">
        <v>4.1666666666666664E-2</v>
      </c>
      <c r="M10" s="2">
        <v>1.6159999999935299</v>
      </c>
      <c r="N10" s="2">
        <f t="shared" si="4"/>
        <v>51.592653889301786</v>
      </c>
      <c r="O10" s="2">
        <f t="shared" si="5"/>
        <v>4.2667124766452575</v>
      </c>
      <c r="P10" s="9">
        <v>43949</v>
      </c>
      <c r="Q10" s="7">
        <v>4.1666666666666664E-2</v>
      </c>
      <c r="R10" s="2">
        <v>1.5869999999936499</v>
      </c>
      <c r="S10" s="2">
        <f t="shared" si="6"/>
        <v>50.124193526246827</v>
      </c>
      <c r="T10" s="2">
        <f t="shared" si="7"/>
        <v>4.1452708046206128</v>
      </c>
    </row>
    <row r="11" spans="1:20" x14ac:dyDescent="0.25">
      <c r="A11" s="9">
        <v>43943</v>
      </c>
      <c r="B11" s="7">
        <v>8.3333333333333329E-2</v>
      </c>
      <c r="C11" s="2">
        <v>1.57599999999369</v>
      </c>
      <c r="D11" s="2">
        <f t="shared" si="0"/>
        <v>49.571336208344277</v>
      </c>
      <c r="E11" s="2">
        <f t="shared" si="1"/>
        <v>4.0995495044300716</v>
      </c>
      <c r="F11" s="9">
        <v>43945</v>
      </c>
      <c r="G11" s="7">
        <v>8.3333333333333329E-2</v>
      </c>
      <c r="H11" s="2">
        <v>1.5809999999936699</v>
      </c>
      <c r="I11" s="2">
        <f t="shared" si="2"/>
        <v>49.82235154180453</v>
      </c>
      <c r="J11" s="2">
        <f t="shared" si="3"/>
        <v>4.1203084725072348</v>
      </c>
      <c r="K11" s="9">
        <v>43947</v>
      </c>
      <c r="L11" s="7">
        <v>8.3333333333333329E-2</v>
      </c>
      <c r="M11" s="2">
        <v>1.60299999999358</v>
      </c>
      <c r="N11" s="2">
        <f t="shared" si="4"/>
        <v>50.932423630411179</v>
      </c>
      <c r="O11" s="2">
        <f t="shared" si="5"/>
        <v>4.2121114342350046</v>
      </c>
      <c r="P11" s="9">
        <v>43949</v>
      </c>
      <c r="Q11" s="7">
        <v>8.3333333333333329E-2</v>
      </c>
      <c r="R11" s="2">
        <v>1.5899999999936401</v>
      </c>
      <c r="S11" s="2">
        <f t="shared" si="6"/>
        <v>50.275369316505135</v>
      </c>
      <c r="T11" s="2">
        <f t="shared" si="7"/>
        <v>4.1577730424749744</v>
      </c>
    </row>
    <row r="12" spans="1:20" x14ac:dyDescent="0.25">
      <c r="A12" s="9">
        <v>43943</v>
      </c>
      <c r="B12" s="7">
        <v>0.125</v>
      </c>
      <c r="C12" s="2">
        <v>1.57599999999369</v>
      </c>
      <c r="D12" s="2">
        <f t="shared" si="0"/>
        <v>49.571336208344277</v>
      </c>
      <c r="E12" s="2">
        <f t="shared" si="1"/>
        <v>4.0995495044300716</v>
      </c>
      <c r="F12" s="9">
        <v>43945</v>
      </c>
      <c r="G12" s="7">
        <v>0.125</v>
      </c>
      <c r="H12" s="2">
        <v>1.5769999999936899</v>
      </c>
      <c r="I12" s="2">
        <f t="shared" si="2"/>
        <v>49.621501449720455</v>
      </c>
      <c r="J12" s="2">
        <f t="shared" si="3"/>
        <v>4.1036981698918815</v>
      </c>
      <c r="K12" s="9">
        <v>43947</v>
      </c>
      <c r="L12" s="7">
        <v>0.125</v>
      </c>
      <c r="M12" s="2">
        <v>1.60699999999357</v>
      </c>
      <c r="N12" s="2">
        <f t="shared" si="4"/>
        <v>51.135233620421232</v>
      </c>
      <c r="O12" s="2">
        <f t="shared" si="5"/>
        <v>4.2288838204088357</v>
      </c>
      <c r="P12" s="9">
        <v>43949</v>
      </c>
      <c r="Q12" s="7">
        <v>0.125</v>
      </c>
      <c r="R12" s="2">
        <v>1.5869999999936499</v>
      </c>
      <c r="S12" s="2">
        <f t="shared" si="6"/>
        <v>50.124193526246827</v>
      </c>
      <c r="T12" s="2">
        <f t="shared" si="7"/>
        <v>4.1452708046206128</v>
      </c>
    </row>
    <row r="13" spans="1:20" x14ac:dyDescent="0.25">
      <c r="A13" s="9">
        <v>43943</v>
      </c>
      <c r="B13" s="7">
        <v>0.16666666666666666</v>
      </c>
      <c r="C13" s="2">
        <v>1.57999999999368</v>
      </c>
      <c r="D13" s="2">
        <f t="shared" si="0"/>
        <v>49.772110659510453</v>
      </c>
      <c r="E13" s="2">
        <f t="shared" si="1"/>
        <v>4.1161535515415144</v>
      </c>
      <c r="F13" s="9">
        <v>43945</v>
      </c>
      <c r="G13" s="7">
        <v>0.16666666666666666</v>
      </c>
      <c r="H13" s="2">
        <v>1.57599999999369</v>
      </c>
      <c r="I13" s="2">
        <f t="shared" si="2"/>
        <v>49.571336208344277</v>
      </c>
      <c r="J13" s="2">
        <f t="shared" si="3"/>
        <v>4.0995495044300716</v>
      </c>
      <c r="K13" s="9">
        <v>43947</v>
      </c>
      <c r="L13" s="7">
        <v>0.16666666666666666</v>
      </c>
      <c r="M13" s="2">
        <v>1.6059999999935699</v>
      </c>
      <c r="N13" s="2">
        <f t="shared" si="4"/>
        <v>51.084502950761589</v>
      </c>
      <c r="O13" s="2">
        <f t="shared" si="5"/>
        <v>4.2246883940279831</v>
      </c>
      <c r="P13" s="9">
        <v>43949</v>
      </c>
      <c r="Q13" s="7">
        <v>0.16666666666666666</v>
      </c>
      <c r="R13" s="2">
        <v>1.59099999999363</v>
      </c>
      <c r="S13" s="2">
        <f t="shared" si="6"/>
        <v>50.325798962319652</v>
      </c>
      <c r="T13" s="2">
        <f t="shared" si="7"/>
        <v>4.1619435741838346</v>
      </c>
    </row>
    <row r="14" spans="1:20" x14ac:dyDescent="0.25">
      <c r="A14" s="9">
        <v>43943</v>
      </c>
      <c r="B14" s="7">
        <v>0.20833333333333334</v>
      </c>
      <c r="C14" s="2">
        <v>1.5769999999936899</v>
      </c>
      <c r="D14" s="2">
        <f t="shared" si="0"/>
        <v>49.621501449720455</v>
      </c>
      <c r="E14" s="2">
        <f t="shared" si="1"/>
        <v>4.1036981698918815</v>
      </c>
      <c r="F14" s="9">
        <v>43945</v>
      </c>
      <c r="G14" s="7">
        <v>0.20833333333333334</v>
      </c>
      <c r="H14" s="2">
        <v>1.58399999999366</v>
      </c>
      <c r="I14" s="2">
        <f t="shared" si="2"/>
        <v>49.973187557905746</v>
      </c>
      <c r="J14" s="2">
        <f t="shared" si="3"/>
        <v>4.1327826110388051</v>
      </c>
      <c r="K14" s="9">
        <v>43947</v>
      </c>
      <c r="L14" s="7">
        <v>0.20833333333333334</v>
      </c>
      <c r="M14" s="2">
        <v>1.6039999999935799</v>
      </c>
      <c r="N14" s="2">
        <f t="shared" si="4"/>
        <v>50.983097951012283</v>
      </c>
      <c r="O14" s="2">
        <f t="shared" si="5"/>
        <v>4.2163022005487152</v>
      </c>
      <c r="P14" s="9">
        <v>43949</v>
      </c>
      <c r="Q14" s="7">
        <v>0.20833333333333334</v>
      </c>
      <c r="R14" s="2">
        <v>1.5979999999936001</v>
      </c>
      <c r="S14" s="2">
        <f t="shared" si="6"/>
        <v>50.679334010301304</v>
      </c>
      <c r="T14" s="2">
        <f t="shared" si="7"/>
        <v>4.1911809226519177</v>
      </c>
    </row>
    <row r="15" spans="1:20" x14ac:dyDescent="0.25">
      <c r="A15" s="9">
        <v>43943</v>
      </c>
      <c r="B15" s="7">
        <v>0.25</v>
      </c>
      <c r="C15" s="2">
        <v>1.5769999999936899</v>
      </c>
      <c r="D15" s="2">
        <f t="shared" si="0"/>
        <v>49.621501449720455</v>
      </c>
      <c r="E15" s="2">
        <f t="shared" si="1"/>
        <v>4.1036981698918815</v>
      </c>
      <c r="F15" s="9">
        <v>43945</v>
      </c>
      <c r="G15" s="7">
        <v>0.25</v>
      </c>
      <c r="H15" s="2">
        <v>1.5869999999936499</v>
      </c>
      <c r="I15" s="2">
        <f t="shared" si="2"/>
        <v>50.124193526246827</v>
      </c>
      <c r="J15" s="2">
        <f t="shared" si="3"/>
        <v>4.1452708046206128</v>
      </c>
      <c r="K15" s="9">
        <v>43947</v>
      </c>
      <c r="L15" s="7">
        <v>0.25</v>
      </c>
      <c r="M15" s="2">
        <v>1.5999999999936001</v>
      </c>
      <c r="N15" s="2">
        <f t="shared" si="4"/>
        <v>50.780513442726061</v>
      </c>
      <c r="O15" s="2">
        <f t="shared" si="5"/>
        <v>4.1995484617134453</v>
      </c>
      <c r="P15" s="9">
        <v>43949</v>
      </c>
      <c r="Q15" s="7">
        <v>0.25</v>
      </c>
      <c r="R15" s="2">
        <v>1.60899999999356</v>
      </c>
      <c r="S15" s="2">
        <f t="shared" si="6"/>
        <v>51.236751275617813</v>
      </c>
      <c r="T15" s="2">
        <f t="shared" si="7"/>
        <v>4.2372793304935925</v>
      </c>
    </row>
    <row r="16" spans="1:20" x14ac:dyDescent="0.25">
      <c r="A16" s="9">
        <v>43943</v>
      </c>
      <c r="B16" s="7">
        <v>0.29166666666666669</v>
      </c>
      <c r="C16" s="2">
        <v>1.57599999999369</v>
      </c>
      <c r="D16" s="2">
        <f t="shared" si="0"/>
        <v>49.571336208344277</v>
      </c>
      <c r="E16" s="2">
        <f t="shared" si="1"/>
        <v>4.0995495044300716</v>
      </c>
      <c r="F16" s="9">
        <v>43945</v>
      </c>
      <c r="G16" s="7">
        <v>0.29166666666666669</v>
      </c>
      <c r="H16" s="2">
        <v>1.5889999999936399</v>
      </c>
      <c r="I16" s="2">
        <f t="shared" si="2"/>
        <v>50.224958525347304</v>
      </c>
      <c r="J16" s="2">
        <f t="shared" si="3"/>
        <v>4.1536040700462218</v>
      </c>
      <c r="K16" s="9">
        <v>43947</v>
      </c>
      <c r="L16" s="7">
        <v>0.29166666666666669</v>
      </c>
      <c r="M16" s="2">
        <v>1.60899999999356</v>
      </c>
      <c r="N16" s="2">
        <f t="shared" si="4"/>
        <v>51.236751275617813</v>
      </c>
      <c r="O16" s="2">
        <f t="shared" si="5"/>
        <v>4.2372793304935925</v>
      </c>
      <c r="P16" s="9">
        <v>43949</v>
      </c>
      <c r="Q16" s="7">
        <v>0.29166666666666669</v>
      </c>
      <c r="R16" s="2">
        <v>1.61099999999355</v>
      </c>
      <c r="S16" s="2">
        <f t="shared" si="6"/>
        <v>51.338343987111017</v>
      </c>
      <c r="T16" s="2">
        <f t="shared" si="7"/>
        <v>4.2456810477340809</v>
      </c>
    </row>
    <row r="17" spans="1:20" x14ac:dyDescent="0.25">
      <c r="A17" s="9">
        <v>43943</v>
      </c>
      <c r="B17" s="7">
        <v>0.33333333333333331</v>
      </c>
      <c r="C17" s="2">
        <v>1.5869999999936499</v>
      </c>
      <c r="D17" s="2">
        <f t="shared" si="0"/>
        <v>50.124193526246827</v>
      </c>
      <c r="E17" s="2">
        <f t="shared" si="1"/>
        <v>4.1452708046206128</v>
      </c>
      <c r="F17" s="9">
        <v>43945</v>
      </c>
      <c r="G17" s="7">
        <v>0.33333333333333331</v>
      </c>
      <c r="H17" s="2">
        <v>1.60299999999358</v>
      </c>
      <c r="I17" s="2">
        <f t="shared" si="2"/>
        <v>50.932423630411179</v>
      </c>
      <c r="J17" s="2">
        <f t="shared" si="3"/>
        <v>4.2121114342350046</v>
      </c>
      <c r="K17" s="9">
        <v>43947</v>
      </c>
      <c r="L17" s="7">
        <v>0.33333333333333331</v>
      </c>
      <c r="M17" s="2">
        <v>1.6159999999935299</v>
      </c>
      <c r="N17" s="2">
        <f t="shared" si="4"/>
        <v>51.592653889301786</v>
      </c>
      <c r="O17" s="2">
        <f t="shared" si="5"/>
        <v>4.2667124766452575</v>
      </c>
      <c r="P17" s="9">
        <v>43949</v>
      </c>
      <c r="Q17" s="7">
        <v>0.33333333333333331</v>
      </c>
      <c r="R17" s="2">
        <v>1.6239999999935</v>
      </c>
      <c r="S17" s="2">
        <f t="shared" si="6"/>
        <v>52.000523505358707</v>
      </c>
      <c r="T17" s="2">
        <f t="shared" si="7"/>
        <v>4.3004432938931645</v>
      </c>
    </row>
    <row r="18" spans="1:20" x14ac:dyDescent="0.25">
      <c r="A18" s="9">
        <v>43943</v>
      </c>
      <c r="B18" s="7">
        <v>0.375</v>
      </c>
      <c r="C18" s="2">
        <v>1.5899999999936401</v>
      </c>
      <c r="D18" s="2">
        <f t="shared" si="0"/>
        <v>50.275369316505135</v>
      </c>
      <c r="E18" s="2">
        <f t="shared" si="1"/>
        <v>4.1577730424749744</v>
      </c>
      <c r="F18" s="9">
        <v>43945</v>
      </c>
      <c r="G18" s="7">
        <v>0.375</v>
      </c>
      <c r="H18" s="2">
        <v>1.61099999999355</v>
      </c>
      <c r="I18" s="2">
        <f t="shared" si="2"/>
        <v>51.338343987111017</v>
      </c>
      <c r="J18" s="2">
        <f t="shared" si="3"/>
        <v>4.2456810477340809</v>
      </c>
      <c r="K18" s="9">
        <v>43947</v>
      </c>
      <c r="L18" s="7">
        <v>0.375</v>
      </c>
      <c r="M18" s="2">
        <v>1.61999999999352</v>
      </c>
      <c r="N18" s="2">
        <f t="shared" si="4"/>
        <v>51.796438998778846</v>
      </c>
      <c r="O18" s="2">
        <f t="shared" si="5"/>
        <v>4.28356550519901</v>
      </c>
      <c r="P18" s="9">
        <v>43949</v>
      </c>
      <c r="Q18" s="7">
        <v>0.375</v>
      </c>
      <c r="R18" s="2">
        <v>1.62599999999349</v>
      </c>
      <c r="S18" s="2">
        <f t="shared" si="6"/>
        <v>52.102677939025583</v>
      </c>
      <c r="T18" s="2">
        <f t="shared" si="7"/>
        <v>4.3088914655574158</v>
      </c>
    </row>
    <row r="19" spans="1:20" x14ac:dyDescent="0.25">
      <c r="A19" s="9">
        <v>43943</v>
      </c>
      <c r="B19" s="7">
        <v>0.41666666666666669</v>
      </c>
      <c r="C19" s="2">
        <v>1.5939999999936201</v>
      </c>
      <c r="D19" s="2">
        <f t="shared" si="0"/>
        <v>50.47720097967418</v>
      </c>
      <c r="E19" s="2">
        <f t="shared" si="1"/>
        <v>4.1744645210190541</v>
      </c>
      <c r="F19" s="9">
        <v>43945</v>
      </c>
      <c r="G19" s="7">
        <v>0.41666666666666669</v>
      </c>
      <c r="H19" s="2">
        <v>1.61299999999354</v>
      </c>
      <c r="I19" s="2">
        <f t="shared" si="2"/>
        <v>51.440011717110011</v>
      </c>
      <c r="J19" s="2">
        <f t="shared" si="3"/>
        <v>4.2540889690049974</v>
      </c>
      <c r="K19" s="9">
        <v>43947</v>
      </c>
      <c r="L19" s="7">
        <v>0.41666666666666669</v>
      </c>
      <c r="M19" s="2">
        <v>1.6249999999935001</v>
      </c>
      <c r="N19" s="2">
        <f t="shared" si="4"/>
        <v>52.051591377717429</v>
      </c>
      <c r="O19" s="2">
        <f t="shared" si="5"/>
        <v>4.3046666069372312</v>
      </c>
      <c r="P19" s="9">
        <v>43949</v>
      </c>
      <c r="Q19" s="7">
        <v>0.41666666666666669</v>
      </c>
      <c r="R19" s="2">
        <v>1.6189999999935201</v>
      </c>
      <c r="S19" s="2">
        <f t="shared" si="6"/>
        <v>51.745464641221183</v>
      </c>
      <c r="T19" s="2">
        <f t="shared" si="7"/>
        <v>4.279349925828992</v>
      </c>
    </row>
    <row r="20" spans="1:20" x14ac:dyDescent="0.25">
      <c r="A20" s="9">
        <v>43943</v>
      </c>
      <c r="B20" s="7">
        <v>0.45833333333333331</v>
      </c>
      <c r="C20" s="2">
        <v>1.5919999999936301</v>
      </c>
      <c r="D20" s="2">
        <f t="shared" si="0"/>
        <v>50.376247457986437</v>
      </c>
      <c r="E20" s="2">
        <f t="shared" si="1"/>
        <v>4.1661156647754778</v>
      </c>
      <c r="F20" s="9">
        <v>43945</v>
      </c>
      <c r="G20" s="7">
        <v>0.45833333333333331</v>
      </c>
      <c r="H20" s="2">
        <v>1.61999999999352</v>
      </c>
      <c r="I20" s="2">
        <f t="shared" si="2"/>
        <v>51.796438998778846</v>
      </c>
      <c r="J20" s="2">
        <f t="shared" si="3"/>
        <v>4.28356550519901</v>
      </c>
      <c r="K20" s="9">
        <v>43947</v>
      </c>
      <c r="L20" s="7">
        <v>0.45833333333333331</v>
      </c>
      <c r="M20" s="2">
        <v>1.62199999999351</v>
      </c>
      <c r="N20" s="2">
        <f t="shared" si="4"/>
        <v>51.898443846154443</v>
      </c>
      <c r="O20" s="2">
        <f t="shared" si="5"/>
        <v>4.2920013060769726</v>
      </c>
      <c r="P20" s="9">
        <v>43949</v>
      </c>
      <c r="Q20" s="7">
        <v>0.45833333333333331</v>
      </c>
      <c r="R20" s="2">
        <v>1.61999999999352</v>
      </c>
      <c r="S20" s="2">
        <f t="shared" si="6"/>
        <v>51.796438998778846</v>
      </c>
      <c r="T20" s="2">
        <f t="shared" si="7"/>
        <v>4.28356550519901</v>
      </c>
    </row>
    <row r="21" spans="1:20" x14ac:dyDescent="0.25">
      <c r="A21" s="9">
        <v>43943</v>
      </c>
      <c r="B21" s="7">
        <v>0.5</v>
      </c>
      <c r="C21" s="2">
        <v>1.59299999999362</v>
      </c>
      <c r="D21" s="2">
        <f t="shared" si="0"/>
        <v>50.426714798703259</v>
      </c>
      <c r="E21" s="2">
        <f t="shared" si="1"/>
        <v>4.1702893138527592</v>
      </c>
      <c r="F21" s="9">
        <v>43945</v>
      </c>
      <c r="G21" s="7">
        <v>0.5</v>
      </c>
      <c r="H21" s="2">
        <v>1.6119999999935499</v>
      </c>
      <c r="I21" s="2">
        <f t="shared" si="2"/>
        <v>51.389168477156886</v>
      </c>
      <c r="J21" s="2">
        <f t="shared" si="3"/>
        <v>4.2498842330608744</v>
      </c>
      <c r="K21" s="9">
        <v>43947</v>
      </c>
      <c r="L21" s="7">
        <v>0.5</v>
      </c>
      <c r="M21" s="2">
        <v>1.6209999999935101</v>
      </c>
      <c r="N21" s="2">
        <f t="shared" si="4"/>
        <v>51.847432068649908</v>
      </c>
      <c r="O21" s="2">
        <f t="shared" si="5"/>
        <v>4.2877826320773469</v>
      </c>
      <c r="P21" s="9">
        <v>43949</v>
      </c>
      <c r="Q21" s="7">
        <v>0.5</v>
      </c>
      <c r="R21" s="2">
        <v>1.61799999999352</v>
      </c>
      <c r="S21" s="2">
        <f t="shared" si="6"/>
        <v>51.694509000662329</v>
      </c>
      <c r="T21" s="2">
        <f t="shared" si="7"/>
        <v>4.2751358943547748</v>
      </c>
    </row>
    <row r="22" spans="1:20" x14ac:dyDescent="0.25">
      <c r="A22" s="9">
        <v>43943</v>
      </c>
      <c r="B22" s="7">
        <v>0.54166666666666663</v>
      </c>
      <c r="C22" s="2">
        <v>1.5979999999936001</v>
      </c>
      <c r="D22" s="2">
        <f t="shared" si="0"/>
        <v>50.679334010301304</v>
      </c>
      <c r="E22" s="2">
        <f t="shared" si="1"/>
        <v>4.1911809226519177</v>
      </c>
      <c r="F22" s="9">
        <v>43945</v>
      </c>
      <c r="G22" s="7">
        <v>0.54166666666666663</v>
      </c>
      <c r="H22" s="2">
        <v>1.61299999999354</v>
      </c>
      <c r="I22" s="2">
        <f t="shared" si="2"/>
        <v>51.440011717110011</v>
      </c>
      <c r="J22" s="2">
        <f t="shared" si="3"/>
        <v>4.2540889690049974</v>
      </c>
      <c r="K22" s="9">
        <v>43947</v>
      </c>
      <c r="L22" s="7">
        <v>0.54166666666666663</v>
      </c>
      <c r="M22" s="2">
        <v>1.6189999999935201</v>
      </c>
      <c r="N22" s="2">
        <f t="shared" si="4"/>
        <v>51.745464641221183</v>
      </c>
      <c r="O22" s="2">
        <f t="shared" si="5"/>
        <v>4.279349925828992</v>
      </c>
      <c r="P22" s="9">
        <v>43949</v>
      </c>
      <c r="Q22" s="7">
        <v>0.54166666666666663</v>
      </c>
      <c r="R22" s="2">
        <v>1.61499999999354</v>
      </c>
      <c r="S22" s="2">
        <f t="shared" si="6"/>
        <v>51.541754427890382</v>
      </c>
      <c r="T22" s="2">
        <f t="shared" si="7"/>
        <v>4.2625030911865345</v>
      </c>
    </row>
    <row r="23" spans="1:20" x14ac:dyDescent="0.25">
      <c r="A23" s="9">
        <v>43943</v>
      </c>
      <c r="B23" s="7">
        <v>0.58333333333333337</v>
      </c>
      <c r="C23" s="2">
        <v>1.5899999999936401</v>
      </c>
      <c r="D23" s="2">
        <f t="shared" si="0"/>
        <v>50.275369316505135</v>
      </c>
      <c r="E23" s="2">
        <f t="shared" si="1"/>
        <v>4.1577730424749744</v>
      </c>
      <c r="F23" s="9">
        <v>43945</v>
      </c>
      <c r="G23" s="7">
        <v>0.58333333333333337</v>
      </c>
      <c r="H23" s="2">
        <v>1.61299999999354</v>
      </c>
      <c r="I23" s="2">
        <f t="shared" si="2"/>
        <v>51.440011717110011</v>
      </c>
      <c r="J23" s="2">
        <f t="shared" si="3"/>
        <v>4.2540889690049974</v>
      </c>
      <c r="K23" s="9">
        <v>43947</v>
      </c>
      <c r="L23" s="7">
        <v>0.58333333333333337</v>
      </c>
      <c r="M23" s="2">
        <v>1.6169999999935301</v>
      </c>
      <c r="N23" s="2">
        <f t="shared" si="4"/>
        <v>51.643572081791845</v>
      </c>
      <c r="O23" s="2">
        <f t="shared" si="5"/>
        <v>4.2709234111641852</v>
      </c>
      <c r="P23" s="9">
        <v>43949</v>
      </c>
      <c r="Q23" s="7">
        <v>0.58333333333333337</v>
      </c>
      <c r="R23" s="2">
        <v>1.61999999999352</v>
      </c>
      <c r="S23" s="2">
        <f t="shared" si="6"/>
        <v>51.796438998778846</v>
      </c>
      <c r="T23" s="2">
        <f t="shared" si="7"/>
        <v>4.28356550519901</v>
      </c>
    </row>
    <row r="24" spans="1:20" x14ac:dyDescent="0.25">
      <c r="A24" s="9">
        <v>43943</v>
      </c>
      <c r="B24" s="7">
        <v>0.625</v>
      </c>
      <c r="C24" s="2">
        <v>1.59299999999362</v>
      </c>
      <c r="D24" s="2">
        <f t="shared" si="0"/>
        <v>50.426714798703259</v>
      </c>
      <c r="E24" s="2">
        <f t="shared" si="1"/>
        <v>4.1702893138527592</v>
      </c>
      <c r="F24" s="9">
        <v>43945</v>
      </c>
      <c r="G24" s="7">
        <v>0.625</v>
      </c>
      <c r="H24" s="2">
        <v>1.6119999999935499</v>
      </c>
      <c r="I24" s="2">
        <f t="shared" si="2"/>
        <v>51.389168477156886</v>
      </c>
      <c r="J24" s="2">
        <f t="shared" si="3"/>
        <v>4.2498842330608744</v>
      </c>
      <c r="K24" s="9">
        <v>43947</v>
      </c>
      <c r="L24" s="7">
        <v>0.625</v>
      </c>
      <c r="M24" s="2">
        <v>1.61499999999354</v>
      </c>
      <c r="N24" s="2">
        <f t="shared" si="4"/>
        <v>51.541754427890382</v>
      </c>
      <c r="O24" s="2">
        <f t="shared" si="5"/>
        <v>4.2625030911865345</v>
      </c>
      <c r="P24" s="9">
        <v>43949</v>
      </c>
      <c r="Q24" s="7">
        <v>0.625</v>
      </c>
      <c r="R24" s="2">
        <v>1.6409999999934299</v>
      </c>
      <c r="S24" s="2">
        <f t="shared" si="6"/>
        <v>52.871215872939956</v>
      </c>
      <c r="T24" s="2">
        <f t="shared" si="7"/>
        <v>4.3724495526921343</v>
      </c>
    </row>
    <row r="25" spans="1:20" x14ac:dyDescent="0.25">
      <c r="A25" s="9">
        <v>43943</v>
      </c>
      <c r="B25" s="7">
        <v>0.66666666666666663</v>
      </c>
      <c r="C25" s="2">
        <v>1.59699999999361</v>
      </c>
      <c r="D25" s="2">
        <f t="shared" si="0"/>
        <v>50.628772516201693</v>
      </c>
      <c r="E25" s="2">
        <f t="shared" si="1"/>
        <v>4.1869994870898797</v>
      </c>
      <c r="F25" s="9">
        <v>43945</v>
      </c>
      <c r="G25" s="7">
        <v>0.66666666666666663</v>
      </c>
      <c r="H25" s="2">
        <v>1.6139999999935399</v>
      </c>
      <c r="I25" s="2">
        <f t="shared" si="2"/>
        <v>51.490873702257815</v>
      </c>
      <c r="J25" s="2">
        <f t="shared" si="3"/>
        <v>4.258295255176721</v>
      </c>
      <c r="K25" s="9">
        <v>43947</v>
      </c>
      <c r="L25" s="7">
        <v>0.66666666666666663</v>
      </c>
      <c r="M25" s="2">
        <v>1.6139999999935399</v>
      </c>
      <c r="N25" s="2">
        <f t="shared" si="4"/>
        <v>51.490873702257815</v>
      </c>
      <c r="O25" s="2">
        <f t="shared" si="5"/>
        <v>4.258295255176721</v>
      </c>
      <c r="P25" s="9">
        <v>43949</v>
      </c>
      <c r="Q25" s="7">
        <v>0.66666666666666663</v>
      </c>
      <c r="R25" s="2">
        <v>1.63199999999347</v>
      </c>
      <c r="S25" s="2">
        <f t="shared" si="6"/>
        <v>52.409589514109612</v>
      </c>
      <c r="T25" s="2">
        <f t="shared" si="7"/>
        <v>4.3342730528168651</v>
      </c>
    </row>
    <row r="26" spans="1:20" x14ac:dyDescent="0.25">
      <c r="A26" s="9">
        <v>43943</v>
      </c>
      <c r="B26" s="7">
        <v>0.70833333333333337</v>
      </c>
      <c r="C26" s="2">
        <v>1.5879999999936401</v>
      </c>
      <c r="D26" s="2">
        <f t="shared" si="0"/>
        <v>50.174566593656401</v>
      </c>
      <c r="E26" s="2">
        <f t="shared" si="1"/>
        <v>4.149436657295384</v>
      </c>
      <c r="F26" s="9">
        <v>43945</v>
      </c>
      <c r="G26" s="7">
        <v>0.70833333333333337</v>
      </c>
      <c r="H26" s="2">
        <v>1.6119999999935499</v>
      </c>
      <c r="I26" s="2">
        <f t="shared" si="2"/>
        <v>51.389168477156886</v>
      </c>
      <c r="J26" s="2">
        <f t="shared" si="3"/>
        <v>4.2498842330608744</v>
      </c>
      <c r="K26" s="9">
        <v>43947</v>
      </c>
      <c r="L26" s="7">
        <v>0.70833333333333337</v>
      </c>
      <c r="M26" s="2">
        <v>1.6209999999935101</v>
      </c>
      <c r="N26" s="2">
        <f t="shared" si="4"/>
        <v>51.847432068649908</v>
      </c>
      <c r="O26" s="2">
        <f t="shared" si="5"/>
        <v>4.2877826320773469</v>
      </c>
      <c r="P26" s="9">
        <v>43949</v>
      </c>
      <c r="Q26" s="7">
        <v>0.70833333333333337</v>
      </c>
      <c r="R26" s="2">
        <v>1.6309999999934699</v>
      </c>
      <c r="S26" s="2">
        <f t="shared" si="6"/>
        <v>52.358390916834523</v>
      </c>
      <c r="T26" s="2">
        <f t="shared" si="7"/>
        <v>4.3300389288222147</v>
      </c>
    </row>
    <row r="27" spans="1:20" x14ac:dyDescent="0.25">
      <c r="A27" s="9">
        <v>43943</v>
      </c>
      <c r="B27" s="7">
        <v>0.75</v>
      </c>
      <c r="C27" s="2">
        <v>1.5919999999936301</v>
      </c>
      <c r="D27" s="2">
        <f t="shared" si="0"/>
        <v>50.376247457986437</v>
      </c>
      <c r="E27" s="2">
        <f t="shared" si="1"/>
        <v>4.1661156647754778</v>
      </c>
      <c r="F27" s="9">
        <v>43945</v>
      </c>
      <c r="G27" s="7">
        <v>0.75</v>
      </c>
      <c r="H27" s="2">
        <v>1.60899999999356</v>
      </c>
      <c r="I27" s="2">
        <f t="shared" si="2"/>
        <v>51.236751275617813</v>
      </c>
      <c r="J27" s="2">
        <f t="shared" si="3"/>
        <v>4.2372793304935925</v>
      </c>
      <c r="K27" s="9">
        <v>43947</v>
      </c>
      <c r="L27" s="7">
        <v>0.75</v>
      </c>
      <c r="M27" s="2">
        <v>1.6159999999935299</v>
      </c>
      <c r="N27" s="2">
        <f t="shared" si="4"/>
        <v>51.592653889301786</v>
      </c>
      <c r="O27" s="2">
        <f t="shared" si="5"/>
        <v>4.2667124766452575</v>
      </c>
      <c r="P27" s="9">
        <v>43949</v>
      </c>
      <c r="Q27" s="7">
        <v>0.75</v>
      </c>
      <c r="R27" s="2">
        <v>1.6269999999934901</v>
      </c>
      <c r="S27" s="2">
        <f t="shared" si="6"/>
        <v>52.153783184623521</v>
      </c>
      <c r="T27" s="2">
        <f t="shared" si="7"/>
        <v>4.3131178693683649</v>
      </c>
    </row>
    <row r="28" spans="1:20" x14ac:dyDescent="0.25">
      <c r="A28" s="9">
        <v>43943</v>
      </c>
      <c r="B28" s="7">
        <v>0.79166666666666663</v>
      </c>
      <c r="C28" s="2">
        <v>1.58599999999365</v>
      </c>
      <c r="D28" s="2">
        <f t="shared" si="0"/>
        <v>50.073839327935829</v>
      </c>
      <c r="E28" s="2">
        <f t="shared" si="1"/>
        <v>4.1411065124202926</v>
      </c>
      <c r="F28" s="9">
        <v>43945</v>
      </c>
      <c r="G28" s="7">
        <v>0.79166666666666663</v>
      </c>
      <c r="H28" s="2">
        <v>1.60899999999356</v>
      </c>
      <c r="I28" s="2">
        <f t="shared" si="2"/>
        <v>51.236751275617813</v>
      </c>
      <c r="J28" s="2">
        <f t="shared" si="3"/>
        <v>4.2372793304935925</v>
      </c>
      <c r="K28" s="9">
        <v>43947</v>
      </c>
      <c r="L28" s="7">
        <v>0.79166666666666663</v>
      </c>
      <c r="M28" s="2">
        <v>1.6139999999935399</v>
      </c>
      <c r="N28" s="2">
        <f t="shared" si="4"/>
        <v>51.490873702257815</v>
      </c>
      <c r="O28" s="2">
        <f t="shared" si="5"/>
        <v>4.258295255176721</v>
      </c>
      <c r="P28" s="9">
        <v>43949</v>
      </c>
      <c r="Q28" s="7">
        <v>0.79166666666666663</v>
      </c>
      <c r="R28" s="2">
        <v>1.62599999999349</v>
      </c>
      <c r="S28" s="2">
        <f t="shared" si="6"/>
        <v>52.102677939025583</v>
      </c>
      <c r="T28" s="2">
        <f t="shared" si="7"/>
        <v>4.3088914655574158</v>
      </c>
    </row>
    <row r="29" spans="1:20" x14ac:dyDescent="0.25">
      <c r="A29" s="9">
        <v>43943</v>
      </c>
      <c r="B29" s="7">
        <v>0.83333333333333337</v>
      </c>
      <c r="C29" s="2">
        <v>1.5869999999936499</v>
      </c>
      <c r="D29" s="2">
        <f t="shared" si="0"/>
        <v>50.124193526246827</v>
      </c>
      <c r="E29" s="2">
        <f t="shared" si="1"/>
        <v>4.1452708046206128</v>
      </c>
      <c r="F29" s="9">
        <v>43945</v>
      </c>
      <c r="G29" s="7">
        <v>0.83333333333333337</v>
      </c>
      <c r="H29" s="2">
        <v>1.6079999999935599</v>
      </c>
      <c r="I29" s="2">
        <f t="shared" si="2"/>
        <v>51.185983063617684</v>
      </c>
      <c r="J29" s="2">
        <f t="shared" si="3"/>
        <v>4.2330807993611819</v>
      </c>
      <c r="K29" s="9">
        <v>43947</v>
      </c>
      <c r="L29" s="7">
        <v>0.83333333333333337</v>
      </c>
      <c r="M29" s="2">
        <v>1.6119999999935499</v>
      </c>
      <c r="N29" s="2">
        <f t="shared" si="4"/>
        <v>51.389168477156886</v>
      </c>
      <c r="O29" s="2">
        <f t="shared" si="5"/>
        <v>4.2498842330608744</v>
      </c>
      <c r="P29" s="9">
        <v>43949</v>
      </c>
      <c r="Q29" s="7">
        <v>0.83333333333333337</v>
      </c>
      <c r="R29" s="2">
        <v>1.6289999999934801</v>
      </c>
      <c r="S29" s="2">
        <f t="shared" si="6"/>
        <v>52.25604971006419</v>
      </c>
      <c r="T29" s="2">
        <f t="shared" si="7"/>
        <v>4.3215753110223085</v>
      </c>
    </row>
    <row r="30" spans="1:20" x14ac:dyDescent="0.25">
      <c r="A30" s="9">
        <v>43943</v>
      </c>
      <c r="B30" s="7">
        <v>0.875</v>
      </c>
      <c r="C30" s="2">
        <v>1.5869999999936499</v>
      </c>
      <c r="D30" s="2">
        <f t="shared" si="0"/>
        <v>50.124193526246827</v>
      </c>
      <c r="E30" s="2">
        <f t="shared" si="1"/>
        <v>4.1452708046206128</v>
      </c>
      <c r="F30" s="9">
        <v>43945</v>
      </c>
      <c r="G30" s="7">
        <v>0.875</v>
      </c>
      <c r="H30" s="2">
        <v>1.60699999999357</v>
      </c>
      <c r="I30" s="2">
        <f t="shared" si="2"/>
        <v>51.135233620421232</v>
      </c>
      <c r="J30" s="2">
        <f t="shared" si="3"/>
        <v>4.2288838204088357</v>
      </c>
      <c r="K30" s="9">
        <v>43947</v>
      </c>
      <c r="L30" s="7">
        <v>0.875</v>
      </c>
      <c r="M30" s="2">
        <v>1.61299999999354</v>
      </c>
      <c r="N30" s="2">
        <f t="shared" si="4"/>
        <v>51.440011717110011</v>
      </c>
      <c r="O30" s="2">
        <f t="shared" si="5"/>
        <v>4.2540889690049974</v>
      </c>
      <c r="P30" s="9">
        <v>43949</v>
      </c>
      <c r="Q30" s="7">
        <v>0.875</v>
      </c>
      <c r="R30" s="2">
        <v>1.6249999999935001</v>
      </c>
      <c r="S30" s="2">
        <f t="shared" si="6"/>
        <v>52.051591377717429</v>
      </c>
      <c r="T30" s="2">
        <f t="shared" si="7"/>
        <v>4.3046666069372312</v>
      </c>
    </row>
    <row r="31" spans="1:20" x14ac:dyDescent="0.25">
      <c r="A31" s="9">
        <v>43943</v>
      </c>
      <c r="B31" s="7">
        <v>0.91666666666666663</v>
      </c>
      <c r="C31" s="2">
        <v>1.5749999999937001</v>
      </c>
      <c r="D31" s="2">
        <f t="shared" si="0"/>
        <v>49.521189889351213</v>
      </c>
      <c r="E31" s="2">
        <f t="shared" si="1"/>
        <v>4.0954024038493451</v>
      </c>
      <c r="F31" s="9">
        <v>43945</v>
      </c>
      <c r="G31" s="7">
        <v>0.91666666666666663</v>
      </c>
      <c r="H31" s="2">
        <v>1.6059999999935699</v>
      </c>
      <c r="I31" s="2">
        <f t="shared" si="2"/>
        <v>51.084502950761589</v>
      </c>
      <c r="J31" s="2">
        <f t="shared" si="3"/>
        <v>4.2246883940279831</v>
      </c>
      <c r="K31" s="9">
        <v>43947</v>
      </c>
      <c r="L31" s="7">
        <v>0.91666666666666663</v>
      </c>
      <c r="M31" s="2">
        <v>1.6079999999935599</v>
      </c>
      <c r="N31" s="2">
        <f t="shared" si="4"/>
        <v>51.185983063617684</v>
      </c>
      <c r="O31" s="2">
        <f t="shared" si="5"/>
        <v>4.2330807993611819</v>
      </c>
      <c r="P31" s="9">
        <v>43949</v>
      </c>
      <c r="Q31" s="7">
        <v>0.91666666666666663</v>
      </c>
      <c r="R31" s="2">
        <v>1.6229999999935001</v>
      </c>
      <c r="S31" s="2">
        <f t="shared" si="6"/>
        <v>51.949474326614634</v>
      </c>
      <c r="T31" s="2">
        <f t="shared" si="7"/>
        <v>4.2962215268110304</v>
      </c>
    </row>
    <row r="32" spans="1:20" x14ac:dyDescent="0.25">
      <c r="A32" s="9">
        <v>43943</v>
      </c>
      <c r="B32" s="7">
        <v>0.95833333333333337</v>
      </c>
      <c r="C32" s="2">
        <v>1.5729999999937001</v>
      </c>
      <c r="D32" s="2">
        <f t="shared" si="0"/>
        <v>49.420954037995685</v>
      </c>
      <c r="E32" s="2">
        <f t="shared" si="1"/>
        <v>4.0871128989422427</v>
      </c>
      <c r="F32" s="9">
        <v>43945</v>
      </c>
      <c r="G32" s="7">
        <v>0.95833333333333337</v>
      </c>
      <c r="H32" s="2">
        <v>1.60899999999356</v>
      </c>
      <c r="I32" s="2">
        <f t="shared" si="2"/>
        <v>51.236751275617813</v>
      </c>
      <c r="J32" s="2">
        <f t="shared" si="3"/>
        <v>4.2372793304935925</v>
      </c>
      <c r="K32" s="9">
        <v>43947</v>
      </c>
      <c r="L32" s="7">
        <v>0.95833333333333337</v>
      </c>
      <c r="M32" s="2">
        <v>1.6099999999935599</v>
      </c>
      <c r="N32" s="2">
        <f t="shared" si="4"/>
        <v>51.287538251691068</v>
      </c>
      <c r="O32" s="2">
        <f t="shared" si="5"/>
        <v>4.2414794134148508</v>
      </c>
      <c r="P32" s="9">
        <v>43949</v>
      </c>
      <c r="Q32" s="7">
        <v>0.95833333333333337</v>
      </c>
      <c r="R32" s="5">
        <v>1.6239999999935</v>
      </c>
      <c r="S32" s="2">
        <f t="shared" si="6"/>
        <v>52.000523505358707</v>
      </c>
      <c r="T32" s="2">
        <f t="shared" si="7"/>
        <v>4.3004432938931645</v>
      </c>
    </row>
    <row r="33" spans="1:20" ht="15.75" thickBot="1" x14ac:dyDescent="0.3">
      <c r="A33" s="9">
        <v>43944</v>
      </c>
      <c r="B33" s="7">
        <v>0</v>
      </c>
      <c r="C33" s="2">
        <v>1.5709999999937101</v>
      </c>
      <c r="D33" s="2">
        <f t="shared" si="0"/>
        <v>49.320793934666071</v>
      </c>
      <c r="E33" s="2">
        <f t="shared" si="1"/>
        <v>4.0788296583968835</v>
      </c>
      <c r="F33" s="9">
        <v>43946</v>
      </c>
      <c r="G33" s="7">
        <v>0</v>
      </c>
      <c r="H33" s="2">
        <v>1.60499999999358</v>
      </c>
      <c r="I33" s="2">
        <f t="shared" si="2"/>
        <v>51.033791059378132</v>
      </c>
      <c r="J33" s="2">
        <f t="shared" si="3"/>
        <v>4.2204945206105711</v>
      </c>
      <c r="K33" s="9">
        <v>43948</v>
      </c>
      <c r="L33" s="7">
        <v>0</v>
      </c>
      <c r="M33" s="2">
        <v>1.6039999999935799</v>
      </c>
      <c r="N33" s="2">
        <f t="shared" si="4"/>
        <v>50.983097951012283</v>
      </c>
      <c r="O33" s="2">
        <f t="shared" si="5"/>
        <v>4.2163022005487152</v>
      </c>
    </row>
    <row r="34" spans="1:20" ht="15.75" thickBot="1" x14ac:dyDescent="0.3">
      <c r="A34" s="9">
        <v>43944</v>
      </c>
      <c r="B34" s="7">
        <v>4.1666666666666664E-2</v>
      </c>
      <c r="C34" s="2">
        <v>1.57999999999368</v>
      </c>
      <c r="D34" s="2">
        <f t="shared" si="0"/>
        <v>49.772110659510453</v>
      </c>
      <c r="E34" s="2">
        <f t="shared" si="1"/>
        <v>4.1161535515415144</v>
      </c>
      <c r="F34" s="9">
        <v>43946</v>
      </c>
      <c r="G34" s="7">
        <v>4.1666666666666664E-2</v>
      </c>
      <c r="H34" s="2">
        <v>1.6019999999935901</v>
      </c>
      <c r="I34" s="2">
        <f t="shared" si="2"/>
        <v>50.881768102326134</v>
      </c>
      <c r="J34" s="2">
        <f t="shared" si="3"/>
        <v>4.2079222220623711</v>
      </c>
      <c r="K34" s="9">
        <v>43948</v>
      </c>
      <c r="L34" s="7">
        <v>4.1666666666666664E-2</v>
      </c>
      <c r="M34" s="2">
        <v>1.6059999999935699</v>
      </c>
      <c r="N34" s="2">
        <f t="shared" si="4"/>
        <v>51.084502950761589</v>
      </c>
      <c r="O34" s="2">
        <f t="shared" si="5"/>
        <v>4.2246883940279831</v>
      </c>
      <c r="Q34" s="3" t="s">
        <v>10</v>
      </c>
      <c r="R34" s="8"/>
      <c r="S34" s="8"/>
      <c r="T34" s="4">
        <f>SUM(E9:E56)+SUM(J9:J56)+SUM(O9:O56)+SUM(T9:T32)</f>
        <v>708.46338259611639</v>
      </c>
    </row>
    <row r="35" spans="1:20" x14ac:dyDescent="0.25">
      <c r="A35" s="9">
        <v>43944</v>
      </c>
      <c r="B35" s="7">
        <v>8.3333333333333329E-2</v>
      </c>
      <c r="C35" s="2">
        <v>1.5749999999937001</v>
      </c>
      <c r="D35" s="2">
        <f t="shared" si="0"/>
        <v>49.521189889351213</v>
      </c>
      <c r="E35" s="2">
        <f t="shared" si="1"/>
        <v>4.0954024038493451</v>
      </c>
      <c r="F35" s="9">
        <v>43946</v>
      </c>
      <c r="G35" s="7">
        <v>8.3333333333333329E-2</v>
      </c>
      <c r="H35" s="2">
        <v>1.5979999999936001</v>
      </c>
      <c r="I35" s="2">
        <f t="shared" si="2"/>
        <v>50.679334010301304</v>
      </c>
      <c r="J35" s="2">
        <f t="shared" si="3"/>
        <v>4.1911809226519177</v>
      </c>
      <c r="K35" s="9">
        <v>43948</v>
      </c>
      <c r="L35" s="7">
        <v>8.3333333333333329E-2</v>
      </c>
      <c r="M35" s="2">
        <v>1.60499999999358</v>
      </c>
      <c r="N35" s="2">
        <f t="shared" si="4"/>
        <v>51.033791059378132</v>
      </c>
      <c r="O35" s="2">
        <f t="shared" si="5"/>
        <v>4.2204945206105711</v>
      </c>
    </row>
    <row r="36" spans="1:20" x14ac:dyDescent="0.25">
      <c r="A36" s="9">
        <v>43944</v>
      </c>
      <c r="B36" s="7">
        <v>0.125</v>
      </c>
      <c r="C36" s="2">
        <v>1.5729999999937001</v>
      </c>
      <c r="D36" s="2">
        <f t="shared" si="0"/>
        <v>49.420954037995685</v>
      </c>
      <c r="E36" s="2">
        <f t="shared" si="1"/>
        <v>4.0871128989422427</v>
      </c>
      <c r="F36" s="9">
        <v>43946</v>
      </c>
      <c r="G36" s="7">
        <v>0.125</v>
      </c>
      <c r="H36" s="2">
        <v>1.5959999999936101</v>
      </c>
      <c r="I36" s="2">
        <f t="shared" si="2"/>
        <v>50.578229843209556</v>
      </c>
      <c r="J36" s="2">
        <f t="shared" si="3"/>
        <v>4.1828196080334301</v>
      </c>
      <c r="K36" s="9">
        <v>43948</v>
      </c>
      <c r="L36" s="7">
        <v>0.125</v>
      </c>
      <c r="M36" s="2">
        <v>1.5989999999936</v>
      </c>
      <c r="N36" s="2">
        <f t="shared" si="4"/>
        <v>50.729914320733485</v>
      </c>
      <c r="O36" s="2">
        <f t="shared" si="5"/>
        <v>4.195363914324659</v>
      </c>
    </row>
    <row r="37" spans="1:20" x14ac:dyDescent="0.25">
      <c r="A37" s="9">
        <v>43944</v>
      </c>
      <c r="B37" s="7">
        <v>0.16666666666666666</v>
      </c>
      <c r="C37" s="2">
        <v>1.56599999999373</v>
      </c>
      <c r="D37" s="2">
        <f t="shared" si="0"/>
        <v>49.070725330593945</v>
      </c>
      <c r="E37" s="2">
        <f t="shared" si="1"/>
        <v>4.0581489848401189</v>
      </c>
      <c r="F37" s="9">
        <v>43946</v>
      </c>
      <c r="G37" s="7">
        <v>0.16666666666666666</v>
      </c>
      <c r="H37" s="2">
        <v>1.60099999999359</v>
      </c>
      <c r="I37" s="2">
        <f t="shared" si="2"/>
        <v>50.831131371511034</v>
      </c>
      <c r="J37" s="2">
        <f t="shared" si="3"/>
        <v>4.2037345644239625</v>
      </c>
      <c r="K37" s="9">
        <v>43948</v>
      </c>
      <c r="L37" s="7">
        <v>0.16666666666666666</v>
      </c>
      <c r="M37" s="2">
        <v>1.5999999999936001</v>
      </c>
      <c r="N37" s="2">
        <f t="shared" si="4"/>
        <v>50.780513442726061</v>
      </c>
      <c r="O37" s="2">
        <f t="shared" si="5"/>
        <v>4.1995484617134453</v>
      </c>
    </row>
    <row r="38" spans="1:20" x14ac:dyDescent="0.25">
      <c r="A38" s="9">
        <v>43944</v>
      </c>
      <c r="B38" s="7">
        <v>0.20833333333333334</v>
      </c>
      <c r="C38" s="2">
        <v>1.56399999999374</v>
      </c>
      <c r="D38" s="2">
        <f t="shared" si="0"/>
        <v>48.970830653575533</v>
      </c>
      <c r="E38" s="2">
        <f t="shared" si="1"/>
        <v>4.0498876950506961</v>
      </c>
      <c r="F38" s="9">
        <v>43946</v>
      </c>
      <c r="G38" s="7">
        <v>0.20833333333333334</v>
      </c>
      <c r="H38" s="2">
        <v>1.6019999999935901</v>
      </c>
      <c r="I38" s="2">
        <f t="shared" si="2"/>
        <v>50.881768102326134</v>
      </c>
      <c r="J38" s="2">
        <f t="shared" si="3"/>
        <v>4.2079222220623711</v>
      </c>
      <c r="K38" s="9">
        <v>43948</v>
      </c>
      <c r="L38" s="7">
        <v>0.20833333333333334</v>
      </c>
      <c r="M38" s="2">
        <v>1.6059999999935699</v>
      </c>
      <c r="N38" s="2">
        <f t="shared" si="4"/>
        <v>51.084502950761589</v>
      </c>
      <c r="O38" s="2">
        <f t="shared" si="5"/>
        <v>4.2246883940279831</v>
      </c>
    </row>
    <row r="39" spans="1:20" x14ac:dyDescent="0.25">
      <c r="A39" s="9">
        <v>43944</v>
      </c>
      <c r="B39" s="7">
        <v>0.25</v>
      </c>
      <c r="C39" s="2">
        <v>1.5739999999937</v>
      </c>
      <c r="D39" s="2">
        <f t="shared" si="0"/>
        <v>49.471062497610092</v>
      </c>
      <c r="E39" s="2">
        <f t="shared" si="1"/>
        <v>4.091256868552354</v>
      </c>
      <c r="F39" s="9">
        <v>43946</v>
      </c>
      <c r="G39" s="7">
        <v>0.25</v>
      </c>
      <c r="H39" s="2">
        <v>1.60699999999357</v>
      </c>
      <c r="I39" s="2">
        <f t="shared" si="2"/>
        <v>51.135233620421232</v>
      </c>
      <c r="J39" s="2">
        <f t="shared" si="3"/>
        <v>4.2288838204088357</v>
      </c>
      <c r="K39" s="9">
        <v>43948</v>
      </c>
      <c r="L39" s="7">
        <v>0.25</v>
      </c>
      <c r="M39" s="2">
        <v>1.6169999999935301</v>
      </c>
      <c r="N39" s="2">
        <f t="shared" si="4"/>
        <v>51.643572081791845</v>
      </c>
      <c r="O39" s="2">
        <f t="shared" si="5"/>
        <v>4.2709234111641852</v>
      </c>
    </row>
    <row r="40" spans="1:20" x14ac:dyDescent="0.25">
      <c r="A40" s="9">
        <v>43944</v>
      </c>
      <c r="B40" s="7">
        <v>0.29166666666666669</v>
      </c>
      <c r="C40" s="2">
        <v>1.5789999999936799</v>
      </c>
      <c r="D40" s="2">
        <f t="shared" si="0"/>
        <v>49.721888680162316</v>
      </c>
      <c r="E40" s="2">
        <f t="shared" si="1"/>
        <v>4.1120001938494237</v>
      </c>
      <c r="F40" s="9">
        <v>43946</v>
      </c>
      <c r="G40" s="7">
        <v>0.29166666666666669</v>
      </c>
      <c r="H40" s="2">
        <v>1.61499999999354</v>
      </c>
      <c r="I40" s="2">
        <f t="shared" si="2"/>
        <v>51.541754427890382</v>
      </c>
      <c r="J40" s="2">
        <f t="shared" si="3"/>
        <v>4.2625030911865345</v>
      </c>
      <c r="K40" s="9">
        <v>43948</v>
      </c>
      <c r="L40" s="7">
        <v>0.29166666666666669</v>
      </c>
      <c r="M40" s="2">
        <v>1.62199999999351</v>
      </c>
      <c r="N40" s="2">
        <f t="shared" si="4"/>
        <v>51.898443846154443</v>
      </c>
      <c r="O40" s="2">
        <f t="shared" si="5"/>
        <v>4.2920013060769726</v>
      </c>
    </row>
    <row r="41" spans="1:20" x14ac:dyDescent="0.25">
      <c r="A41" s="9">
        <v>43944</v>
      </c>
      <c r="B41" s="7">
        <v>0.33333333333333331</v>
      </c>
      <c r="C41" s="2">
        <v>1.58199999999367</v>
      </c>
      <c r="D41" s="2">
        <f t="shared" si="0"/>
        <v>49.872611322197351</v>
      </c>
      <c r="E41" s="2">
        <f t="shared" si="1"/>
        <v>4.1244649563457205</v>
      </c>
      <c r="F41" s="9">
        <v>43946</v>
      </c>
      <c r="G41" s="7">
        <v>0.33333333333333331</v>
      </c>
      <c r="H41" s="2">
        <v>1.63199999999347</v>
      </c>
      <c r="I41" s="2">
        <f t="shared" si="2"/>
        <v>52.409589514109612</v>
      </c>
      <c r="J41" s="2">
        <f t="shared" si="3"/>
        <v>4.3342730528168651</v>
      </c>
      <c r="K41" s="9">
        <v>43948</v>
      </c>
      <c r="L41" s="7">
        <v>0.33333333333333331</v>
      </c>
      <c r="M41" s="2">
        <v>1.6189999999935201</v>
      </c>
      <c r="N41" s="2">
        <f t="shared" si="4"/>
        <v>51.745464641221183</v>
      </c>
      <c r="O41" s="2">
        <f t="shared" si="5"/>
        <v>4.279349925828992</v>
      </c>
    </row>
    <row r="42" spans="1:20" x14ac:dyDescent="0.25">
      <c r="A42" s="9">
        <v>43944</v>
      </c>
      <c r="B42" s="7">
        <v>0.375</v>
      </c>
      <c r="C42" s="2">
        <v>1.59299999999362</v>
      </c>
      <c r="D42" s="2">
        <f t="shared" si="0"/>
        <v>50.426714798703259</v>
      </c>
      <c r="E42" s="2">
        <f t="shared" si="1"/>
        <v>4.1702893138527592</v>
      </c>
      <c r="F42" s="9">
        <v>43946</v>
      </c>
      <c r="G42" s="7">
        <v>0.375</v>
      </c>
      <c r="H42" s="2">
        <v>1.62799999999348</v>
      </c>
      <c r="I42" s="2">
        <f t="shared" si="2"/>
        <v>52.204907109853593</v>
      </c>
      <c r="J42" s="2">
        <f t="shared" si="3"/>
        <v>4.3173458179848918</v>
      </c>
      <c r="K42" s="9">
        <v>43948</v>
      </c>
      <c r="L42" s="7">
        <v>0.375</v>
      </c>
      <c r="M42" s="2">
        <v>1.6169999999935301</v>
      </c>
      <c r="N42" s="2">
        <f t="shared" si="4"/>
        <v>51.643572081791845</v>
      </c>
      <c r="O42" s="2">
        <f t="shared" si="5"/>
        <v>4.2709234111641852</v>
      </c>
    </row>
    <row r="43" spans="1:20" x14ac:dyDescent="0.25">
      <c r="A43" s="9">
        <v>43944</v>
      </c>
      <c r="B43" s="7">
        <v>0.41666666666666669</v>
      </c>
      <c r="C43" s="2">
        <v>1.59499999999362</v>
      </c>
      <c r="D43" s="2">
        <f t="shared" si="0"/>
        <v>50.527705996105951</v>
      </c>
      <c r="E43" s="2">
        <f t="shared" si="1"/>
        <v>4.178641285877962</v>
      </c>
      <c r="F43" s="9">
        <v>43946</v>
      </c>
      <c r="G43" s="7">
        <v>0.41666666666666669</v>
      </c>
      <c r="H43" s="2">
        <v>1.6349999999934599</v>
      </c>
      <c r="I43" s="2">
        <f t="shared" si="2"/>
        <v>52.563297225865711</v>
      </c>
      <c r="J43" s="2">
        <f t="shared" si="3"/>
        <v>4.3469846805790944</v>
      </c>
      <c r="K43" s="9">
        <v>43948</v>
      </c>
      <c r="L43" s="7">
        <v>0.41666666666666669</v>
      </c>
      <c r="M43" s="2">
        <v>1.61299999999354</v>
      </c>
      <c r="N43" s="2">
        <f t="shared" si="4"/>
        <v>51.440011717110011</v>
      </c>
      <c r="O43" s="2">
        <f t="shared" si="5"/>
        <v>4.2540889690049974</v>
      </c>
    </row>
    <row r="44" spans="1:20" x14ac:dyDescent="0.25">
      <c r="A44" s="9">
        <v>43944</v>
      </c>
      <c r="B44" s="7">
        <v>0.45833333333333331</v>
      </c>
      <c r="C44" s="2">
        <v>1.5939999999936201</v>
      </c>
      <c r="D44" s="2">
        <f t="shared" si="0"/>
        <v>50.47720097967418</v>
      </c>
      <c r="E44" s="2">
        <f t="shared" si="1"/>
        <v>4.1744645210190541</v>
      </c>
      <c r="F44" s="9">
        <v>43946</v>
      </c>
      <c r="G44" s="7">
        <v>0.45833333333333331</v>
      </c>
      <c r="H44" s="2">
        <v>1.6349999999934599</v>
      </c>
      <c r="I44" s="2">
        <f t="shared" si="2"/>
        <v>52.563297225865711</v>
      </c>
      <c r="J44" s="2">
        <f t="shared" si="3"/>
        <v>4.3469846805790944</v>
      </c>
      <c r="K44" s="9">
        <v>43948</v>
      </c>
      <c r="L44" s="7">
        <v>0.45833333333333331</v>
      </c>
      <c r="M44" s="2">
        <v>1.6169999999935301</v>
      </c>
      <c r="N44" s="2">
        <f t="shared" si="4"/>
        <v>51.643572081791845</v>
      </c>
      <c r="O44" s="2">
        <f t="shared" si="5"/>
        <v>4.2709234111641852</v>
      </c>
    </row>
    <row r="45" spans="1:20" x14ac:dyDescent="0.25">
      <c r="A45" s="9">
        <v>43944</v>
      </c>
      <c r="B45" s="7">
        <v>0.5</v>
      </c>
      <c r="C45" s="2">
        <v>1.5979999999936001</v>
      </c>
      <c r="D45" s="2">
        <f t="shared" si="0"/>
        <v>50.679334010301304</v>
      </c>
      <c r="E45" s="2">
        <f t="shared" si="1"/>
        <v>4.1911809226519177</v>
      </c>
      <c r="F45" s="9">
        <v>43946</v>
      </c>
      <c r="G45" s="7">
        <v>0.5</v>
      </c>
      <c r="H45" s="2">
        <v>1.6389999999934399</v>
      </c>
      <c r="I45" s="2">
        <f t="shared" si="2"/>
        <v>52.768501815356295</v>
      </c>
      <c r="J45" s="2">
        <f t="shared" si="3"/>
        <v>4.3639551001299655</v>
      </c>
      <c r="K45" s="9">
        <v>43948</v>
      </c>
      <c r="L45" s="7">
        <v>0.5</v>
      </c>
      <c r="M45" s="2">
        <v>1.6189999999935201</v>
      </c>
      <c r="N45" s="2">
        <f t="shared" si="4"/>
        <v>51.745464641221183</v>
      </c>
      <c r="O45" s="2">
        <f t="shared" si="5"/>
        <v>4.279349925828992</v>
      </c>
    </row>
    <row r="46" spans="1:20" x14ac:dyDescent="0.25">
      <c r="A46" s="9">
        <v>43944</v>
      </c>
      <c r="B46" s="7">
        <v>0.54166666666666663</v>
      </c>
      <c r="C46" s="2">
        <v>1.5979999999936001</v>
      </c>
      <c r="D46" s="2">
        <f t="shared" si="0"/>
        <v>50.679334010301304</v>
      </c>
      <c r="E46" s="2">
        <f t="shared" si="1"/>
        <v>4.1911809226519177</v>
      </c>
      <c r="F46" s="9">
        <v>43946</v>
      </c>
      <c r="G46" s="7">
        <v>0.54166666666666663</v>
      </c>
      <c r="H46" s="2">
        <v>1.6309999999934699</v>
      </c>
      <c r="I46" s="2">
        <f t="shared" si="2"/>
        <v>52.358390916834523</v>
      </c>
      <c r="J46" s="2">
        <f t="shared" si="3"/>
        <v>4.3300389288222147</v>
      </c>
      <c r="K46" s="9">
        <v>43948</v>
      </c>
      <c r="L46" s="7">
        <v>0.54166666666666663</v>
      </c>
      <c r="M46" s="2">
        <v>1.61799999999352</v>
      </c>
      <c r="N46" s="2">
        <f t="shared" si="4"/>
        <v>51.694509000662329</v>
      </c>
      <c r="O46" s="2">
        <f t="shared" si="5"/>
        <v>4.2751358943547748</v>
      </c>
    </row>
    <row r="47" spans="1:20" x14ac:dyDescent="0.25">
      <c r="A47" s="9">
        <v>43944</v>
      </c>
      <c r="B47" s="7">
        <v>0.58333333333333337</v>
      </c>
      <c r="C47" s="2">
        <v>1.5959999999936101</v>
      </c>
      <c r="D47" s="2">
        <f t="shared" si="0"/>
        <v>50.578229843209556</v>
      </c>
      <c r="E47" s="2">
        <f t="shared" si="1"/>
        <v>4.1828196080334301</v>
      </c>
      <c r="F47" s="9">
        <v>43946</v>
      </c>
      <c r="G47" s="7">
        <v>0.58333333333333337</v>
      </c>
      <c r="H47" s="2">
        <v>1.62799999999348</v>
      </c>
      <c r="I47" s="2">
        <f t="shared" si="2"/>
        <v>52.204907109853593</v>
      </c>
      <c r="J47" s="2">
        <f t="shared" si="3"/>
        <v>4.3173458179848918</v>
      </c>
      <c r="K47" s="9">
        <v>43948</v>
      </c>
      <c r="L47" s="7">
        <v>0.58333333333333337</v>
      </c>
      <c r="M47" s="2">
        <v>1.6119999999935499</v>
      </c>
      <c r="N47" s="2">
        <f t="shared" si="4"/>
        <v>51.389168477156886</v>
      </c>
      <c r="O47" s="2">
        <f t="shared" si="5"/>
        <v>4.2498842330608744</v>
      </c>
    </row>
    <row r="48" spans="1:20" x14ac:dyDescent="0.25">
      <c r="A48" s="9">
        <v>43944</v>
      </c>
      <c r="B48" s="7">
        <v>0.625</v>
      </c>
      <c r="C48" s="2">
        <v>1.60099999999359</v>
      </c>
      <c r="D48" s="2">
        <f t="shared" si="0"/>
        <v>50.831131371511034</v>
      </c>
      <c r="E48" s="2">
        <f t="shared" si="1"/>
        <v>4.2037345644239625</v>
      </c>
      <c r="F48" s="9">
        <v>43946</v>
      </c>
      <c r="G48" s="7">
        <v>0.625</v>
      </c>
      <c r="H48" s="2">
        <v>1.62799999999348</v>
      </c>
      <c r="I48" s="2">
        <f t="shared" si="2"/>
        <v>52.204907109853593</v>
      </c>
      <c r="J48" s="2">
        <f t="shared" si="3"/>
        <v>4.3173458179848918</v>
      </c>
      <c r="K48" s="9">
        <v>43948</v>
      </c>
      <c r="L48" s="7">
        <v>0.625</v>
      </c>
      <c r="M48" s="2">
        <v>1.61099999999355</v>
      </c>
      <c r="N48" s="2">
        <f t="shared" si="4"/>
        <v>51.338343987111017</v>
      </c>
      <c r="O48" s="2">
        <f t="shared" si="5"/>
        <v>4.2456810477340809</v>
      </c>
    </row>
    <row r="49" spans="1:15" x14ac:dyDescent="0.25">
      <c r="A49" s="9">
        <v>43944</v>
      </c>
      <c r="B49" s="7">
        <v>0.66666666666666663</v>
      </c>
      <c r="C49" s="2">
        <v>1.5979999999936001</v>
      </c>
      <c r="D49" s="2">
        <f t="shared" si="0"/>
        <v>50.679334010301304</v>
      </c>
      <c r="E49" s="2">
        <f t="shared" si="1"/>
        <v>4.1911809226519177</v>
      </c>
      <c r="F49" s="9">
        <v>43946</v>
      </c>
      <c r="G49" s="7">
        <v>0.66666666666666663</v>
      </c>
      <c r="H49" s="2">
        <v>1.6269999999934901</v>
      </c>
      <c r="I49" s="2">
        <f t="shared" si="2"/>
        <v>52.153783184623521</v>
      </c>
      <c r="J49" s="2">
        <f t="shared" si="3"/>
        <v>4.3131178693683649</v>
      </c>
      <c r="K49" s="9">
        <v>43948</v>
      </c>
      <c r="L49" s="7">
        <v>0.66666666666666663</v>
      </c>
      <c r="M49" s="2">
        <v>1.6039999999935799</v>
      </c>
      <c r="N49" s="2">
        <f t="shared" si="4"/>
        <v>50.983097951012283</v>
      </c>
      <c r="O49" s="2">
        <f t="shared" si="5"/>
        <v>4.2163022005487152</v>
      </c>
    </row>
    <row r="50" spans="1:15" x14ac:dyDescent="0.25">
      <c r="A50" s="9">
        <v>43944</v>
      </c>
      <c r="B50" s="7">
        <v>0.70833333333333337</v>
      </c>
      <c r="C50" s="2">
        <v>1.6039999999935799</v>
      </c>
      <c r="D50" s="2">
        <f t="shared" si="0"/>
        <v>50.983097951012283</v>
      </c>
      <c r="E50" s="2">
        <f t="shared" si="1"/>
        <v>4.2163022005487152</v>
      </c>
      <c r="F50" s="9">
        <v>43946</v>
      </c>
      <c r="G50" s="7">
        <v>0.70833333333333337</v>
      </c>
      <c r="H50" s="2">
        <v>1.6229999999935001</v>
      </c>
      <c r="I50" s="2">
        <f t="shared" si="2"/>
        <v>51.949474326614634</v>
      </c>
      <c r="J50" s="2">
        <f t="shared" si="3"/>
        <v>4.2962215268110304</v>
      </c>
      <c r="K50" s="9">
        <v>43948</v>
      </c>
      <c r="L50" s="7">
        <v>0.70833333333333337</v>
      </c>
      <c r="M50" s="2">
        <v>1.61099999999355</v>
      </c>
      <c r="N50" s="2">
        <f t="shared" si="4"/>
        <v>51.338343987111017</v>
      </c>
      <c r="O50" s="2">
        <f t="shared" si="5"/>
        <v>4.2456810477340809</v>
      </c>
    </row>
    <row r="51" spans="1:15" x14ac:dyDescent="0.25">
      <c r="A51" s="9">
        <v>43944</v>
      </c>
      <c r="B51" s="7">
        <v>0.75</v>
      </c>
      <c r="C51" s="2">
        <v>1.59499999999362</v>
      </c>
      <c r="D51" s="2">
        <f t="shared" si="0"/>
        <v>50.527705996105951</v>
      </c>
      <c r="E51" s="2">
        <f t="shared" si="1"/>
        <v>4.178641285877962</v>
      </c>
      <c r="F51" s="9">
        <v>43946</v>
      </c>
      <c r="G51" s="7">
        <v>0.75</v>
      </c>
      <c r="H51" s="2">
        <v>1.6209999999935101</v>
      </c>
      <c r="I51" s="2">
        <f t="shared" si="2"/>
        <v>51.847432068649908</v>
      </c>
      <c r="J51" s="2">
        <f t="shared" si="3"/>
        <v>4.2877826320773469</v>
      </c>
      <c r="K51" s="9">
        <v>43948</v>
      </c>
      <c r="L51" s="7">
        <v>0.75</v>
      </c>
      <c r="M51" s="2">
        <v>1.60499999999358</v>
      </c>
      <c r="N51" s="2">
        <f t="shared" si="4"/>
        <v>51.033791059378132</v>
      </c>
      <c r="O51" s="2">
        <f t="shared" si="5"/>
        <v>4.2204945206105711</v>
      </c>
    </row>
    <row r="52" spans="1:15" x14ac:dyDescent="0.25">
      <c r="A52" s="9">
        <v>43944</v>
      </c>
      <c r="B52" s="7">
        <v>0.79166666666666663</v>
      </c>
      <c r="C52" s="2">
        <v>1.59699999999361</v>
      </c>
      <c r="D52" s="2">
        <f t="shared" si="0"/>
        <v>50.628772516201693</v>
      </c>
      <c r="E52" s="2">
        <f t="shared" si="1"/>
        <v>4.1869994870898797</v>
      </c>
      <c r="F52" s="9">
        <v>43946</v>
      </c>
      <c r="G52" s="7">
        <v>0.79166666666666663</v>
      </c>
      <c r="H52" s="2">
        <v>1.6189999999935201</v>
      </c>
      <c r="I52" s="2">
        <f t="shared" si="2"/>
        <v>51.745464641221183</v>
      </c>
      <c r="J52" s="2">
        <f t="shared" si="3"/>
        <v>4.279349925828992</v>
      </c>
      <c r="K52" s="9">
        <v>43948</v>
      </c>
      <c r="L52" s="7">
        <v>0.79166666666666663</v>
      </c>
      <c r="M52" s="2">
        <v>1.6039999999935799</v>
      </c>
      <c r="N52" s="2">
        <f t="shared" si="4"/>
        <v>50.983097951012283</v>
      </c>
      <c r="O52" s="2">
        <f t="shared" si="5"/>
        <v>4.2163022005487152</v>
      </c>
    </row>
    <row r="53" spans="1:15" x14ac:dyDescent="0.25">
      <c r="A53" s="9">
        <v>43944</v>
      </c>
      <c r="B53" s="7">
        <v>0.83333333333333337</v>
      </c>
      <c r="C53" s="2">
        <v>1.5959999999936101</v>
      </c>
      <c r="D53" s="2">
        <f t="shared" si="0"/>
        <v>50.578229843209556</v>
      </c>
      <c r="E53" s="2">
        <f t="shared" si="1"/>
        <v>4.1828196080334301</v>
      </c>
      <c r="F53" s="9">
        <v>43946</v>
      </c>
      <c r="G53" s="7">
        <v>0.83333333333333337</v>
      </c>
      <c r="H53" s="2">
        <v>1.61499999999354</v>
      </c>
      <c r="I53" s="2">
        <f t="shared" si="2"/>
        <v>51.541754427890382</v>
      </c>
      <c r="J53" s="2">
        <f t="shared" si="3"/>
        <v>4.2625030911865345</v>
      </c>
      <c r="K53" s="9">
        <v>43948</v>
      </c>
      <c r="L53" s="7">
        <v>0.83333333333333337</v>
      </c>
      <c r="M53" s="2">
        <v>1.60299999999358</v>
      </c>
      <c r="N53" s="2">
        <f t="shared" si="4"/>
        <v>50.932423630411179</v>
      </c>
      <c r="O53" s="2">
        <f t="shared" si="5"/>
        <v>4.2121114342350046</v>
      </c>
    </row>
    <row r="54" spans="1:15" x14ac:dyDescent="0.25">
      <c r="A54" s="9">
        <v>43944</v>
      </c>
      <c r="B54" s="7">
        <v>0.875</v>
      </c>
      <c r="C54" s="2">
        <v>1.5959999999936101</v>
      </c>
      <c r="D54" s="2">
        <f t="shared" si="0"/>
        <v>50.578229843209556</v>
      </c>
      <c r="E54" s="2">
        <f t="shared" si="1"/>
        <v>4.1828196080334301</v>
      </c>
      <c r="F54" s="9">
        <v>43946</v>
      </c>
      <c r="G54" s="7">
        <v>0.875</v>
      </c>
      <c r="H54" s="2">
        <v>1.61799999999352</v>
      </c>
      <c r="I54" s="2">
        <f t="shared" si="2"/>
        <v>51.694509000662329</v>
      </c>
      <c r="J54" s="2">
        <f t="shared" si="3"/>
        <v>4.2751358943547748</v>
      </c>
      <c r="K54" s="9">
        <v>43948</v>
      </c>
      <c r="L54" s="7">
        <v>0.875</v>
      </c>
      <c r="M54" s="2">
        <v>1.5939999999936201</v>
      </c>
      <c r="N54" s="2">
        <f t="shared" si="4"/>
        <v>50.47720097967418</v>
      </c>
      <c r="O54" s="2">
        <f t="shared" si="5"/>
        <v>4.1744645210190541</v>
      </c>
    </row>
    <row r="55" spans="1:15" x14ac:dyDescent="0.25">
      <c r="A55" s="9">
        <v>43944</v>
      </c>
      <c r="B55" s="7">
        <v>0.91666666666666663</v>
      </c>
      <c r="C55" s="2">
        <v>1.5889999999936399</v>
      </c>
      <c r="D55" s="2">
        <f t="shared" si="0"/>
        <v>50.224958525347304</v>
      </c>
      <c r="E55" s="2">
        <f t="shared" si="1"/>
        <v>4.1536040700462218</v>
      </c>
      <c r="F55" s="9">
        <v>43946</v>
      </c>
      <c r="G55" s="7">
        <v>0.91666666666666663</v>
      </c>
      <c r="H55" s="2">
        <v>1.6119999999935499</v>
      </c>
      <c r="I55" s="2">
        <f t="shared" si="2"/>
        <v>51.389168477156886</v>
      </c>
      <c r="J55" s="2">
        <f t="shared" si="3"/>
        <v>4.2498842330608744</v>
      </c>
      <c r="K55" s="9">
        <v>43948</v>
      </c>
      <c r="L55" s="7">
        <v>0.91666666666666663</v>
      </c>
      <c r="M55" s="2">
        <v>1.5989999999936</v>
      </c>
      <c r="N55" s="2">
        <f t="shared" si="4"/>
        <v>50.729914320733485</v>
      </c>
      <c r="O55" s="2">
        <f t="shared" si="5"/>
        <v>4.195363914324659</v>
      </c>
    </row>
    <row r="56" spans="1:15" x14ac:dyDescent="0.25">
      <c r="A56" s="9">
        <v>43944</v>
      </c>
      <c r="B56" s="7">
        <v>0.95833333333333337</v>
      </c>
      <c r="C56" s="2">
        <v>1.5899999999936401</v>
      </c>
      <c r="D56" s="2">
        <f t="shared" si="0"/>
        <v>50.275369316505135</v>
      </c>
      <c r="E56" s="2">
        <f t="shared" si="1"/>
        <v>4.1577730424749744</v>
      </c>
      <c r="F56" s="9">
        <v>43946</v>
      </c>
      <c r="G56" s="7">
        <v>0.95833333333333337</v>
      </c>
      <c r="H56" s="2">
        <v>1.6119999999935499</v>
      </c>
      <c r="I56" s="2">
        <f t="shared" si="2"/>
        <v>51.389168477156886</v>
      </c>
      <c r="J56" s="2">
        <f t="shared" si="3"/>
        <v>4.2498842330608744</v>
      </c>
      <c r="K56" s="9">
        <v>43948</v>
      </c>
      <c r="L56" s="7">
        <v>0.95833333333333337</v>
      </c>
      <c r="M56" s="2">
        <v>1.5999999999936001</v>
      </c>
      <c r="N56" s="2">
        <f t="shared" si="4"/>
        <v>50.780513442726061</v>
      </c>
      <c r="O56" s="2">
        <f t="shared" si="5"/>
        <v>4.1995484617134453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82B5F-778D-4E27-88E4-0388F3E776D5}">
  <dimension ref="A1:T56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5" t="s">
        <v>0</v>
      </c>
      <c r="B1" s="5"/>
      <c r="C1" s="5"/>
    </row>
    <row r="2" spans="1:20" x14ac:dyDescent="0.25">
      <c r="A2" s="5" t="s">
        <v>1</v>
      </c>
      <c r="B2" s="5"/>
      <c r="C2" s="5"/>
    </row>
    <row r="3" spans="1:20" x14ac:dyDescent="0.25">
      <c r="A3" s="5" t="s">
        <v>2</v>
      </c>
      <c r="B3" s="5"/>
      <c r="C3" s="5"/>
    </row>
    <row r="4" spans="1:20" x14ac:dyDescent="0.25">
      <c r="A4" s="5" t="s">
        <v>3</v>
      </c>
      <c r="B4" s="5"/>
      <c r="C4" s="5"/>
    </row>
    <row r="5" spans="1:20" x14ac:dyDescent="0.25">
      <c r="A5" s="5" t="s">
        <v>4</v>
      </c>
      <c r="B5" s="5"/>
      <c r="C5" s="5"/>
    </row>
    <row r="6" spans="1:20" x14ac:dyDescent="0.25">
      <c r="A6" s="5"/>
      <c r="B6" s="5"/>
      <c r="C6" s="5"/>
    </row>
    <row r="7" spans="1:20" x14ac:dyDescent="0.25">
      <c r="A7" s="5"/>
      <c r="B7" s="5"/>
      <c r="C7" s="5"/>
    </row>
    <row r="8" spans="1:20" x14ac:dyDescent="0.25">
      <c r="A8" s="6" t="s">
        <v>6</v>
      </c>
      <c r="B8" s="6" t="s">
        <v>7</v>
      </c>
      <c r="C8" s="6" t="s">
        <v>5</v>
      </c>
      <c r="D8" s="6" t="s">
        <v>8</v>
      </c>
      <c r="E8" s="6" t="s">
        <v>9</v>
      </c>
      <c r="F8" s="6" t="s">
        <v>6</v>
      </c>
      <c r="G8" s="6" t="s">
        <v>7</v>
      </c>
      <c r="H8" s="6" t="s">
        <v>5</v>
      </c>
      <c r="I8" s="6" t="s">
        <v>8</v>
      </c>
      <c r="J8" s="6" t="s">
        <v>9</v>
      </c>
      <c r="K8" s="6" t="s">
        <v>6</v>
      </c>
      <c r="L8" s="6" t="s">
        <v>7</v>
      </c>
      <c r="M8" s="6" t="s">
        <v>5</v>
      </c>
      <c r="N8" s="6" t="s">
        <v>8</v>
      </c>
      <c r="O8" s="6" t="s">
        <v>9</v>
      </c>
      <c r="P8" s="6" t="s">
        <v>6</v>
      </c>
      <c r="Q8" s="6" t="s">
        <v>7</v>
      </c>
      <c r="R8" s="6" t="s">
        <v>5</v>
      </c>
      <c r="S8" s="6" t="s">
        <v>8</v>
      </c>
      <c r="T8" s="6" t="s">
        <v>9</v>
      </c>
    </row>
    <row r="9" spans="1:20" x14ac:dyDescent="0.25">
      <c r="A9" s="9">
        <v>43950</v>
      </c>
      <c r="B9" s="7">
        <v>0</v>
      </c>
      <c r="C9" s="2">
        <v>1.61799999999352</v>
      </c>
      <c r="D9" s="2">
        <f t="shared" ref="D9:D56" si="0">4*6*(C9^(1.522*(6^0.026)))</f>
        <v>51.694509000662329</v>
      </c>
      <c r="E9" s="2">
        <f t="shared" ref="E9:E56" si="1">D9*0.0827</f>
        <v>4.2751358943547748</v>
      </c>
      <c r="F9" s="9">
        <v>43952</v>
      </c>
      <c r="G9" s="7">
        <v>0</v>
      </c>
      <c r="H9" s="2">
        <v>1.62999999999348</v>
      </c>
      <c r="I9" s="2">
        <f t="shared" ref="I9:I56" si="2">4*6*(H9^(1.522*(6^0.026)))</f>
        <v>52.307210980606214</v>
      </c>
      <c r="J9" s="2">
        <f t="shared" ref="J9:J56" si="3">I9*0.0827</f>
        <v>4.3258063480961333</v>
      </c>
      <c r="K9" s="9">
        <v>43954</v>
      </c>
      <c r="L9" s="7">
        <v>0</v>
      </c>
      <c r="M9" s="2">
        <v>1.61299999999354</v>
      </c>
      <c r="N9" s="2">
        <f t="shared" ref="N9:N56" si="4">4*6*(M9^(1.522*(6^0.026)))</f>
        <v>51.440011717110011</v>
      </c>
      <c r="O9" s="2">
        <f t="shared" ref="O9:O56" si="5">N9*0.0827</f>
        <v>4.2540889690049974</v>
      </c>
      <c r="P9" s="9">
        <v>43956</v>
      </c>
      <c r="Q9" s="7">
        <v>0</v>
      </c>
      <c r="R9" s="2">
        <v>1.6269999999934901</v>
      </c>
      <c r="S9" s="2">
        <f t="shared" ref="S9:S32" si="6">4*6*(R9^(1.522*(6^0.026)))</f>
        <v>52.153783184623521</v>
      </c>
      <c r="T9" s="2">
        <f t="shared" ref="T9:T32" si="7">S9*0.0827</f>
        <v>4.3131178693683649</v>
      </c>
    </row>
    <row r="10" spans="1:20" x14ac:dyDescent="0.25">
      <c r="A10" s="9">
        <v>43950</v>
      </c>
      <c r="B10" s="7">
        <v>4.1666666666666664E-2</v>
      </c>
      <c r="C10" s="2">
        <v>1.61799999999352</v>
      </c>
      <c r="D10" s="2">
        <f t="shared" si="0"/>
        <v>51.694509000662329</v>
      </c>
      <c r="E10" s="2">
        <f t="shared" si="1"/>
        <v>4.2751358943547748</v>
      </c>
      <c r="F10" s="9">
        <v>43952</v>
      </c>
      <c r="G10" s="7">
        <v>4.1666666666666664E-2</v>
      </c>
      <c r="H10" s="2">
        <v>1.63199999999347</v>
      </c>
      <c r="I10" s="2">
        <f t="shared" si="2"/>
        <v>52.409589514109612</v>
      </c>
      <c r="J10" s="2">
        <f t="shared" si="3"/>
        <v>4.3342730528168651</v>
      </c>
      <c r="K10" s="9">
        <v>43954</v>
      </c>
      <c r="L10" s="7">
        <v>4.1666666666666664E-2</v>
      </c>
      <c r="M10" s="2">
        <v>1.62199999999351</v>
      </c>
      <c r="N10" s="2">
        <f t="shared" si="4"/>
        <v>51.898443846154443</v>
      </c>
      <c r="O10" s="2">
        <f t="shared" si="5"/>
        <v>4.2920013060769726</v>
      </c>
      <c r="P10" s="9">
        <v>43956</v>
      </c>
      <c r="Q10" s="7">
        <v>4.1666666666666664E-2</v>
      </c>
      <c r="R10" s="2">
        <v>1.6239999999935</v>
      </c>
      <c r="S10" s="2">
        <f t="shared" si="6"/>
        <v>52.000523505358707</v>
      </c>
      <c r="T10" s="2">
        <f t="shared" si="7"/>
        <v>4.3004432938931645</v>
      </c>
    </row>
    <row r="11" spans="1:20" x14ac:dyDescent="0.25">
      <c r="A11" s="9">
        <v>43950</v>
      </c>
      <c r="B11" s="7">
        <v>8.3333333333333329E-2</v>
      </c>
      <c r="C11" s="2">
        <v>1.6209999999935101</v>
      </c>
      <c r="D11" s="2">
        <f t="shared" si="0"/>
        <v>51.847432068649908</v>
      </c>
      <c r="E11" s="2">
        <f t="shared" si="1"/>
        <v>4.2877826320773469</v>
      </c>
      <c r="F11" s="9">
        <v>43952</v>
      </c>
      <c r="G11" s="7">
        <v>8.3333333333333329E-2</v>
      </c>
      <c r="H11" s="2">
        <v>1.62999999999348</v>
      </c>
      <c r="I11" s="2">
        <f t="shared" si="2"/>
        <v>52.307210980606214</v>
      </c>
      <c r="J11" s="2">
        <f t="shared" si="3"/>
        <v>4.3258063480961333</v>
      </c>
      <c r="K11" s="9">
        <v>43954</v>
      </c>
      <c r="L11" s="7">
        <v>8.3333333333333329E-2</v>
      </c>
      <c r="M11" s="2">
        <v>1.61799999999352</v>
      </c>
      <c r="N11" s="2">
        <f t="shared" si="4"/>
        <v>51.694509000662329</v>
      </c>
      <c r="O11" s="2">
        <f t="shared" si="5"/>
        <v>4.2751358943547748</v>
      </c>
      <c r="P11" s="9">
        <v>43956</v>
      </c>
      <c r="Q11" s="7">
        <v>8.3333333333333329E-2</v>
      </c>
      <c r="R11" s="2">
        <v>1.62199999999351</v>
      </c>
      <c r="S11" s="2">
        <f t="shared" si="6"/>
        <v>51.898443846154443</v>
      </c>
      <c r="T11" s="2">
        <f t="shared" si="7"/>
        <v>4.2920013060769726</v>
      </c>
    </row>
    <row r="12" spans="1:20" x14ac:dyDescent="0.25">
      <c r="A12" s="9">
        <v>43950</v>
      </c>
      <c r="B12" s="7">
        <v>0.125</v>
      </c>
      <c r="C12" s="2">
        <v>1.61999999999352</v>
      </c>
      <c r="D12" s="2">
        <f t="shared" si="0"/>
        <v>51.796438998778846</v>
      </c>
      <c r="E12" s="2">
        <f t="shared" si="1"/>
        <v>4.28356550519901</v>
      </c>
      <c r="F12" s="9">
        <v>43952</v>
      </c>
      <c r="G12" s="7">
        <v>0.125</v>
      </c>
      <c r="H12" s="2">
        <v>1.6269999999934901</v>
      </c>
      <c r="I12" s="2">
        <f t="shared" si="2"/>
        <v>52.153783184623521</v>
      </c>
      <c r="J12" s="2">
        <f t="shared" si="3"/>
        <v>4.3131178693683649</v>
      </c>
      <c r="K12" s="9">
        <v>43954</v>
      </c>
      <c r="L12" s="7">
        <v>0.125</v>
      </c>
      <c r="M12" s="2">
        <v>1.6159999999935299</v>
      </c>
      <c r="N12" s="2">
        <f t="shared" si="4"/>
        <v>51.592653889301786</v>
      </c>
      <c r="O12" s="2">
        <f t="shared" si="5"/>
        <v>4.2667124766452575</v>
      </c>
      <c r="P12" s="9">
        <v>43956</v>
      </c>
      <c r="Q12" s="7">
        <v>0.125</v>
      </c>
      <c r="R12" s="2">
        <v>1.61799999999352</v>
      </c>
      <c r="S12" s="2">
        <f t="shared" si="6"/>
        <v>51.694509000662329</v>
      </c>
      <c r="T12" s="2">
        <f t="shared" si="7"/>
        <v>4.2751358943547748</v>
      </c>
    </row>
    <row r="13" spans="1:20" x14ac:dyDescent="0.25">
      <c r="A13" s="9">
        <v>43950</v>
      </c>
      <c r="B13" s="7">
        <v>0.16666666666666666</v>
      </c>
      <c r="C13" s="2">
        <v>1.61999999999352</v>
      </c>
      <c r="D13" s="2">
        <f t="shared" si="0"/>
        <v>51.796438998778846</v>
      </c>
      <c r="E13" s="2">
        <f t="shared" si="1"/>
        <v>4.28356550519901</v>
      </c>
      <c r="F13" s="9">
        <v>43952</v>
      </c>
      <c r="G13" s="7">
        <v>0.16666666666666666</v>
      </c>
      <c r="H13" s="2">
        <v>1.6329999999934599</v>
      </c>
      <c r="I13" s="2">
        <f t="shared" si="2"/>
        <v>52.460806767793798</v>
      </c>
      <c r="J13" s="2">
        <f t="shared" si="3"/>
        <v>4.3385087196965468</v>
      </c>
      <c r="K13" s="9">
        <v>43954</v>
      </c>
      <c r="L13" s="7">
        <v>0.16666666666666666</v>
      </c>
      <c r="M13" s="2">
        <v>1.6169999999935301</v>
      </c>
      <c r="N13" s="2">
        <f t="shared" si="4"/>
        <v>51.643572081791845</v>
      </c>
      <c r="O13" s="2">
        <f t="shared" si="5"/>
        <v>4.2709234111641852</v>
      </c>
      <c r="P13" s="9">
        <v>43956</v>
      </c>
      <c r="Q13" s="7">
        <v>0.16666666666666666</v>
      </c>
      <c r="R13" s="2">
        <v>1.6249999999935001</v>
      </c>
      <c r="S13" s="2">
        <f t="shared" si="6"/>
        <v>52.051591377717429</v>
      </c>
      <c r="T13" s="2">
        <f t="shared" si="7"/>
        <v>4.3046666069372312</v>
      </c>
    </row>
    <row r="14" spans="1:20" x14ac:dyDescent="0.25">
      <c r="A14" s="9">
        <v>43950</v>
      </c>
      <c r="B14" s="7">
        <v>0.20833333333333334</v>
      </c>
      <c r="C14" s="2">
        <v>1.63199999999347</v>
      </c>
      <c r="D14" s="2">
        <f t="shared" si="0"/>
        <v>52.409589514109612</v>
      </c>
      <c r="E14" s="2">
        <f t="shared" si="1"/>
        <v>4.3342730528168651</v>
      </c>
      <c r="F14" s="9">
        <v>43952</v>
      </c>
      <c r="G14" s="7">
        <v>0.20833333333333334</v>
      </c>
      <c r="H14" s="2">
        <v>1.63799999999344</v>
      </c>
      <c r="I14" s="2">
        <f t="shared" si="2"/>
        <v>52.717172720359144</v>
      </c>
      <c r="J14" s="2">
        <f t="shared" si="3"/>
        <v>4.3597101839737009</v>
      </c>
      <c r="K14" s="9">
        <v>43954</v>
      </c>
      <c r="L14" s="7">
        <v>0.20833333333333334</v>
      </c>
      <c r="M14" s="2">
        <v>1.61799999999352</v>
      </c>
      <c r="N14" s="2">
        <f t="shared" si="4"/>
        <v>51.694509000662329</v>
      </c>
      <c r="O14" s="2">
        <f t="shared" si="5"/>
        <v>4.2751358943547748</v>
      </c>
      <c r="P14" s="9">
        <v>43956</v>
      </c>
      <c r="Q14" s="7">
        <v>0.20833333333333334</v>
      </c>
      <c r="R14" s="2">
        <v>1.62799999999348</v>
      </c>
      <c r="S14" s="2">
        <f t="shared" si="6"/>
        <v>52.204907109853593</v>
      </c>
      <c r="T14" s="2">
        <f t="shared" si="7"/>
        <v>4.3173458179848918</v>
      </c>
    </row>
    <row r="15" spans="1:20" x14ac:dyDescent="0.25">
      <c r="A15" s="9">
        <v>43950</v>
      </c>
      <c r="B15" s="7">
        <v>0.25</v>
      </c>
      <c r="C15" s="2">
        <v>1.6539999999933801</v>
      </c>
      <c r="D15" s="2">
        <f t="shared" si="0"/>
        <v>53.540670556548115</v>
      </c>
      <c r="E15" s="2">
        <f t="shared" si="1"/>
        <v>4.4278134550265289</v>
      </c>
      <c r="F15" s="9">
        <v>43952</v>
      </c>
      <c r="G15" s="7">
        <v>0.25</v>
      </c>
      <c r="H15" s="2">
        <v>1.6449999999934199</v>
      </c>
      <c r="I15" s="2">
        <f t="shared" si="2"/>
        <v>53.076867329669994</v>
      </c>
      <c r="J15" s="2">
        <f t="shared" si="3"/>
        <v>4.3894569281637086</v>
      </c>
      <c r="K15" s="9">
        <v>43954</v>
      </c>
      <c r="L15" s="7">
        <v>0.25</v>
      </c>
      <c r="M15" s="2">
        <v>1.62999999999348</v>
      </c>
      <c r="N15" s="2">
        <f t="shared" si="4"/>
        <v>52.307210980606214</v>
      </c>
      <c r="O15" s="2">
        <f t="shared" si="5"/>
        <v>4.3258063480961333</v>
      </c>
      <c r="P15" s="9">
        <v>43956</v>
      </c>
      <c r="Q15" s="7">
        <v>0.25</v>
      </c>
      <c r="R15" s="2">
        <v>1.6249999999935001</v>
      </c>
      <c r="S15" s="2">
        <f t="shared" si="6"/>
        <v>52.051591377717429</v>
      </c>
      <c r="T15" s="2">
        <f t="shared" si="7"/>
        <v>4.3046666069372312</v>
      </c>
    </row>
    <row r="16" spans="1:20" x14ac:dyDescent="0.25">
      <c r="A16" s="9">
        <v>43950</v>
      </c>
      <c r="B16" s="7">
        <v>0.29166666666666669</v>
      </c>
      <c r="C16" s="2">
        <v>1.65899999999336</v>
      </c>
      <c r="D16" s="2">
        <f t="shared" si="0"/>
        <v>53.798988667992504</v>
      </c>
      <c r="E16" s="2">
        <f t="shared" si="1"/>
        <v>4.4491763628429801</v>
      </c>
      <c r="F16" s="9">
        <v>43952</v>
      </c>
      <c r="G16" s="7">
        <v>0.29166666666666669</v>
      </c>
      <c r="H16" s="2">
        <v>1.6479999999934001</v>
      </c>
      <c r="I16" s="2">
        <f t="shared" si="2"/>
        <v>53.231301201496535</v>
      </c>
      <c r="J16" s="2">
        <f t="shared" si="3"/>
        <v>4.402228609363763</v>
      </c>
      <c r="K16" s="9">
        <v>43954</v>
      </c>
      <c r="L16" s="7">
        <v>0.29166666666666669</v>
      </c>
      <c r="M16" s="2">
        <v>1.63999999999344</v>
      </c>
      <c r="N16" s="2">
        <f t="shared" si="4"/>
        <v>52.819849534418353</v>
      </c>
      <c r="O16" s="2">
        <f t="shared" si="5"/>
        <v>4.3682015564963974</v>
      </c>
      <c r="P16" s="9">
        <v>43956</v>
      </c>
      <c r="Q16" s="7">
        <v>0.29166666666666669</v>
      </c>
      <c r="R16" s="2">
        <v>1.62999999999348</v>
      </c>
      <c r="S16" s="2">
        <f t="shared" si="6"/>
        <v>52.307210980606214</v>
      </c>
      <c r="T16" s="2">
        <f t="shared" si="7"/>
        <v>4.3258063480961333</v>
      </c>
    </row>
    <row r="17" spans="1:20" x14ac:dyDescent="0.25">
      <c r="A17" s="9">
        <v>43950</v>
      </c>
      <c r="B17" s="7">
        <v>0.33333333333333331</v>
      </c>
      <c r="C17" s="2">
        <v>1.6639999999933399</v>
      </c>
      <c r="D17" s="2">
        <f t="shared" si="0"/>
        <v>54.057770097409751</v>
      </c>
      <c r="E17" s="2">
        <f t="shared" si="1"/>
        <v>4.4705775870557858</v>
      </c>
      <c r="F17" s="9">
        <v>43952</v>
      </c>
      <c r="G17" s="7">
        <v>0.33333333333333331</v>
      </c>
      <c r="H17" s="2">
        <v>1.6639999999933399</v>
      </c>
      <c r="I17" s="2">
        <f t="shared" si="2"/>
        <v>54.057770097409751</v>
      </c>
      <c r="J17" s="2">
        <f t="shared" si="3"/>
        <v>4.4705775870557858</v>
      </c>
      <c r="K17" s="9">
        <v>43954</v>
      </c>
      <c r="L17" s="7">
        <v>0.33333333333333331</v>
      </c>
      <c r="M17" s="2">
        <v>1.64199999999343</v>
      </c>
      <c r="N17" s="2">
        <f t="shared" si="4"/>
        <v>52.922600826321265</v>
      </c>
      <c r="O17" s="2">
        <f t="shared" si="5"/>
        <v>4.3766990883367685</v>
      </c>
      <c r="P17" s="9">
        <v>43956</v>
      </c>
      <c r="Q17" s="7">
        <v>0.33333333333333331</v>
      </c>
      <c r="R17" s="2">
        <v>1.6489999999934</v>
      </c>
      <c r="S17" s="2">
        <f t="shared" si="6"/>
        <v>53.282816330397509</v>
      </c>
      <c r="T17" s="2">
        <f t="shared" si="7"/>
        <v>4.4064889105238736</v>
      </c>
    </row>
    <row r="18" spans="1:20" x14ac:dyDescent="0.25">
      <c r="A18" s="9">
        <v>43950</v>
      </c>
      <c r="B18" s="7">
        <v>0.375</v>
      </c>
      <c r="C18" s="2">
        <v>1.6639999999933399</v>
      </c>
      <c r="D18" s="2">
        <f t="shared" si="0"/>
        <v>54.057770097409751</v>
      </c>
      <c r="E18" s="2">
        <f t="shared" si="1"/>
        <v>4.4705775870557858</v>
      </c>
      <c r="F18" s="9">
        <v>43952</v>
      </c>
      <c r="G18" s="7">
        <v>0.375</v>
      </c>
      <c r="H18" s="2">
        <v>1.66099999999335</v>
      </c>
      <c r="I18" s="2">
        <f t="shared" si="2"/>
        <v>53.90244567329178</v>
      </c>
      <c r="J18" s="2">
        <f t="shared" si="3"/>
        <v>4.4577322571812301</v>
      </c>
      <c r="K18" s="9">
        <v>43954</v>
      </c>
      <c r="L18" s="7">
        <v>0.375</v>
      </c>
      <c r="M18" s="2">
        <v>1.6499999999934001</v>
      </c>
      <c r="N18" s="2">
        <f t="shared" si="4"/>
        <v>53.334350037491902</v>
      </c>
      <c r="O18" s="2">
        <f t="shared" si="5"/>
        <v>4.4107507481005799</v>
      </c>
      <c r="P18" s="9">
        <v>43956</v>
      </c>
      <c r="Q18" s="7">
        <v>0.375</v>
      </c>
      <c r="R18" s="2">
        <v>1.65499999999338</v>
      </c>
      <c r="S18" s="2">
        <f t="shared" si="6"/>
        <v>53.592297086202635</v>
      </c>
      <c r="T18" s="2">
        <f t="shared" si="7"/>
        <v>4.4320829690289578</v>
      </c>
    </row>
    <row r="19" spans="1:20" x14ac:dyDescent="0.25">
      <c r="A19" s="9">
        <v>43950</v>
      </c>
      <c r="B19" s="7">
        <v>0.41666666666666669</v>
      </c>
      <c r="C19" s="2">
        <v>1.6599999999933599</v>
      </c>
      <c r="D19" s="2">
        <f t="shared" si="0"/>
        <v>53.850707906550298</v>
      </c>
      <c r="E19" s="2">
        <f t="shared" si="1"/>
        <v>4.4534535438717091</v>
      </c>
      <c r="F19" s="9">
        <v>43952</v>
      </c>
      <c r="G19" s="7">
        <v>0.41666666666666669</v>
      </c>
      <c r="H19" s="2">
        <v>1.66099999999335</v>
      </c>
      <c r="I19" s="2">
        <f t="shared" si="2"/>
        <v>53.90244567329178</v>
      </c>
      <c r="J19" s="2">
        <f t="shared" si="3"/>
        <v>4.4577322571812301</v>
      </c>
      <c r="K19" s="9">
        <v>43954</v>
      </c>
      <c r="L19" s="7">
        <v>0.41666666666666669</v>
      </c>
      <c r="M19" s="2">
        <v>1.66099999999335</v>
      </c>
      <c r="N19" s="2">
        <f t="shared" si="4"/>
        <v>53.90244567329178</v>
      </c>
      <c r="O19" s="2">
        <f t="shared" si="5"/>
        <v>4.4577322571812301</v>
      </c>
      <c r="P19" s="9">
        <v>43956</v>
      </c>
      <c r="Q19" s="7">
        <v>0.41666666666666669</v>
      </c>
      <c r="R19" s="2">
        <v>1.6519999999933901</v>
      </c>
      <c r="S19" s="2">
        <f t="shared" si="6"/>
        <v>53.437473168001773</v>
      </c>
      <c r="T19" s="2">
        <f t="shared" si="7"/>
        <v>4.4192790309937466</v>
      </c>
    </row>
    <row r="20" spans="1:20" x14ac:dyDescent="0.25">
      <c r="A20" s="9">
        <v>43950</v>
      </c>
      <c r="B20" s="7">
        <v>0.45833333333333331</v>
      </c>
      <c r="C20" s="2">
        <v>1.6559999999933701</v>
      </c>
      <c r="D20" s="2">
        <f t="shared" si="0"/>
        <v>53.64394216671441</v>
      </c>
      <c r="E20" s="2">
        <f t="shared" si="1"/>
        <v>4.4363540171872815</v>
      </c>
      <c r="F20" s="9">
        <v>43952</v>
      </c>
      <c r="G20" s="7">
        <v>0.45833333333333331</v>
      </c>
      <c r="H20" s="2">
        <v>1.65499999999338</v>
      </c>
      <c r="I20" s="2">
        <f t="shared" si="2"/>
        <v>53.592297086202635</v>
      </c>
      <c r="J20" s="2">
        <f t="shared" si="3"/>
        <v>4.4320829690289578</v>
      </c>
      <c r="K20" s="9">
        <v>43954</v>
      </c>
      <c r="L20" s="7">
        <v>0.45833333333333331</v>
      </c>
      <c r="M20" s="2">
        <v>1.67599999999329</v>
      </c>
      <c r="N20" s="2">
        <f t="shared" si="4"/>
        <v>54.680732489824223</v>
      </c>
      <c r="O20" s="2">
        <f t="shared" si="5"/>
        <v>4.5220965769084627</v>
      </c>
      <c r="P20" s="9">
        <v>43956</v>
      </c>
      <c r="Q20" s="7">
        <v>0.45833333333333331</v>
      </c>
      <c r="R20" s="2">
        <v>1.65299999999338</v>
      </c>
      <c r="S20" s="2">
        <f t="shared" si="6"/>
        <v>53.489062582297606</v>
      </c>
      <c r="T20" s="2">
        <f t="shared" si="7"/>
        <v>4.4235454755560122</v>
      </c>
    </row>
    <row r="21" spans="1:20" x14ac:dyDescent="0.25">
      <c r="A21" s="9">
        <v>43950</v>
      </c>
      <c r="B21" s="7">
        <v>0.5</v>
      </c>
      <c r="C21" s="2">
        <v>1.65299999999338</v>
      </c>
      <c r="D21" s="2">
        <f t="shared" si="0"/>
        <v>53.489062582297606</v>
      </c>
      <c r="E21" s="2">
        <f t="shared" si="1"/>
        <v>4.4235454755560122</v>
      </c>
      <c r="F21" s="9">
        <v>43952</v>
      </c>
      <c r="G21" s="7">
        <v>0.5</v>
      </c>
      <c r="H21" s="2">
        <v>1.65099999999339</v>
      </c>
      <c r="I21" s="2">
        <f t="shared" si="2"/>
        <v>53.385902318213581</v>
      </c>
      <c r="J21" s="2">
        <f t="shared" si="3"/>
        <v>4.4150141217162631</v>
      </c>
      <c r="K21" s="9">
        <v>43954</v>
      </c>
      <c r="L21" s="7">
        <v>0.5</v>
      </c>
      <c r="M21" s="2">
        <v>1.6829999999932601</v>
      </c>
      <c r="N21" s="2">
        <f t="shared" si="4"/>
        <v>55.045355057692291</v>
      </c>
      <c r="O21" s="2">
        <f t="shared" si="5"/>
        <v>4.5522508632711522</v>
      </c>
      <c r="P21" s="9">
        <v>43956</v>
      </c>
      <c r="Q21" s="7">
        <v>0.5</v>
      </c>
      <c r="R21" s="2">
        <v>1.6479999999934001</v>
      </c>
      <c r="S21" s="2">
        <f t="shared" si="6"/>
        <v>53.231301201496535</v>
      </c>
      <c r="T21" s="2">
        <f t="shared" si="7"/>
        <v>4.402228609363763</v>
      </c>
    </row>
    <row r="22" spans="1:20" x14ac:dyDescent="0.25">
      <c r="A22" s="9">
        <v>43950</v>
      </c>
      <c r="B22" s="7">
        <v>0.54166666666666663</v>
      </c>
      <c r="C22" s="2">
        <v>1.6519999999933901</v>
      </c>
      <c r="D22" s="2">
        <f t="shared" si="0"/>
        <v>53.437473168001773</v>
      </c>
      <c r="E22" s="2">
        <f t="shared" si="1"/>
        <v>4.4192790309937466</v>
      </c>
      <c r="F22" s="9">
        <v>43952</v>
      </c>
      <c r="G22" s="7">
        <v>0.54166666666666663</v>
      </c>
      <c r="H22" s="2">
        <v>1.6479999999934001</v>
      </c>
      <c r="I22" s="2">
        <f t="shared" si="2"/>
        <v>53.231301201496535</v>
      </c>
      <c r="J22" s="2">
        <f t="shared" si="3"/>
        <v>4.402228609363763</v>
      </c>
      <c r="K22" s="9">
        <v>43954</v>
      </c>
      <c r="L22" s="7">
        <v>0.54166666666666663</v>
      </c>
      <c r="M22" s="2">
        <v>1.6809999999932701</v>
      </c>
      <c r="N22" s="2">
        <f t="shared" si="4"/>
        <v>54.941084988935195</v>
      </c>
      <c r="O22" s="2">
        <f t="shared" si="5"/>
        <v>4.5436277285849407</v>
      </c>
      <c r="P22" s="9">
        <v>43956</v>
      </c>
      <c r="Q22" s="7">
        <v>0.54166666666666663</v>
      </c>
      <c r="R22" s="2">
        <v>1.6479999999934001</v>
      </c>
      <c r="S22" s="2">
        <f t="shared" si="6"/>
        <v>53.231301201496535</v>
      </c>
      <c r="T22" s="2">
        <f t="shared" si="7"/>
        <v>4.402228609363763</v>
      </c>
    </row>
    <row r="23" spans="1:20" x14ac:dyDescent="0.25">
      <c r="A23" s="9">
        <v>43950</v>
      </c>
      <c r="B23" s="7">
        <v>0.58333333333333337</v>
      </c>
      <c r="C23" s="2">
        <v>1.6489999999934</v>
      </c>
      <c r="D23" s="2">
        <f t="shared" si="0"/>
        <v>53.282816330397509</v>
      </c>
      <c r="E23" s="2">
        <f t="shared" si="1"/>
        <v>4.4064889105238736</v>
      </c>
      <c r="F23" s="9">
        <v>43952</v>
      </c>
      <c r="G23" s="7">
        <v>0.58333333333333337</v>
      </c>
      <c r="H23" s="2">
        <v>1.63999999999344</v>
      </c>
      <c r="I23" s="2">
        <f t="shared" si="2"/>
        <v>52.819849534418353</v>
      </c>
      <c r="J23" s="2">
        <f t="shared" si="3"/>
        <v>4.3682015564963974</v>
      </c>
      <c r="K23" s="9">
        <v>43954</v>
      </c>
      <c r="L23" s="7">
        <v>0.58333333333333337</v>
      </c>
      <c r="M23" s="2">
        <v>1.6749999999933001</v>
      </c>
      <c r="N23" s="2">
        <f t="shared" si="4"/>
        <v>54.628717340970347</v>
      </c>
      <c r="O23" s="2">
        <f t="shared" si="5"/>
        <v>4.5177949240982471</v>
      </c>
      <c r="P23" s="9">
        <v>43956</v>
      </c>
      <c r="Q23" s="7">
        <v>0.58333333333333337</v>
      </c>
      <c r="R23" s="2">
        <v>1.6499999999934001</v>
      </c>
      <c r="S23" s="2">
        <f t="shared" si="6"/>
        <v>53.334350037491902</v>
      </c>
      <c r="T23" s="2">
        <f t="shared" si="7"/>
        <v>4.4107507481005799</v>
      </c>
    </row>
    <row r="24" spans="1:20" x14ac:dyDescent="0.25">
      <c r="A24" s="9">
        <v>43950</v>
      </c>
      <c r="B24" s="7">
        <v>0.625</v>
      </c>
      <c r="C24" s="2">
        <v>1.65099999999339</v>
      </c>
      <c r="D24" s="2">
        <f t="shared" si="0"/>
        <v>53.385902318213581</v>
      </c>
      <c r="E24" s="2">
        <f t="shared" si="1"/>
        <v>4.4150141217162631</v>
      </c>
      <c r="F24" s="9">
        <v>43952</v>
      </c>
      <c r="G24" s="7">
        <v>0.625</v>
      </c>
      <c r="H24" s="2">
        <v>1.63999999999344</v>
      </c>
      <c r="I24" s="2">
        <f t="shared" si="2"/>
        <v>52.819849534418353</v>
      </c>
      <c r="J24" s="2">
        <f t="shared" si="3"/>
        <v>4.3682015564963974</v>
      </c>
      <c r="K24" s="9">
        <v>43954</v>
      </c>
      <c r="L24" s="7">
        <v>0.625</v>
      </c>
      <c r="M24" s="2">
        <v>1.6739999999933</v>
      </c>
      <c r="N24" s="2">
        <f t="shared" si="4"/>
        <v>54.576720652851449</v>
      </c>
      <c r="O24" s="2">
        <f t="shared" si="5"/>
        <v>4.5134947979908144</v>
      </c>
      <c r="P24" s="9">
        <v>43956</v>
      </c>
      <c r="Q24" s="7">
        <v>0.625</v>
      </c>
      <c r="R24" s="2">
        <v>1.64699999999341</v>
      </c>
      <c r="S24" s="2">
        <f t="shared" si="6"/>
        <v>53.179804655359021</v>
      </c>
      <c r="T24" s="2">
        <f t="shared" si="7"/>
        <v>4.3979698449981912</v>
      </c>
    </row>
    <row r="25" spans="1:20" x14ac:dyDescent="0.25">
      <c r="A25" s="9">
        <v>43950</v>
      </c>
      <c r="B25" s="7">
        <v>0.66666666666666663</v>
      </c>
      <c r="C25" s="2">
        <v>1.63999999999344</v>
      </c>
      <c r="D25" s="2">
        <f t="shared" si="0"/>
        <v>52.819849534418353</v>
      </c>
      <c r="E25" s="2">
        <f t="shared" si="1"/>
        <v>4.3682015564963974</v>
      </c>
      <c r="F25" s="9">
        <v>43952</v>
      </c>
      <c r="G25" s="7">
        <v>0.66666666666666663</v>
      </c>
      <c r="H25" s="2">
        <v>1.63999999999344</v>
      </c>
      <c r="I25" s="2">
        <f t="shared" si="2"/>
        <v>52.819849534418353</v>
      </c>
      <c r="J25" s="2">
        <f t="shared" si="3"/>
        <v>4.3682015564963974</v>
      </c>
      <c r="K25" s="9">
        <v>43954</v>
      </c>
      <c r="L25" s="7">
        <v>0.66666666666666663</v>
      </c>
      <c r="M25" s="2">
        <v>1.6659999999933299</v>
      </c>
      <c r="N25" s="2">
        <f t="shared" si="4"/>
        <v>54.161412271586016</v>
      </c>
      <c r="O25" s="2">
        <f t="shared" si="5"/>
        <v>4.4791487948601629</v>
      </c>
      <c r="P25" s="9">
        <v>43956</v>
      </c>
      <c r="Q25" s="7">
        <v>0.66666666666666663</v>
      </c>
      <c r="R25" s="2">
        <v>1.6449999999934199</v>
      </c>
      <c r="S25" s="2">
        <f t="shared" si="6"/>
        <v>53.076867329669994</v>
      </c>
      <c r="T25" s="2">
        <f t="shared" si="7"/>
        <v>4.3894569281637086</v>
      </c>
    </row>
    <row r="26" spans="1:20" x14ac:dyDescent="0.25">
      <c r="A26" s="9">
        <v>43950</v>
      </c>
      <c r="B26" s="7">
        <v>0.70833333333333337</v>
      </c>
      <c r="C26" s="2">
        <v>1.63599999999345</v>
      </c>
      <c r="D26" s="2">
        <f t="shared" si="0"/>
        <v>52.614570420999144</v>
      </c>
      <c r="E26" s="2">
        <f t="shared" si="1"/>
        <v>4.3512249738166293</v>
      </c>
      <c r="F26" s="9">
        <v>43952</v>
      </c>
      <c r="G26" s="7">
        <v>0.70833333333333337</v>
      </c>
      <c r="H26" s="2">
        <v>1.63999999999344</v>
      </c>
      <c r="I26" s="2">
        <f t="shared" si="2"/>
        <v>52.819849534418353</v>
      </c>
      <c r="J26" s="2">
        <f t="shared" si="3"/>
        <v>4.3682015564963974</v>
      </c>
      <c r="K26" s="9">
        <v>43954</v>
      </c>
      <c r="L26" s="7">
        <v>0.70833333333333337</v>
      </c>
      <c r="M26" s="2">
        <v>1.6679999999933199</v>
      </c>
      <c r="N26" s="2">
        <f t="shared" si="4"/>
        <v>54.265128450175411</v>
      </c>
      <c r="O26" s="2">
        <f t="shared" si="5"/>
        <v>4.487726122829506</v>
      </c>
      <c r="P26" s="9">
        <v>43956</v>
      </c>
      <c r="Q26" s="7">
        <v>0.70833333333333337</v>
      </c>
      <c r="R26" s="2">
        <v>1.6389999999934399</v>
      </c>
      <c r="S26" s="2">
        <f t="shared" si="6"/>
        <v>52.768501815356295</v>
      </c>
      <c r="T26" s="2">
        <f t="shared" si="7"/>
        <v>4.3639551001299655</v>
      </c>
    </row>
    <row r="27" spans="1:20" x14ac:dyDescent="0.25">
      <c r="A27" s="9">
        <v>43950</v>
      </c>
      <c r="B27" s="7">
        <v>0.75</v>
      </c>
      <c r="C27" s="2">
        <v>1.6389999999934399</v>
      </c>
      <c r="D27" s="2">
        <f t="shared" si="0"/>
        <v>52.768501815356295</v>
      </c>
      <c r="E27" s="2">
        <f t="shared" si="1"/>
        <v>4.3639551001299655</v>
      </c>
      <c r="F27" s="9">
        <v>43952</v>
      </c>
      <c r="G27" s="7">
        <v>0.75</v>
      </c>
      <c r="H27" s="2">
        <v>1.6449999999934199</v>
      </c>
      <c r="I27" s="2">
        <f t="shared" si="2"/>
        <v>53.076867329669994</v>
      </c>
      <c r="J27" s="2">
        <f t="shared" si="3"/>
        <v>4.3894569281637086</v>
      </c>
      <c r="K27" s="9">
        <v>43954</v>
      </c>
      <c r="L27" s="7">
        <v>0.75</v>
      </c>
      <c r="M27" s="2">
        <v>1.66699999999333</v>
      </c>
      <c r="N27" s="2">
        <f t="shared" si="4"/>
        <v>54.213261112579971</v>
      </c>
      <c r="O27" s="2">
        <f t="shared" si="5"/>
        <v>4.4834366940103632</v>
      </c>
      <c r="P27" s="9">
        <v>43956</v>
      </c>
      <c r="Q27" s="7">
        <v>0.75</v>
      </c>
      <c r="R27" s="2">
        <v>1.63199999999347</v>
      </c>
      <c r="S27" s="2">
        <f t="shared" si="6"/>
        <v>52.409589514109612</v>
      </c>
      <c r="T27" s="2">
        <f t="shared" si="7"/>
        <v>4.3342730528168651</v>
      </c>
    </row>
    <row r="28" spans="1:20" x14ac:dyDescent="0.25">
      <c r="A28" s="9">
        <v>43950</v>
      </c>
      <c r="B28" s="7">
        <v>0.79166666666666663</v>
      </c>
      <c r="C28" s="2">
        <v>1.6409999999934299</v>
      </c>
      <c r="D28" s="2">
        <f t="shared" si="0"/>
        <v>52.871215872939956</v>
      </c>
      <c r="E28" s="2">
        <f t="shared" si="1"/>
        <v>4.3724495526921343</v>
      </c>
      <c r="F28" s="9">
        <v>43952</v>
      </c>
      <c r="G28" s="7">
        <v>0.79166666666666663</v>
      </c>
      <c r="H28" s="2">
        <v>1.63799999999344</v>
      </c>
      <c r="I28" s="2">
        <f t="shared" si="2"/>
        <v>52.717172720359144</v>
      </c>
      <c r="J28" s="2">
        <f t="shared" si="3"/>
        <v>4.3597101839737009</v>
      </c>
      <c r="K28" s="9">
        <v>43954</v>
      </c>
      <c r="L28" s="7">
        <v>0.79166666666666663</v>
      </c>
      <c r="M28" s="2">
        <v>1.6599999999933599</v>
      </c>
      <c r="N28" s="2">
        <f t="shared" si="4"/>
        <v>53.850707906550298</v>
      </c>
      <c r="O28" s="2">
        <f t="shared" si="5"/>
        <v>4.4534535438717091</v>
      </c>
      <c r="P28" s="9">
        <v>43956</v>
      </c>
      <c r="Q28" s="7">
        <v>0.79166666666666663</v>
      </c>
      <c r="R28" s="2">
        <v>1.6389999999934399</v>
      </c>
      <c r="S28" s="2">
        <f t="shared" si="6"/>
        <v>52.768501815356295</v>
      </c>
      <c r="T28" s="2">
        <f t="shared" si="7"/>
        <v>4.3639551001299655</v>
      </c>
    </row>
    <row r="29" spans="1:20" x14ac:dyDescent="0.25">
      <c r="A29" s="9">
        <v>43950</v>
      </c>
      <c r="B29" s="7">
        <v>0.83333333333333337</v>
      </c>
      <c r="C29" s="2">
        <v>1.6409999999934299</v>
      </c>
      <c r="D29" s="2">
        <f t="shared" si="0"/>
        <v>52.871215872939956</v>
      </c>
      <c r="E29" s="2">
        <f t="shared" si="1"/>
        <v>4.3724495526921343</v>
      </c>
      <c r="F29" s="9">
        <v>43952</v>
      </c>
      <c r="G29" s="7">
        <v>0.83333333333333337</v>
      </c>
      <c r="H29" s="2">
        <v>1.63599999999345</v>
      </c>
      <c r="I29" s="2">
        <f t="shared" si="2"/>
        <v>52.614570420999144</v>
      </c>
      <c r="J29" s="2">
        <f t="shared" si="3"/>
        <v>4.3512249738166293</v>
      </c>
      <c r="K29" s="9">
        <v>43954</v>
      </c>
      <c r="L29" s="7">
        <v>0.83333333333333337</v>
      </c>
      <c r="M29" s="2">
        <v>1.6599999999933599</v>
      </c>
      <c r="N29" s="2">
        <f t="shared" si="4"/>
        <v>53.850707906550298</v>
      </c>
      <c r="O29" s="2">
        <f t="shared" si="5"/>
        <v>4.4534535438717091</v>
      </c>
      <c r="P29" s="9">
        <v>43956</v>
      </c>
      <c r="Q29" s="7">
        <v>0.83333333333333337</v>
      </c>
      <c r="R29" s="2">
        <v>1.63599999999345</v>
      </c>
      <c r="S29" s="2">
        <f t="shared" si="6"/>
        <v>52.614570420999144</v>
      </c>
      <c r="T29" s="2">
        <f t="shared" si="7"/>
        <v>4.3512249738166293</v>
      </c>
    </row>
    <row r="30" spans="1:20" x14ac:dyDescent="0.25">
      <c r="A30" s="9">
        <v>43950</v>
      </c>
      <c r="B30" s="7">
        <v>0.875</v>
      </c>
      <c r="C30" s="2">
        <v>1.63999999999344</v>
      </c>
      <c r="D30" s="2">
        <f t="shared" si="0"/>
        <v>52.819849534418353</v>
      </c>
      <c r="E30" s="2">
        <f t="shared" si="1"/>
        <v>4.3682015564963974</v>
      </c>
      <c r="F30" s="9">
        <v>43952</v>
      </c>
      <c r="G30" s="7">
        <v>0.875</v>
      </c>
      <c r="H30" s="2">
        <v>1.6289999999934801</v>
      </c>
      <c r="I30" s="2">
        <f t="shared" si="2"/>
        <v>52.25604971006419</v>
      </c>
      <c r="J30" s="2">
        <f t="shared" si="3"/>
        <v>4.3215753110223085</v>
      </c>
      <c r="K30" s="9">
        <v>43954</v>
      </c>
      <c r="L30" s="7">
        <v>0.875</v>
      </c>
      <c r="M30" s="2">
        <v>1.6459999999934101</v>
      </c>
      <c r="N30" s="2">
        <f t="shared" si="4"/>
        <v>53.128326696557394</v>
      </c>
      <c r="O30" s="2">
        <f t="shared" si="5"/>
        <v>4.3937126178052965</v>
      </c>
      <c r="P30" s="9">
        <v>43956</v>
      </c>
      <c r="Q30" s="7">
        <v>0.875</v>
      </c>
      <c r="R30" s="2">
        <v>1.62999999999348</v>
      </c>
      <c r="S30" s="2">
        <f t="shared" si="6"/>
        <v>52.307210980606214</v>
      </c>
      <c r="T30" s="2">
        <f t="shared" si="7"/>
        <v>4.3258063480961333</v>
      </c>
    </row>
    <row r="31" spans="1:20" x14ac:dyDescent="0.25">
      <c r="A31" s="9">
        <v>43950</v>
      </c>
      <c r="B31" s="7">
        <v>0.91666666666666663</v>
      </c>
      <c r="C31" s="2">
        <v>1.6369999999934499</v>
      </c>
      <c r="D31" s="2">
        <f t="shared" si="0"/>
        <v>52.665862254036192</v>
      </c>
      <c r="E31" s="2">
        <f t="shared" si="1"/>
        <v>4.3554668084087931</v>
      </c>
      <c r="F31" s="9">
        <v>43952</v>
      </c>
      <c r="G31" s="7">
        <v>0.91666666666666663</v>
      </c>
      <c r="H31" s="2">
        <v>1.6269999999934901</v>
      </c>
      <c r="I31" s="2">
        <f t="shared" si="2"/>
        <v>52.153783184623521</v>
      </c>
      <c r="J31" s="2">
        <f t="shared" si="3"/>
        <v>4.3131178693683649</v>
      </c>
      <c r="K31" s="9">
        <v>43954</v>
      </c>
      <c r="L31" s="7">
        <v>0.91666666666666663</v>
      </c>
      <c r="M31" s="2">
        <v>1.6389999999934399</v>
      </c>
      <c r="N31" s="2">
        <f t="shared" si="4"/>
        <v>52.768501815356295</v>
      </c>
      <c r="O31" s="2">
        <f t="shared" si="5"/>
        <v>4.3639551001299655</v>
      </c>
      <c r="P31" s="9">
        <v>43956</v>
      </c>
      <c r="Q31" s="7">
        <v>0.91666666666666663</v>
      </c>
      <c r="R31" s="2">
        <v>1.63199999999347</v>
      </c>
      <c r="S31" s="2">
        <f t="shared" si="6"/>
        <v>52.409589514109612</v>
      </c>
      <c r="T31" s="2">
        <f t="shared" si="7"/>
        <v>4.3342730528168651</v>
      </c>
    </row>
    <row r="32" spans="1:20" x14ac:dyDescent="0.25">
      <c r="A32" s="9">
        <v>43950</v>
      </c>
      <c r="B32" s="7">
        <v>0.95833333333333337</v>
      </c>
      <c r="C32" s="2">
        <v>1.63399999999346</v>
      </c>
      <c r="D32" s="2">
        <f t="shared" si="0"/>
        <v>52.512042673255557</v>
      </c>
      <c r="E32" s="2">
        <f t="shared" si="1"/>
        <v>4.3427459290782346</v>
      </c>
      <c r="F32" s="9">
        <v>43952</v>
      </c>
      <c r="G32" s="7">
        <v>0.95833333333333337</v>
      </c>
      <c r="H32" s="2">
        <v>1.6269999999934901</v>
      </c>
      <c r="I32" s="2">
        <f t="shared" si="2"/>
        <v>52.153783184623521</v>
      </c>
      <c r="J32" s="2">
        <f t="shared" si="3"/>
        <v>4.3131178693683649</v>
      </c>
      <c r="K32" s="9">
        <v>43954</v>
      </c>
      <c r="L32" s="7">
        <v>0.95833333333333337</v>
      </c>
      <c r="M32" s="2">
        <v>1.6449999999934199</v>
      </c>
      <c r="N32" s="2">
        <f t="shared" si="4"/>
        <v>53.076867329669994</v>
      </c>
      <c r="O32" s="2">
        <f t="shared" si="5"/>
        <v>4.3894569281637086</v>
      </c>
      <c r="P32" s="9">
        <v>43956</v>
      </c>
      <c r="Q32" s="7">
        <v>0.95833333333333337</v>
      </c>
      <c r="R32" s="2">
        <v>1.6239999999935</v>
      </c>
      <c r="S32" s="2">
        <f t="shared" si="6"/>
        <v>52.000523505358707</v>
      </c>
      <c r="T32" s="2">
        <f t="shared" si="7"/>
        <v>4.3004432938931645</v>
      </c>
    </row>
    <row r="33" spans="1:20" ht="15.75" thickBot="1" x14ac:dyDescent="0.3">
      <c r="A33" s="9">
        <v>43951</v>
      </c>
      <c r="B33" s="7">
        <v>0</v>
      </c>
      <c r="C33" s="2">
        <v>1.63199999999347</v>
      </c>
      <c r="D33" s="2">
        <f t="shared" si="0"/>
        <v>52.409589514109612</v>
      </c>
      <c r="E33" s="2">
        <f t="shared" si="1"/>
        <v>4.3342730528168651</v>
      </c>
      <c r="F33" s="9">
        <v>43953</v>
      </c>
      <c r="G33" s="7">
        <v>0</v>
      </c>
      <c r="H33" s="2">
        <v>1.6249999999935001</v>
      </c>
      <c r="I33" s="2">
        <f t="shared" si="2"/>
        <v>52.051591377717429</v>
      </c>
      <c r="J33" s="2">
        <f t="shared" si="3"/>
        <v>4.3046666069372312</v>
      </c>
      <c r="K33" s="9">
        <v>43955</v>
      </c>
      <c r="L33" s="7">
        <v>0</v>
      </c>
      <c r="M33" s="2">
        <v>1.63999999999344</v>
      </c>
      <c r="N33" s="2">
        <f t="shared" si="4"/>
        <v>52.819849534418353</v>
      </c>
      <c r="O33" s="2">
        <f t="shared" si="5"/>
        <v>4.3682015564963974</v>
      </c>
    </row>
    <row r="34" spans="1:20" ht="15.75" thickBot="1" x14ac:dyDescent="0.3">
      <c r="A34" s="9">
        <v>43951</v>
      </c>
      <c r="B34" s="7">
        <v>4.1666666666666664E-2</v>
      </c>
      <c r="C34" s="2">
        <v>1.62999999999348</v>
      </c>
      <c r="D34" s="2">
        <f t="shared" si="0"/>
        <v>52.307210980606214</v>
      </c>
      <c r="E34" s="2">
        <f t="shared" si="1"/>
        <v>4.3258063480961333</v>
      </c>
      <c r="F34" s="9">
        <v>43953</v>
      </c>
      <c r="G34" s="7">
        <v>4.1666666666666664E-2</v>
      </c>
      <c r="H34" s="2">
        <v>1.6189999999935201</v>
      </c>
      <c r="I34" s="2">
        <f t="shared" si="2"/>
        <v>51.745464641221183</v>
      </c>
      <c r="J34" s="2">
        <f t="shared" si="3"/>
        <v>4.279349925828992</v>
      </c>
      <c r="K34" s="9">
        <v>43955</v>
      </c>
      <c r="L34" s="7">
        <v>4.1666666666666664E-2</v>
      </c>
      <c r="M34" s="2">
        <v>1.6349999999934599</v>
      </c>
      <c r="N34" s="2">
        <f t="shared" si="4"/>
        <v>52.563297225865711</v>
      </c>
      <c r="O34" s="2">
        <f t="shared" si="5"/>
        <v>4.3469846805790944</v>
      </c>
      <c r="Q34" s="3" t="s">
        <v>10</v>
      </c>
      <c r="R34" s="8"/>
      <c r="S34" s="8"/>
      <c r="T34" s="4">
        <f>SUM(E9:E56)+SUM(J9:J56)+SUM(O9:O56)+SUM(T9:T32)</f>
        <v>734.93651859525528</v>
      </c>
    </row>
    <row r="35" spans="1:20" x14ac:dyDescent="0.25">
      <c r="A35" s="9">
        <v>43951</v>
      </c>
      <c r="B35" s="7">
        <v>8.3333333333333329E-2</v>
      </c>
      <c r="C35" s="2">
        <v>1.6269999999934901</v>
      </c>
      <c r="D35" s="2">
        <f t="shared" si="0"/>
        <v>52.153783184623521</v>
      </c>
      <c r="E35" s="2">
        <f t="shared" si="1"/>
        <v>4.3131178693683649</v>
      </c>
      <c r="F35" s="9">
        <v>43953</v>
      </c>
      <c r="G35" s="7">
        <v>8.3333333333333329E-2</v>
      </c>
      <c r="H35" s="2">
        <v>1.61499999999354</v>
      </c>
      <c r="I35" s="2">
        <f t="shared" si="2"/>
        <v>51.541754427890382</v>
      </c>
      <c r="J35" s="2">
        <f t="shared" si="3"/>
        <v>4.2625030911865345</v>
      </c>
      <c r="K35" s="9">
        <v>43955</v>
      </c>
      <c r="L35" s="7">
        <v>8.3333333333333329E-2</v>
      </c>
      <c r="M35" s="2">
        <v>1.63399999999346</v>
      </c>
      <c r="N35" s="2">
        <f t="shared" si="4"/>
        <v>52.512042673255557</v>
      </c>
      <c r="O35" s="2">
        <f t="shared" si="5"/>
        <v>4.3427459290782346</v>
      </c>
    </row>
    <row r="36" spans="1:20" x14ac:dyDescent="0.25">
      <c r="A36" s="9">
        <v>43951</v>
      </c>
      <c r="B36" s="7">
        <v>0.125</v>
      </c>
      <c r="C36" s="2">
        <v>1.63399999999346</v>
      </c>
      <c r="D36" s="2">
        <f t="shared" si="0"/>
        <v>52.512042673255557</v>
      </c>
      <c r="E36" s="2">
        <f t="shared" si="1"/>
        <v>4.3427459290782346</v>
      </c>
      <c r="F36" s="9">
        <v>43953</v>
      </c>
      <c r="G36" s="7">
        <v>0.125</v>
      </c>
      <c r="H36" s="2">
        <v>1.61799999999352</v>
      </c>
      <c r="I36" s="2">
        <f t="shared" si="2"/>
        <v>51.694509000662329</v>
      </c>
      <c r="J36" s="2">
        <f t="shared" si="3"/>
        <v>4.2751358943547748</v>
      </c>
      <c r="K36" s="9">
        <v>43955</v>
      </c>
      <c r="L36" s="7">
        <v>0.125</v>
      </c>
      <c r="M36" s="2">
        <v>1.6349999999934599</v>
      </c>
      <c r="N36" s="2">
        <f t="shared" si="4"/>
        <v>52.563297225865711</v>
      </c>
      <c r="O36" s="2">
        <f t="shared" si="5"/>
        <v>4.3469846805790944</v>
      </c>
    </row>
    <row r="37" spans="1:20" x14ac:dyDescent="0.25">
      <c r="A37" s="9">
        <v>43951</v>
      </c>
      <c r="B37" s="7">
        <v>0.16666666666666666</v>
      </c>
      <c r="C37" s="2">
        <v>1.63199999999347</v>
      </c>
      <c r="D37" s="2">
        <f t="shared" si="0"/>
        <v>52.409589514109612</v>
      </c>
      <c r="E37" s="2">
        <f t="shared" si="1"/>
        <v>4.3342730528168651</v>
      </c>
      <c r="F37" s="9">
        <v>43953</v>
      </c>
      <c r="G37" s="7">
        <v>0.16666666666666666</v>
      </c>
      <c r="H37" s="2">
        <v>1.61999999999352</v>
      </c>
      <c r="I37" s="2">
        <f t="shared" si="2"/>
        <v>51.796438998778846</v>
      </c>
      <c r="J37" s="2">
        <f t="shared" si="3"/>
        <v>4.28356550519901</v>
      </c>
      <c r="K37" s="9">
        <v>43955</v>
      </c>
      <c r="L37" s="7">
        <v>0.16666666666666666</v>
      </c>
      <c r="M37" s="2">
        <v>1.6389999999934399</v>
      </c>
      <c r="N37" s="2">
        <f t="shared" si="4"/>
        <v>52.768501815356295</v>
      </c>
      <c r="O37" s="2">
        <f t="shared" si="5"/>
        <v>4.3639551001299655</v>
      </c>
    </row>
    <row r="38" spans="1:20" x14ac:dyDescent="0.25">
      <c r="A38" s="9">
        <v>43951</v>
      </c>
      <c r="B38" s="7">
        <v>0.20833333333333334</v>
      </c>
      <c r="C38" s="2">
        <v>1.65299999999338</v>
      </c>
      <c r="D38" s="2">
        <f t="shared" si="0"/>
        <v>53.489062582297606</v>
      </c>
      <c r="E38" s="2">
        <f t="shared" si="1"/>
        <v>4.4235454755560122</v>
      </c>
      <c r="F38" s="9">
        <v>43953</v>
      </c>
      <c r="G38" s="7">
        <v>0.20833333333333334</v>
      </c>
      <c r="H38" s="2">
        <v>1.6159999999935299</v>
      </c>
      <c r="I38" s="2">
        <f t="shared" si="2"/>
        <v>51.592653889301786</v>
      </c>
      <c r="J38" s="2">
        <f t="shared" si="3"/>
        <v>4.2667124766452575</v>
      </c>
      <c r="K38" s="9">
        <v>43955</v>
      </c>
      <c r="L38" s="7">
        <v>0.20833333333333334</v>
      </c>
      <c r="M38" s="2">
        <v>1.6429999999934199</v>
      </c>
      <c r="N38" s="2">
        <f t="shared" si="4"/>
        <v>52.9740043899643</v>
      </c>
      <c r="O38" s="2">
        <f t="shared" si="5"/>
        <v>4.3809501630500476</v>
      </c>
    </row>
    <row r="39" spans="1:20" x14ac:dyDescent="0.25">
      <c r="A39" s="9">
        <v>43951</v>
      </c>
      <c r="B39" s="7">
        <v>0.25</v>
      </c>
      <c r="C39" s="2">
        <v>1.65899999999336</v>
      </c>
      <c r="D39" s="2">
        <f t="shared" si="0"/>
        <v>53.798988667992504</v>
      </c>
      <c r="E39" s="2">
        <f t="shared" si="1"/>
        <v>4.4491763628429801</v>
      </c>
      <c r="F39" s="9">
        <v>43953</v>
      </c>
      <c r="G39" s="7">
        <v>0.25</v>
      </c>
      <c r="H39" s="2">
        <v>1.62999999999348</v>
      </c>
      <c r="I39" s="2">
        <f t="shared" si="2"/>
        <v>52.307210980606214</v>
      </c>
      <c r="J39" s="2">
        <f t="shared" si="3"/>
        <v>4.3258063480961333</v>
      </c>
      <c r="K39" s="9">
        <v>43955</v>
      </c>
      <c r="L39" s="7">
        <v>0.25</v>
      </c>
      <c r="M39" s="2">
        <v>1.65299999999338</v>
      </c>
      <c r="N39" s="2">
        <f t="shared" si="4"/>
        <v>53.489062582297606</v>
      </c>
      <c r="O39" s="2">
        <f t="shared" si="5"/>
        <v>4.4235454755560122</v>
      </c>
    </row>
    <row r="40" spans="1:20" x14ac:dyDescent="0.25">
      <c r="A40" s="9">
        <v>43951</v>
      </c>
      <c r="B40" s="7">
        <v>0.29166666666666669</v>
      </c>
      <c r="C40" s="2">
        <v>1.6619999999933499</v>
      </c>
      <c r="D40" s="2">
        <f t="shared" si="0"/>
        <v>53.9542019636948</v>
      </c>
      <c r="E40" s="2">
        <f t="shared" si="1"/>
        <v>4.4620125023975596</v>
      </c>
      <c r="F40" s="9">
        <v>43953</v>
      </c>
      <c r="G40" s="7">
        <v>0.29166666666666669</v>
      </c>
      <c r="H40" s="2">
        <v>1.6329999999934599</v>
      </c>
      <c r="I40" s="2">
        <f t="shared" si="2"/>
        <v>52.460806767793798</v>
      </c>
      <c r="J40" s="2">
        <f t="shared" si="3"/>
        <v>4.3385087196965468</v>
      </c>
      <c r="K40" s="9">
        <v>43955</v>
      </c>
      <c r="L40" s="7">
        <v>0.29166666666666669</v>
      </c>
      <c r="M40" s="2">
        <v>1.6559999999933701</v>
      </c>
      <c r="N40" s="2">
        <f t="shared" si="4"/>
        <v>53.64394216671441</v>
      </c>
      <c r="O40" s="2">
        <f t="shared" si="5"/>
        <v>4.4363540171872815</v>
      </c>
    </row>
    <row r="41" spans="1:20" x14ac:dyDescent="0.25">
      <c r="A41" s="9">
        <v>43951</v>
      </c>
      <c r="B41" s="7">
        <v>0.33333333333333331</v>
      </c>
      <c r="C41" s="2">
        <v>1.6599999999933599</v>
      </c>
      <c r="D41" s="2">
        <f t="shared" si="0"/>
        <v>53.850707906550298</v>
      </c>
      <c r="E41" s="2">
        <f t="shared" si="1"/>
        <v>4.4534535438717091</v>
      </c>
      <c r="F41" s="9">
        <v>43953</v>
      </c>
      <c r="G41" s="7">
        <v>0.33333333333333331</v>
      </c>
      <c r="H41" s="2">
        <v>1.6449999999934199</v>
      </c>
      <c r="I41" s="2">
        <f t="shared" si="2"/>
        <v>53.076867329669994</v>
      </c>
      <c r="J41" s="2">
        <f t="shared" si="3"/>
        <v>4.3894569281637086</v>
      </c>
      <c r="K41" s="9">
        <v>43955</v>
      </c>
      <c r="L41" s="7">
        <v>0.33333333333333331</v>
      </c>
      <c r="M41" s="2">
        <v>1.66099999999335</v>
      </c>
      <c r="N41" s="2">
        <f t="shared" si="4"/>
        <v>53.90244567329178</v>
      </c>
      <c r="O41" s="2">
        <f t="shared" si="5"/>
        <v>4.4577322571812301</v>
      </c>
    </row>
    <row r="42" spans="1:20" x14ac:dyDescent="0.25">
      <c r="A42" s="9">
        <v>43951</v>
      </c>
      <c r="B42" s="7">
        <v>0.375</v>
      </c>
      <c r="C42" s="2">
        <v>1.6659999999933299</v>
      </c>
      <c r="D42" s="2">
        <f t="shared" si="0"/>
        <v>54.161412271586016</v>
      </c>
      <c r="E42" s="2">
        <f t="shared" si="1"/>
        <v>4.4791487948601629</v>
      </c>
      <c r="F42" s="9">
        <v>43953</v>
      </c>
      <c r="G42" s="7">
        <v>0.375</v>
      </c>
      <c r="H42" s="2">
        <v>1.6499999999934001</v>
      </c>
      <c r="I42" s="2">
        <f t="shared" si="2"/>
        <v>53.334350037491902</v>
      </c>
      <c r="J42" s="2">
        <f t="shared" si="3"/>
        <v>4.4107507481005799</v>
      </c>
      <c r="K42" s="9">
        <v>43955</v>
      </c>
      <c r="L42" s="7">
        <v>0.375</v>
      </c>
      <c r="M42" s="2">
        <v>1.65899999999336</v>
      </c>
      <c r="N42" s="2">
        <f t="shared" si="4"/>
        <v>53.798988667992504</v>
      </c>
      <c r="O42" s="2">
        <f t="shared" si="5"/>
        <v>4.4491763628429801</v>
      </c>
    </row>
    <row r="43" spans="1:20" x14ac:dyDescent="0.25">
      <c r="A43" s="9">
        <v>43951</v>
      </c>
      <c r="B43" s="7">
        <v>0.41666666666666669</v>
      </c>
      <c r="C43" s="2">
        <v>1.66299999999334</v>
      </c>
      <c r="D43" s="2">
        <f t="shared" si="0"/>
        <v>54.00597677323897</v>
      </c>
      <c r="E43" s="2">
        <f t="shared" si="1"/>
        <v>4.4662942791468625</v>
      </c>
      <c r="F43" s="9">
        <v>43953</v>
      </c>
      <c r="G43" s="7">
        <v>0.41666666666666669</v>
      </c>
      <c r="H43" s="2">
        <v>1.6439999999934201</v>
      </c>
      <c r="I43" s="2">
        <f t="shared" si="2"/>
        <v>53.025426559277086</v>
      </c>
      <c r="J43" s="2">
        <f t="shared" si="3"/>
        <v>4.385202776452215</v>
      </c>
      <c r="K43" s="9">
        <v>43955</v>
      </c>
      <c r="L43" s="7">
        <v>0.41666666666666669</v>
      </c>
      <c r="M43" s="2">
        <v>1.6599999999933599</v>
      </c>
      <c r="N43" s="2">
        <f t="shared" si="4"/>
        <v>53.850707906550298</v>
      </c>
      <c r="O43" s="2">
        <f t="shared" si="5"/>
        <v>4.4534535438717091</v>
      </c>
    </row>
    <row r="44" spans="1:20" x14ac:dyDescent="0.25">
      <c r="A44" s="9">
        <v>43951</v>
      </c>
      <c r="B44" s="7">
        <v>0.45833333333333331</v>
      </c>
      <c r="C44" s="2">
        <v>1.66299999999334</v>
      </c>
      <c r="D44" s="2">
        <f t="shared" si="0"/>
        <v>54.00597677323897</v>
      </c>
      <c r="E44" s="2">
        <f t="shared" si="1"/>
        <v>4.4662942791468625</v>
      </c>
      <c r="F44" s="9">
        <v>43953</v>
      </c>
      <c r="G44" s="7">
        <v>0.45833333333333331</v>
      </c>
      <c r="H44" s="2">
        <v>1.64199999999343</v>
      </c>
      <c r="I44" s="2">
        <f t="shared" si="2"/>
        <v>52.922600826321265</v>
      </c>
      <c r="J44" s="2">
        <f t="shared" si="3"/>
        <v>4.3766990883367685</v>
      </c>
      <c r="K44" s="9">
        <v>43955</v>
      </c>
      <c r="L44" s="7">
        <v>0.45833333333333331</v>
      </c>
      <c r="M44" s="2">
        <v>1.65899999999336</v>
      </c>
      <c r="N44" s="2">
        <f t="shared" si="4"/>
        <v>53.798988667992504</v>
      </c>
      <c r="O44" s="2">
        <f t="shared" si="5"/>
        <v>4.4491763628429801</v>
      </c>
    </row>
    <row r="45" spans="1:20" x14ac:dyDescent="0.25">
      <c r="A45" s="9">
        <v>43951</v>
      </c>
      <c r="B45" s="7">
        <v>0.5</v>
      </c>
      <c r="C45" s="2">
        <v>1.66499999999334</v>
      </c>
      <c r="D45" s="2">
        <f t="shared" si="0"/>
        <v>54.109581931694919</v>
      </c>
      <c r="E45" s="2">
        <f t="shared" si="1"/>
        <v>4.4748624257511693</v>
      </c>
      <c r="F45" s="9">
        <v>43953</v>
      </c>
      <c r="G45" s="7">
        <v>0.5</v>
      </c>
      <c r="H45" s="2">
        <v>1.6409999999934299</v>
      </c>
      <c r="I45" s="2">
        <f t="shared" si="2"/>
        <v>52.871215872939956</v>
      </c>
      <c r="J45" s="2">
        <f t="shared" si="3"/>
        <v>4.3724495526921343</v>
      </c>
      <c r="K45" s="9">
        <v>43955</v>
      </c>
      <c r="L45" s="7">
        <v>0.5</v>
      </c>
      <c r="M45" s="2">
        <v>1.6479999999934001</v>
      </c>
      <c r="N45" s="2">
        <f t="shared" si="4"/>
        <v>53.231301201496535</v>
      </c>
      <c r="O45" s="2">
        <f t="shared" si="5"/>
        <v>4.402228609363763</v>
      </c>
    </row>
    <row r="46" spans="1:20" x14ac:dyDescent="0.25">
      <c r="A46" s="9">
        <v>43951</v>
      </c>
      <c r="B46" s="7">
        <v>0.54166666666666663</v>
      </c>
      <c r="C46" s="2">
        <v>1.6559999999933701</v>
      </c>
      <c r="D46" s="2">
        <f t="shared" si="0"/>
        <v>53.64394216671441</v>
      </c>
      <c r="E46" s="2">
        <f t="shared" si="1"/>
        <v>4.4363540171872815</v>
      </c>
      <c r="F46" s="9">
        <v>43953</v>
      </c>
      <c r="G46" s="7">
        <v>0.54166666666666663</v>
      </c>
      <c r="H46" s="2">
        <v>1.6389999999934399</v>
      </c>
      <c r="I46" s="2">
        <f t="shared" si="2"/>
        <v>52.768501815356295</v>
      </c>
      <c r="J46" s="2">
        <f t="shared" si="3"/>
        <v>4.3639551001299655</v>
      </c>
      <c r="K46" s="9">
        <v>43955</v>
      </c>
      <c r="L46" s="7">
        <v>0.54166666666666663</v>
      </c>
      <c r="M46" s="2">
        <v>1.6499999999934001</v>
      </c>
      <c r="N46" s="2">
        <f t="shared" si="4"/>
        <v>53.334350037491902</v>
      </c>
      <c r="O46" s="2">
        <f t="shared" si="5"/>
        <v>4.4107507481005799</v>
      </c>
    </row>
    <row r="47" spans="1:20" x14ac:dyDescent="0.25">
      <c r="A47" s="9">
        <v>43951</v>
      </c>
      <c r="B47" s="7">
        <v>0.58333333333333337</v>
      </c>
      <c r="C47" s="2">
        <v>1.65499999999338</v>
      </c>
      <c r="D47" s="2">
        <f t="shared" si="0"/>
        <v>53.592297086202635</v>
      </c>
      <c r="E47" s="2">
        <f t="shared" si="1"/>
        <v>4.4320829690289578</v>
      </c>
      <c r="F47" s="9">
        <v>43953</v>
      </c>
      <c r="G47" s="7">
        <v>0.58333333333333337</v>
      </c>
      <c r="H47" s="2">
        <v>1.64699999999341</v>
      </c>
      <c r="I47" s="2">
        <f t="shared" si="2"/>
        <v>53.179804655359021</v>
      </c>
      <c r="J47" s="2">
        <f t="shared" si="3"/>
        <v>4.3979698449981912</v>
      </c>
      <c r="K47" s="9">
        <v>43955</v>
      </c>
      <c r="L47" s="7">
        <v>0.58333333333333337</v>
      </c>
      <c r="M47" s="2">
        <v>1.6489999999934</v>
      </c>
      <c r="N47" s="2">
        <f t="shared" si="4"/>
        <v>53.282816330397509</v>
      </c>
      <c r="O47" s="2">
        <f t="shared" si="5"/>
        <v>4.4064889105238736</v>
      </c>
    </row>
    <row r="48" spans="1:20" x14ac:dyDescent="0.25">
      <c r="A48" s="9">
        <v>43951</v>
      </c>
      <c r="B48" s="7">
        <v>0.625</v>
      </c>
      <c r="C48" s="2">
        <v>1.6539999999933801</v>
      </c>
      <c r="D48" s="2">
        <f t="shared" si="0"/>
        <v>53.540670556548115</v>
      </c>
      <c r="E48" s="2">
        <f t="shared" si="1"/>
        <v>4.4278134550265289</v>
      </c>
      <c r="F48" s="9">
        <v>43953</v>
      </c>
      <c r="G48" s="7">
        <v>0.625</v>
      </c>
      <c r="H48" s="2">
        <v>1.6309999999934699</v>
      </c>
      <c r="I48" s="2">
        <f t="shared" si="2"/>
        <v>52.358390916834523</v>
      </c>
      <c r="J48" s="2">
        <f t="shared" si="3"/>
        <v>4.3300389288222147</v>
      </c>
      <c r="K48" s="9">
        <v>43955</v>
      </c>
      <c r="L48" s="7">
        <v>0.625</v>
      </c>
      <c r="M48" s="2">
        <v>1.6459999999934101</v>
      </c>
      <c r="N48" s="2">
        <f t="shared" si="4"/>
        <v>53.128326696557394</v>
      </c>
      <c r="O48" s="2">
        <f t="shared" si="5"/>
        <v>4.3937126178052965</v>
      </c>
    </row>
    <row r="49" spans="1:15" x14ac:dyDescent="0.25">
      <c r="A49" s="9">
        <v>43951</v>
      </c>
      <c r="B49" s="7">
        <v>0.66666666666666663</v>
      </c>
      <c r="C49" s="2">
        <v>1.65099999999339</v>
      </c>
      <c r="D49" s="2">
        <f t="shared" si="0"/>
        <v>53.385902318213581</v>
      </c>
      <c r="E49" s="2">
        <f t="shared" si="1"/>
        <v>4.4150141217162631</v>
      </c>
      <c r="F49" s="9">
        <v>43953</v>
      </c>
      <c r="G49" s="7">
        <v>0.66666666666666663</v>
      </c>
      <c r="H49" s="2">
        <v>1.6329999999934599</v>
      </c>
      <c r="I49" s="2">
        <f t="shared" si="2"/>
        <v>52.460806767793798</v>
      </c>
      <c r="J49" s="2">
        <f t="shared" si="3"/>
        <v>4.3385087196965468</v>
      </c>
      <c r="K49" s="9">
        <v>43955</v>
      </c>
      <c r="L49" s="7">
        <v>0.66666666666666663</v>
      </c>
      <c r="M49" s="2">
        <v>1.6439999999934201</v>
      </c>
      <c r="N49" s="2">
        <f t="shared" si="4"/>
        <v>53.025426559277086</v>
      </c>
      <c r="O49" s="2">
        <f t="shared" si="5"/>
        <v>4.385202776452215</v>
      </c>
    </row>
    <row r="50" spans="1:15" x14ac:dyDescent="0.25">
      <c r="A50" s="9">
        <v>43951</v>
      </c>
      <c r="B50" s="7">
        <v>0.70833333333333337</v>
      </c>
      <c r="C50" s="2">
        <v>1.6489999999934</v>
      </c>
      <c r="D50" s="2">
        <f t="shared" si="0"/>
        <v>53.282816330397509</v>
      </c>
      <c r="E50" s="2">
        <f t="shared" si="1"/>
        <v>4.4064889105238736</v>
      </c>
      <c r="F50" s="9">
        <v>43953</v>
      </c>
      <c r="G50" s="7">
        <v>0.70833333333333337</v>
      </c>
      <c r="H50" s="2">
        <v>1.63799999999344</v>
      </c>
      <c r="I50" s="2">
        <f t="shared" si="2"/>
        <v>52.717172720359144</v>
      </c>
      <c r="J50" s="2">
        <f t="shared" si="3"/>
        <v>4.3597101839737009</v>
      </c>
      <c r="K50" s="9">
        <v>43955</v>
      </c>
      <c r="L50" s="7">
        <v>0.70833333333333337</v>
      </c>
      <c r="M50" s="2">
        <v>1.6439999999934201</v>
      </c>
      <c r="N50" s="2">
        <f t="shared" si="4"/>
        <v>53.025426559277086</v>
      </c>
      <c r="O50" s="2">
        <f t="shared" si="5"/>
        <v>4.385202776452215</v>
      </c>
    </row>
    <row r="51" spans="1:15" x14ac:dyDescent="0.25">
      <c r="A51" s="9">
        <v>43951</v>
      </c>
      <c r="B51" s="7">
        <v>0.75</v>
      </c>
      <c r="C51" s="2">
        <v>1.6499999999934001</v>
      </c>
      <c r="D51" s="2">
        <f t="shared" si="0"/>
        <v>53.334350037491902</v>
      </c>
      <c r="E51" s="2">
        <f t="shared" si="1"/>
        <v>4.4107507481005799</v>
      </c>
      <c r="F51" s="9">
        <v>43953</v>
      </c>
      <c r="G51" s="7">
        <v>0.75</v>
      </c>
      <c r="H51" s="2">
        <v>1.6309999999934699</v>
      </c>
      <c r="I51" s="2">
        <f t="shared" si="2"/>
        <v>52.358390916834523</v>
      </c>
      <c r="J51" s="2">
        <f t="shared" si="3"/>
        <v>4.3300389288222147</v>
      </c>
      <c r="K51" s="9">
        <v>43955</v>
      </c>
      <c r="L51" s="7">
        <v>0.75</v>
      </c>
      <c r="M51" s="2">
        <v>1.6369999999934499</v>
      </c>
      <c r="N51" s="2">
        <f t="shared" si="4"/>
        <v>52.665862254036192</v>
      </c>
      <c r="O51" s="2">
        <f t="shared" si="5"/>
        <v>4.3554668084087931</v>
      </c>
    </row>
    <row r="52" spans="1:15" x14ac:dyDescent="0.25">
      <c r="A52" s="9">
        <v>43951</v>
      </c>
      <c r="B52" s="7">
        <v>0.79166666666666663</v>
      </c>
      <c r="C52" s="2">
        <v>1.6459999999934101</v>
      </c>
      <c r="D52" s="2">
        <f t="shared" si="0"/>
        <v>53.128326696557394</v>
      </c>
      <c r="E52" s="2">
        <f t="shared" si="1"/>
        <v>4.3937126178052965</v>
      </c>
      <c r="F52" s="9">
        <v>43953</v>
      </c>
      <c r="G52" s="7">
        <v>0.79166666666666663</v>
      </c>
      <c r="H52" s="2">
        <v>1.6249999999935001</v>
      </c>
      <c r="I52" s="2">
        <f t="shared" si="2"/>
        <v>52.051591377717429</v>
      </c>
      <c r="J52" s="2">
        <f t="shared" si="3"/>
        <v>4.3046666069372312</v>
      </c>
      <c r="K52" s="9">
        <v>43955</v>
      </c>
      <c r="L52" s="7">
        <v>0.79166666666666663</v>
      </c>
      <c r="M52" s="2">
        <v>1.6389999999934399</v>
      </c>
      <c r="N52" s="2">
        <f t="shared" si="4"/>
        <v>52.768501815356295</v>
      </c>
      <c r="O52" s="2">
        <f t="shared" si="5"/>
        <v>4.3639551001299655</v>
      </c>
    </row>
    <row r="53" spans="1:15" x14ac:dyDescent="0.25">
      <c r="A53" s="9">
        <v>43951</v>
      </c>
      <c r="B53" s="7">
        <v>0.83333333333333337</v>
      </c>
      <c r="C53" s="2">
        <v>1.64199999999343</v>
      </c>
      <c r="D53" s="2">
        <f t="shared" si="0"/>
        <v>52.922600826321265</v>
      </c>
      <c r="E53" s="2">
        <f t="shared" si="1"/>
        <v>4.3766990883367685</v>
      </c>
      <c r="F53" s="9">
        <v>43953</v>
      </c>
      <c r="G53" s="7">
        <v>0.83333333333333337</v>
      </c>
      <c r="H53" s="2">
        <v>1.6239999999935</v>
      </c>
      <c r="I53" s="2">
        <f t="shared" si="2"/>
        <v>52.000523505358707</v>
      </c>
      <c r="J53" s="2">
        <f t="shared" si="3"/>
        <v>4.3004432938931645</v>
      </c>
      <c r="K53" s="9">
        <v>43955</v>
      </c>
      <c r="L53" s="7">
        <v>0.83333333333333337</v>
      </c>
      <c r="M53" s="2">
        <v>1.63199999999347</v>
      </c>
      <c r="N53" s="2">
        <f t="shared" si="4"/>
        <v>52.409589514109612</v>
      </c>
      <c r="O53" s="2">
        <f t="shared" si="5"/>
        <v>4.3342730528168651</v>
      </c>
    </row>
    <row r="54" spans="1:15" x14ac:dyDescent="0.25">
      <c r="A54" s="9">
        <v>43951</v>
      </c>
      <c r="B54" s="7">
        <v>0.875</v>
      </c>
      <c r="C54" s="2">
        <v>1.63799999999344</v>
      </c>
      <c r="D54" s="2">
        <f t="shared" si="0"/>
        <v>52.717172720359144</v>
      </c>
      <c r="E54" s="2">
        <f t="shared" si="1"/>
        <v>4.3597101839737009</v>
      </c>
      <c r="F54" s="9">
        <v>43953</v>
      </c>
      <c r="G54" s="7">
        <v>0.875</v>
      </c>
      <c r="H54" s="2">
        <v>1.6229999999935001</v>
      </c>
      <c r="I54" s="2">
        <f t="shared" si="2"/>
        <v>51.949474326614634</v>
      </c>
      <c r="J54" s="2">
        <f t="shared" si="3"/>
        <v>4.2962215268110304</v>
      </c>
      <c r="K54" s="9">
        <v>43955</v>
      </c>
      <c r="L54" s="7">
        <v>0.875</v>
      </c>
      <c r="M54" s="2">
        <v>1.6289999999934801</v>
      </c>
      <c r="N54" s="2">
        <f t="shared" si="4"/>
        <v>52.25604971006419</v>
      </c>
      <c r="O54" s="2">
        <f t="shared" si="5"/>
        <v>4.3215753110223085</v>
      </c>
    </row>
    <row r="55" spans="1:15" x14ac:dyDescent="0.25">
      <c r="A55" s="9">
        <v>43951</v>
      </c>
      <c r="B55" s="7">
        <v>0.91666666666666663</v>
      </c>
      <c r="C55" s="2">
        <v>1.63599999999345</v>
      </c>
      <c r="D55" s="2">
        <f t="shared" si="0"/>
        <v>52.614570420999144</v>
      </c>
      <c r="E55" s="2">
        <f t="shared" si="1"/>
        <v>4.3512249738166293</v>
      </c>
      <c r="F55" s="9">
        <v>43953</v>
      </c>
      <c r="G55" s="7">
        <v>0.91666666666666663</v>
      </c>
      <c r="H55" s="2">
        <v>1.6189999999935201</v>
      </c>
      <c r="I55" s="2">
        <f t="shared" si="2"/>
        <v>51.745464641221183</v>
      </c>
      <c r="J55" s="2">
        <f t="shared" si="3"/>
        <v>4.279349925828992</v>
      </c>
      <c r="K55" s="9">
        <v>43955</v>
      </c>
      <c r="L55" s="7">
        <v>0.91666666666666663</v>
      </c>
      <c r="M55" s="2">
        <v>1.62799999999348</v>
      </c>
      <c r="N55" s="2">
        <f t="shared" si="4"/>
        <v>52.204907109853593</v>
      </c>
      <c r="O55" s="2">
        <f t="shared" si="5"/>
        <v>4.3173458179848918</v>
      </c>
    </row>
    <row r="56" spans="1:15" x14ac:dyDescent="0.25">
      <c r="A56" s="9">
        <v>43951</v>
      </c>
      <c r="B56" s="7">
        <v>0.95833333333333337</v>
      </c>
      <c r="C56" s="2">
        <v>1.63599999999345</v>
      </c>
      <c r="D56" s="2">
        <f t="shared" si="0"/>
        <v>52.614570420999144</v>
      </c>
      <c r="E56" s="2">
        <f t="shared" si="1"/>
        <v>4.3512249738166293</v>
      </c>
      <c r="F56" s="9">
        <v>43953</v>
      </c>
      <c r="G56" s="7">
        <v>0.95833333333333337</v>
      </c>
      <c r="H56" s="2">
        <v>1.61999999999352</v>
      </c>
      <c r="I56" s="2">
        <f t="shared" si="2"/>
        <v>51.796438998778846</v>
      </c>
      <c r="J56" s="2">
        <f t="shared" si="3"/>
        <v>4.28356550519901</v>
      </c>
      <c r="K56" s="9">
        <v>43955</v>
      </c>
      <c r="L56" s="7">
        <v>0.95833333333333337</v>
      </c>
      <c r="M56" s="2">
        <v>1.6309999999934699</v>
      </c>
      <c r="N56" s="2">
        <f t="shared" si="4"/>
        <v>52.358390916834523</v>
      </c>
      <c r="O56" s="2">
        <f t="shared" si="5"/>
        <v>4.3300389288222147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FDAC7-309B-4A65-AFBE-765B7E39B359}">
  <dimension ref="A1:T56"/>
  <sheetViews>
    <sheetView workbookViewId="0">
      <selection activeCell="E2" sqref="E2"/>
    </sheetView>
  </sheetViews>
  <sheetFormatPr defaultRowHeight="15" x14ac:dyDescent="0.25"/>
  <sheetData>
    <row r="1" spans="1:20" x14ac:dyDescent="0.25">
      <c r="A1" s="5" t="s">
        <v>0</v>
      </c>
      <c r="B1" s="5"/>
      <c r="C1" s="5"/>
    </row>
    <row r="2" spans="1:20" x14ac:dyDescent="0.25">
      <c r="A2" s="5" t="s">
        <v>1</v>
      </c>
      <c r="B2" s="5"/>
      <c r="C2" s="5"/>
    </row>
    <row r="3" spans="1:20" x14ac:dyDescent="0.25">
      <c r="A3" s="5" t="s">
        <v>2</v>
      </c>
      <c r="B3" s="5"/>
      <c r="C3" s="5"/>
    </row>
    <row r="4" spans="1:20" x14ac:dyDescent="0.25">
      <c r="A4" s="5" t="s">
        <v>3</v>
      </c>
      <c r="B4" s="5"/>
      <c r="C4" s="5"/>
    </row>
    <row r="5" spans="1:20" x14ac:dyDescent="0.25">
      <c r="A5" s="5" t="s">
        <v>4</v>
      </c>
      <c r="B5" s="5"/>
      <c r="C5" s="5"/>
    </row>
    <row r="6" spans="1:20" x14ac:dyDescent="0.25">
      <c r="A6" s="5"/>
      <c r="B6" s="5"/>
      <c r="C6" s="5"/>
    </row>
    <row r="7" spans="1:20" x14ac:dyDescent="0.25">
      <c r="A7" s="5"/>
      <c r="B7" s="5"/>
      <c r="C7" s="5"/>
    </row>
    <row r="8" spans="1:20" x14ac:dyDescent="0.25">
      <c r="A8" s="6" t="s">
        <v>6</v>
      </c>
      <c r="B8" s="6" t="s">
        <v>7</v>
      </c>
      <c r="C8" s="6" t="s">
        <v>5</v>
      </c>
      <c r="D8" s="6" t="s">
        <v>8</v>
      </c>
      <c r="E8" s="6" t="s">
        <v>9</v>
      </c>
      <c r="F8" s="6" t="s">
        <v>6</v>
      </c>
      <c r="G8" s="6" t="s">
        <v>7</v>
      </c>
      <c r="H8" s="6" t="s">
        <v>5</v>
      </c>
      <c r="I8" s="6" t="s">
        <v>8</v>
      </c>
      <c r="J8" s="6" t="s">
        <v>9</v>
      </c>
      <c r="K8" s="6" t="s">
        <v>6</v>
      </c>
      <c r="L8" s="6" t="s">
        <v>7</v>
      </c>
      <c r="M8" s="6" t="s">
        <v>5</v>
      </c>
      <c r="N8" s="6" t="s">
        <v>8</v>
      </c>
      <c r="O8" s="6" t="s">
        <v>9</v>
      </c>
      <c r="P8" s="6" t="s">
        <v>6</v>
      </c>
      <c r="Q8" s="6" t="s">
        <v>7</v>
      </c>
      <c r="R8" s="6" t="s">
        <v>5</v>
      </c>
      <c r="S8" s="6" t="s">
        <v>8</v>
      </c>
      <c r="T8" s="6" t="s">
        <v>9</v>
      </c>
    </row>
    <row r="9" spans="1:20" x14ac:dyDescent="0.25">
      <c r="A9" s="9">
        <v>43957</v>
      </c>
      <c r="B9" s="7">
        <v>0</v>
      </c>
      <c r="C9" s="2">
        <v>1.6239999999935</v>
      </c>
      <c r="D9" s="2">
        <f t="shared" ref="D9:D56" si="0">4*6*(C9^(1.522*(6^0.026)))</f>
        <v>52.000523505358707</v>
      </c>
      <c r="E9" s="2">
        <f t="shared" ref="E9:E56" si="1">D9*0.0827</f>
        <v>4.3004432938931645</v>
      </c>
      <c r="F9" s="9">
        <v>43959</v>
      </c>
      <c r="G9" s="7">
        <v>0</v>
      </c>
      <c r="H9" s="2">
        <v>1.5289999999938799</v>
      </c>
      <c r="I9" s="2">
        <f t="shared" ref="I9:I56" si="2">4*6*(H9^(1.522*(6^0.026)))</f>
        <v>47.234999398024527</v>
      </c>
      <c r="J9" s="2">
        <f t="shared" ref="J9:J56" si="3">I9*0.0827</f>
        <v>3.9063344502166282</v>
      </c>
      <c r="K9" s="9">
        <v>43961</v>
      </c>
      <c r="L9" s="7">
        <v>0</v>
      </c>
      <c r="M9" s="2">
        <v>1.54299999999382</v>
      </c>
      <c r="N9" s="2">
        <f t="shared" ref="N9:N56" si="4">4*6*(M9^(1.522*(6^0.026)))</f>
        <v>47.926528044370144</v>
      </c>
      <c r="O9" s="2">
        <f t="shared" ref="O9:O56" si="5">N9*0.0827</f>
        <v>3.9635238692694106</v>
      </c>
      <c r="P9" s="9">
        <v>43963</v>
      </c>
      <c r="Q9" s="7">
        <v>0</v>
      </c>
      <c r="R9" s="2">
        <v>1.5149999999939401</v>
      </c>
      <c r="S9" s="2">
        <f t="shared" ref="S9:S32" si="6">4*6*(R9^(1.522*(6^0.026)))</f>
        <v>46.547225357554197</v>
      </c>
      <c r="T9" s="2">
        <f t="shared" ref="T9:T32" si="7">S9*0.0827</f>
        <v>3.8494555370697321</v>
      </c>
    </row>
    <row r="10" spans="1:20" x14ac:dyDescent="0.25">
      <c r="A10" s="9">
        <v>43957</v>
      </c>
      <c r="B10" s="7">
        <v>4.1666666666666664E-2</v>
      </c>
      <c r="C10" s="2">
        <v>1.6239999999935</v>
      </c>
      <c r="D10" s="2">
        <f t="shared" si="0"/>
        <v>52.000523505358707</v>
      </c>
      <c r="E10" s="2">
        <f t="shared" si="1"/>
        <v>4.3004432938931645</v>
      </c>
      <c r="F10" s="9">
        <v>43959</v>
      </c>
      <c r="G10" s="7">
        <v>4.1666666666666664E-2</v>
      </c>
      <c r="H10" s="2">
        <v>1.5309999999938699</v>
      </c>
      <c r="I10" s="2">
        <f t="shared" si="2"/>
        <v>47.333559655746136</v>
      </c>
      <c r="J10" s="2">
        <f t="shared" si="3"/>
        <v>3.9144853835302054</v>
      </c>
      <c r="K10" s="9">
        <v>43961</v>
      </c>
      <c r="L10" s="7">
        <v>4.1666666666666664E-2</v>
      </c>
      <c r="M10" s="2">
        <v>1.5399999999938401</v>
      </c>
      <c r="N10" s="2">
        <f t="shared" si="4"/>
        <v>47.778027954577489</v>
      </c>
      <c r="O10" s="2">
        <f t="shared" si="5"/>
        <v>3.9512429118435581</v>
      </c>
      <c r="P10" s="9">
        <v>43963</v>
      </c>
      <c r="Q10" s="7">
        <v>4.1666666666666664E-2</v>
      </c>
      <c r="R10" s="2">
        <v>1.5239999999939</v>
      </c>
      <c r="S10" s="2">
        <f t="shared" si="6"/>
        <v>46.988934074070336</v>
      </c>
      <c r="T10" s="2">
        <f t="shared" si="7"/>
        <v>3.8859848479256165</v>
      </c>
    </row>
    <row r="11" spans="1:20" x14ac:dyDescent="0.25">
      <c r="A11" s="9">
        <v>43957</v>
      </c>
      <c r="B11" s="7">
        <v>8.3333333333333329E-2</v>
      </c>
      <c r="C11" s="2">
        <v>1.6249999999935001</v>
      </c>
      <c r="D11" s="2">
        <f t="shared" si="0"/>
        <v>52.051591377717429</v>
      </c>
      <c r="E11" s="2">
        <f t="shared" si="1"/>
        <v>4.3046666069372312</v>
      </c>
      <c r="F11" s="9">
        <v>43959</v>
      </c>
      <c r="G11" s="7">
        <v>8.3333333333333329E-2</v>
      </c>
      <c r="H11" s="2">
        <v>1.53199999999387</v>
      </c>
      <c r="I11" s="2">
        <f t="shared" si="2"/>
        <v>47.382868506034285</v>
      </c>
      <c r="J11" s="2">
        <f t="shared" si="3"/>
        <v>3.9185632254490352</v>
      </c>
      <c r="K11" s="9">
        <v>43961</v>
      </c>
      <c r="L11" s="7">
        <v>8.3333333333333329E-2</v>
      </c>
      <c r="M11" s="2">
        <v>1.53199999999387</v>
      </c>
      <c r="N11" s="2">
        <f t="shared" si="4"/>
        <v>47.382868506034285</v>
      </c>
      <c r="O11" s="2">
        <f t="shared" si="5"/>
        <v>3.9185632254490352</v>
      </c>
      <c r="P11" s="9">
        <v>43963</v>
      </c>
      <c r="Q11" s="7">
        <v>8.3333333333333329E-2</v>
      </c>
      <c r="R11" s="2">
        <v>1.51799999999392</v>
      </c>
      <c r="S11" s="2">
        <f t="shared" si="6"/>
        <v>46.694288732384116</v>
      </c>
      <c r="T11" s="2">
        <f t="shared" si="7"/>
        <v>3.8616176781681664</v>
      </c>
    </row>
    <row r="12" spans="1:20" x14ac:dyDescent="0.25">
      <c r="A12" s="9">
        <v>43957</v>
      </c>
      <c r="B12" s="7">
        <v>0.125</v>
      </c>
      <c r="C12" s="2">
        <v>1.6159999999935299</v>
      </c>
      <c r="D12" s="2">
        <f t="shared" si="0"/>
        <v>51.592653889301786</v>
      </c>
      <c r="E12" s="2">
        <f t="shared" si="1"/>
        <v>4.2667124766452575</v>
      </c>
      <c r="F12" s="9">
        <v>43959</v>
      </c>
      <c r="G12" s="7">
        <v>0.125</v>
      </c>
      <c r="H12" s="2">
        <v>1.5249999999938999</v>
      </c>
      <c r="I12" s="2">
        <f t="shared" si="2"/>
        <v>47.038108796185725</v>
      </c>
      <c r="J12" s="2">
        <f t="shared" si="3"/>
        <v>3.8900515974445593</v>
      </c>
      <c r="K12" s="9">
        <v>43961</v>
      </c>
      <c r="L12" s="7">
        <v>0.125</v>
      </c>
      <c r="M12" s="2">
        <v>1.52999999999388</v>
      </c>
      <c r="N12" s="2">
        <f t="shared" si="4"/>
        <v>47.284269951385788</v>
      </c>
      <c r="O12" s="2">
        <f t="shared" si="5"/>
        <v>3.9104091249796045</v>
      </c>
      <c r="P12" s="9">
        <v>43963</v>
      </c>
      <c r="Q12" s="7">
        <v>0.125</v>
      </c>
      <c r="R12" s="2">
        <v>1.52199999999391</v>
      </c>
      <c r="S12" s="2">
        <f t="shared" si="6"/>
        <v>46.890642179539718</v>
      </c>
      <c r="T12" s="2">
        <f t="shared" si="7"/>
        <v>3.8778561082479346</v>
      </c>
    </row>
    <row r="13" spans="1:20" x14ac:dyDescent="0.25">
      <c r="A13" s="9">
        <v>43957</v>
      </c>
      <c r="B13" s="7">
        <v>0.16666666666666666</v>
      </c>
      <c r="C13" s="2">
        <v>1.61799999999352</v>
      </c>
      <c r="D13" s="2">
        <f t="shared" si="0"/>
        <v>51.694509000662329</v>
      </c>
      <c r="E13" s="2">
        <f t="shared" si="1"/>
        <v>4.2751358943547748</v>
      </c>
      <c r="F13" s="9">
        <v>43959</v>
      </c>
      <c r="G13" s="7">
        <v>0.16666666666666666</v>
      </c>
      <c r="H13" s="2">
        <v>1.5229999999938999</v>
      </c>
      <c r="I13" s="2">
        <f t="shared" si="2"/>
        <v>46.939778533486475</v>
      </c>
      <c r="J13" s="2">
        <f t="shared" si="3"/>
        <v>3.8819196847193314</v>
      </c>
      <c r="K13" s="9">
        <v>43961</v>
      </c>
      <c r="L13" s="7">
        <v>0.16666666666666666</v>
      </c>
      <c r="M13" s="2">
        <v>1.52799999999388</v>
      </c>
      <c r="N13" s="2">
        <f t="shared" si="4"/>
        <v>47.185748000739835</v>
      </c>
      <c r="O13" s="2">
        <f t="shared" si="5"/>
        <v>3.9022613596611841</v>
      </c>
      <c r="P13" s="9">
        <v>43963</v>
      </c>
      <c r="Q13" s="7">
        <v>0.16666666666666666</v>
      </c>
      <c r="R13" s="2">
        <v>1.52599999999389</v>
      </c>
      <c r="S13" s="2">
        <f t="shared" si="6"/>
        <v>47.08730269473179</v>
      </c>
      <c r="T13" s="2">
        <f t="shared" si="7"/>
        <v>3.894119932854319</v>
      </c>
    </row>
    <row r="14" spans="1:20" x14ac:dyDescent="0.25">
      <c r="A14" s="9">
        <v>43957</v>
      </c>
      <c r="B14" s="7">
        <v>0.20833333333333334</v>
      </c>
      <c r="C14" s="2">
        <v>1.61799999999352</v>
      </c>
      <c r="D14" s="2">
        <f t="shared" si="0"/>
        <v>51.694509000662329</v>
      </c>
      <c r="E14" s="2">
        <f t="shared" si="1"/>
        <v>4.2751358943547748</v>
      </c>
      <c r="F14" s="9">
        <v>43959</v>
      </c>
      <c r="G14" s="7">
        <v>0.20833333333333334</v>
      </c>
      <c r="H14" s="2">
        <v>1.5239999999939</v>
      </c>
      <c r="I14" s="2">
        <f t="shared" si="2"/>
        <v>46.988934074070336</v>
      </c>
      <c r="J14" s="2">
        <f t="shared" si="3"/>
        <v>3.8859848479256165</v>
      </c>
      <c r="K14" s="9">
        <v>43961</v>
      </c>
      <c r="L14" s="7">
        <v>0.20833333333333334</v>
      </c>
      <c r="M14" s="2">
        <v>1.5329999999938599</v>
      </c>
      <c r="N14" s="2">
        <f t="shared" si="4"/>
        <v>47.432196497181593</v>
      </c>
      <c r="O14" s="2">
        <f t="shared" si="5"/>
        <v>3.9226426503169174</v>
      </c>
      <c r="P14" s="9">
        <v>43963</v>
      </c>
      <c r="Q14" s="7">
        <v>0.20833333333333334</v>
      </c>
      <c r="R14" s="2">
        <v>1.53199999999387</v>
      </c>
      <c r="S14" s="2">
        <f t="shared" si="6"/>
        <v>47.382868506034285</v>
      </c>
      <c r="T14" s="2">
        <f t="shared" si="7"/>
        <v>3.9185632254490352</v>
      </c>
    </row>
    <row r="15" spans="1:20" x14ac:dyDescent="0.25">
      <c r="A15" s="9">
        <v>43957</v>
      </c>
      <c r="B15" s="7">
        <v>0.25</v>
      </c>
      <c r="C15" s="2">
        <v>1.61799999999352</v>
      </c>
      <c r="D15" s="2">
        <f t="shared" si="0"/>
        <v>51.694509000662329</v>
      </c>
      <c r="E15" s="2">
        <f t="shared" si="1"/>
        <v>4.2751358943547748</v>
      </c>
      <c r="F15" s="9">
        <v>43959</v>
      </c>
      <c r="G15" s="7">
        <v>0.25</v>
      </c>
      <c r="H15" s="2">
        <v>1.5249999999938999</v>
      </c>
      <c r="I15" s="2">
        <f t="shared" si="2"/>
        <v>47.038108796185725</v>
      </c>
      <c r="J15" s="2">
        <f t="shared" si="3"/>
        <v>3.8900515974445593</v>
      </c>
      <c r="K15" s="9">
        <v>43961</v>
      </c>
      <c r="L15" s="7">
        <v>0.25</v>
      </c>
      <c r="M15" s="2">
        <v>1.5519999999937899</v>
      </c>
      <c r="N15" s="2">
        <f t="shared" si="4"/>
        <v>48.373058386155215</v>
      </c>
      <c r="O15" s="2">
        <f t="shared" si="5"/>
        <v>4.0004519285350364</v>
      </c>
      <c r="P15" s="9">
        <v>43963</v>
      </c>
      <c r="Q15" s="7">
        <v>0.25</v>
      </c>
      <c r="R15" s="2">
        <v>1.52999999999388</v>
      </c>
      <c r="S15" s="2">
        <f t="shared" si="6"/>
        <v>47.284269951385788</v>
      </c>
      <c r="T15" s="2">
        <f t="shared" si="7"/>
        <v>3.9104091249796045</v>
      </c>
    </row>
    <row r="16" spans="1:20" x14ac:dyDescent="0.25">
      <c r="A16" s="9">
        <v>43957</v>
      </c>
      <c r="B16" s="7">
        <v>0.29166666666666669</v>
      </c>
      <c r="C16" s="2">
        <v>1.6329999999934599</v>
      </c>
      <c r="D16" s="2">
        <f t="shared" si="0"/>
        <v>52.460806767793798</v>
      </c>
      <c r="E16" s="2">
        <f t="shared" si="1"/>
        <v>4.3385087196965468</v>
      </c>
      <c r="F16" s="9">
        <v>43959</v>
      </c>
      <c r="G16" s="7">
        <v>0.29166666666666669</v>
      </c>
      <c r="H16" s="2">
        <v>1.53199999999387</v>
      </c>
      <c r="I16" s="2">
        <f t="shared" si="2"/>
        <v>47.382868506034285</v>
      </c>
      <c r="J16" s="2">
        <f t="shared" si="3"/>
        <v>3.9185632254490352</v>
      </c>
      <c r="K16" s="9">
        <v>43961</v>
      </c>
      <c r="L16" s="7">
        <v>0.29166666666666669</v>
      </c>
      <c r="M16" s="2">
        <v>1.56399999999374</v>
      </c>
      <c r="N16" s="2">
        <f t="shared" si="4"/>
        <v>48.970830653575533</v>
      </c>
      <c r="O16" s="2">
        <f t="shared" si="5"/>
        <v>4.0498876950506961</v>
      </c>
      <c r="P16" s="9">
        <v>43963</v>
      </c>
      <c r="Q16" s="7">
        <v>0.29166666666666669</v>
      </c>
      <c r="R16" s="2">
        <v>1.5329999999938599</v>
      </c>
      <c r="S16" s="2">
        <f t="shared" si="6"/>
        <v>47.432196497181593</v>
      </c>
      <c r="T16" s="2">
        <f t="shared" si="7"/>
        <v>3.9226426503169174</v>
      </c>
    </row>
    <row r="17" spans="1:20" x14ac:dyDescent="0.25">
      <c r="A17" s="9">
        <v>43957</v>
      </c>
      <c r="B17" s="7">
        <v>0.33333333333333331</v>
      </c>
      <c r="C17" s="2">
        <v>1.6439999999934201</v>
      </c>
      <c r="D17" s="2">
        <f t="shared" si="0"/>
        <v>53.025426559277086</v>
      </c>
      <c r="E17" s="2">
        <f t="shared" si="1"/>
        <v>4.385202776452215</v>
      </c>
      <c r="F17" s="9">
        <v>43959</v>
      </c>
      <c r="G17" s="7">
        <v>0.33333333333333331</v>
      </c>
      <c r="H17" s="2">
        <v>1.5479999999937999</v>
      </c>
      <c r="I17" s="2">
        <f t="shared" si="2"/>
        <v>48.174409835713547</v>
      </c>
      <c r="J17" s="2">
        <f t="shared" si="3"/>
        <v>3.9840236934135103</v>
      </c>
      <c r="K17" s="9">
        <v>43961</v>
      </c>
      <c r="L17" s="7">
        <v>0.33333333333333331</v>
      </c>
      <c r="M17" s="2">
        <v>1.57199999999371</v>
      </c>
      <c r="N17" s="2">
        <f t="shared" si="4"/>
        <v>49.370864515387026</v>
      </c>
      <c r="O17" s="2">
        <f t="shared" si="5"/>
        <v>4.082970495422507</v>
      </c>
      <c r="P17" s="9">
        <v>43963</v>
      </c>
      <c r="Q17" s="7">
        <v>0.33333333333333331</v>
      </c>
      <c r="R17" s="2">
        <v>1.5349999999938599</v>
      </c>
      <c r="S17" s="2">
        <f t="shared" si="6"/>
        <v>47.530909881808817</v>
      </c>
      <c r="T17" s="2">
        <f t="shared" si="7"/>
        <v>3.9308062472255889</v>
      </c>
    </row>
    <row r="18" spans="1:20" x14ac:dyDescent="0.25">
      <c r="A18" s="9">
        <v>43957</v>
      </c>
      <c r="B18" s="7">
        <v>0.375</v>
      </c>
      <c r="C18" s="2">
        <v>1.63999999999344</v>
      </c>
      <c r="D18" s="2">
        <f t="shared" si="0"/>
        <v>52.819849534418353</v>
      </c>
      <c r="E18" s="2">
        <f t="shared" si="1"/>
        <v>4.3682015564963974</v>
      </c>
      <c r="F18" s="9">
        <v>43959</v>
      </c>
      <c r="G18" s="7">
        <v>0.375</v>
      </c>
      <c r="H18" s="2">
        <v>1.55499999999378</v>
      </c>
      <c r="I18" s="2">
        <f t="shared" si="2"/>
        <v>48.522244741408642</v>
      </c>
      <c r="J18" s="2">
        <f t="shared" si="3"/>
        <v>4.0127896401144945</v>
      </c>
      <c r="K18" s="9">
        <v>43961</v>
      </c>
      <c r="L18" s="7">
        <v>0.375</v>
      </c>
      <c r="M18" s="2">
        <v>1.57999999999368</v>
      </c>
      <c r="N18" s="2">
        <f t="shared" si="4"/>
        <v>49.772110659510453</v>
      </c>
      <c r="O18" s="2">
        <f t="shared" si="5"/>
        <v>4.1161535515415144</v>
      </c>
      <c r="P18" s="9">
        <v>43963</v>
      </c>
      <c r="Q18" s="7">
        <v>0.375</v>
      </c>
      <c r="R18" s="2">
        <v>1.52999999999388</v>
      </c>
      <c r="S18" s="2">
        <f t="shared" si="6"/>
        <v>47.284269951385788</v>
      </c>
      <c r="T18" s="2">
        <f t="shared" si="7"/>
        <v>3.9104091249796045</v>
      </c>
    </row>
    <row r="19" spans="1:20" x14ac:dyDescent="0.25">
      <c r="A19" s="9">
        <v>43957</v>
      </c>
      <c r="B19" s="7">
        <v>0.41666666666666669</v>
      </c>
      <c r="C19" s="2">
        <v>1.6169999999935301</v>
      </c>
      <c r="D19" s="2">
        <f t="shared" si="0"/>
        <v>51.643572081791845</v>
      </c>
      <c r="E19" s="2">
        <f t="shared" si="1"/>
        <v>4.2709234111641852</v>
      </c>
      <c r="F19" s="9">
        <v>43959</v>
      </c>
      <c r="G19" s="7">
        <v>0.41666666666666669</v>
      </c>
      <c r="H19" s="2">
        <v>1.55499999999378</v>
      </c>
      <c r="I19" s="2">
        <f t="shared" si="2"/>
        <v>48.522244741408642</v>
      </c>
      <c r="J19" s="2">
        <f t="shared" si="3"/>
        <v>4.0127896401144945</v>
      </c>
      <c r="K19" s="9">
        <v>43961</v>
      </c>
      <c r="L19" s="7">
        <v>0.41666666666666669</v>
      </c>
      <c r="M19" s="2">
        <v>1.57799999999368</v>
      </c>
      <c r="N19" s="2">
        <f t="shared" si="4"/>
        <v>49.671685608613195</v>
      </c>
      <c r="O19" s="2">
        <f t="shared" si="5"/>
        <v>4.107848399832311</v>
      </c>
      <c r="P19" s="9">
        <v>43963</v>
      </c>
      <c r="Q19" s="7">
        <v>0.41666666666666669</v>
      </c>
      <c r="R19" s="2">
        <v>1.5419999999938301</v>
      </c>
      <c r="S19" s="2">
        <f t="shared" si="6"/>
        <v>47.877008922327995</v>
      </c>
      <c r="T19" s="2">
        <f t="shared" si="7"/>
        <v>3.9594286378765249</v>
      </c>
    </row>
    <row r="20" spans="1:20" x14ac:dyDescent="0.25">
      <c r="A20" s="9">
        <v>43957</v>
      </c>
      <c r="B20" s="7">
        <v>0.45833333333333331</v>
      </c>
      <c r="C20" s="2">
        <v>1.61299999999354</v>
      </c>
      <c r="D20" s="2">
        <f t="shared" si="0"/>
        <v>51.440011717110011</v>
      </c>
      <c r="E20" s="2">
        <f t="shared" si="1"/>
        <v>4.2540889690049974</v>
      </c>
      <c r="F20" s="9">
        <v>43959</v>
      </c>
      <c r="G20" s="7">
        <v>0.45833333333333331</v>
      </c>
      <c r="H20" s="2">
        <v>1.55299999999378</v>
      </c>
      <c r="I20" s="2">
        <f t="shared" si="2"/>
        <v>48.422768137393611</v>
      </c>
      <c r="J20" s="2">
        <f t="shared" si="3"/>
        <v>4.0045629249624515</v>
      </c>
      <c r="K20" s="9">
        <v>43961</v>
      </c>
      <c r="L20" s="7">
        <v>0.45833333333333331</v>
      </c>
      <c r="M20" s="2">
        <v>1.5729999999937001</v>
      </c>
      <c r="N20" s="2">
        <f t="shared" si="4"/>
        <v>49.420954037995685</v>
      </c>
      <c r="O20" s="2">
        <f t="shared" si="5"/>
        <v>4.0871128989422427</v>
      </c>
      <c r="P20" s="9">
        <v>43963</v>
      </c>
      <c r="Q20" s="7">
        <v>0.45833333333333331</v>
      </c>
      <c r="R20" s="2">
        <v>1.5499999999937999</v>
      </c>
      <c r="S20" s="2">
        <f t="shared" si="6"/>
        <v>48.273696010073024</v>
      </c>
      <c r="T20" s="2">
        <f t="shared" si="7"/>
        <v>3.9922346600330387</v>
      </c>
    </row>
    <row r="21" spans="1:20" x14ac:dyDescent="0.25">
      <c r="A21" s="9">
        <v>43957</v>
      </c>
      <c r="B21" s="7">
        <v>0.5</v>
      </c>
      <c r="C21" s="2">
        <v>1.6159999999935299</v>
      </c>
      <c r="D21" s="2">
        <f t="shared" si="0"/>
        <v>51.592653889301786</v>
      </c>
      <c r="E21" s="2">
        <f t="shared" si="1"/>
        <v>4.2667124766452575</v>
      </c>
      <c r="F21" s="9">
        <v>43959</v>
      </c>
      <c r="G21" s="7">
        <v>0.5</v>
      </c>
      <c r="H21" s="2">
        <v>1.55299999999378</v>
      </c>
      <c r="I21" s="2">
        <f t="shared" si="2"/>
        <v>48.422768137393611</v>
      </c>
      <c r="J21" s="2">
        <f t="shared" si="3"/>
        <v>4.0045629249624515</v>
      </c>
      <c r="K21" s="9">
        <v>43961</v>
      </c>
      <c r="L21" s="7">
        <v>0.5</v>
      </c>
      <c r="M21" s="2">
        <v>1.57199999999371</v>
      </c>
      <c r="N21" s="2">
        <f t="shared" si="4"/>
        <v>49.370864515387026</v>
      </c>
      <c r="O21" s="2">
        <f t="shared" si="5"/>
        <v>4.082970495422507</v>
      </c>
      <c r="P21" s="9">
        <v>43963</v>
      </c>
      <c r="Q21" s="7">
        <v>0.5</v>
      </c>
      <c r="R21" s="2">
        <v>1.55099999999379</v>
      </c>
      <c r="S21" s="2">
        <f t="shared" si="6"/>
        <v>48.323367675389335</v>
      </c>
      <c r="T21" s="2">
        <f t="shared" si="7"/>
        <v>3.9963425067546976</v>
      </c>
    </row>
    <row r="22" spans="1:20" x14ac:dyDescent="0.25">
      <c r="A22" s="9">
        <v>43957</v>
      </c>
      <c r="B22" s="7">
        <v>0.54166666666666663</v>
      </c>
      <c r="C22" s="2">
        <v>1.61099999999355</v>
      </c>
      <c r="D22" s="2">
        <f t="shared" si="0"/>
        <v>51.338343987111017</v>
      </c>
      <c r="E22" s="2">
        <f t="shared" si="1"/>
        <v>4.2456810477340809</v>
      </c>
      <c r="F22" s="9">
        <v>43959</v>
      </c>
      <c r="G22" s="7">
        <v>0.54166666666666663</v>
      </c>
      <c r="H22" s="2">
        <v>1.5519999999937899</v>
      </c>
      <c r="I22" s="2">
        <f t="shared" si="2"/>
        <v>48.373058386155215</v>
      </c>
      <c r="J22" s="2">
        <f t="shared" si="3"/>
        <v>4.0004519285350364</v>
      </c>
      <c r="K22" s="9">
        <v>43961</v>
      </c>
      <c r="L22" s="7">
        <v>0.54166666666666663</v>
      </c>
      <c r="M22" s="2">
        <v>1.5729999999937001</v>
      </c>
      <c r="N22" s="2">
        <f t="shared" si="4"/>
        <v>49.420954037995685</v>
      </c>
      <c r="O22" s="2">
        <f t="shared" si="5"/>
        <v>4.0871128989422427</v>
      </c>
      <c r="P22" s="9">
        <v>43963</v>
      </c>
      <c r="Q22" s="7">
        <v>0.54166666666666663</v>
      </c>
      <c r="R22" s="2">
        <v>1.5459999999938101</v>
      </c>
      <c r="S22" s="2">
        <f t="shared" si="6"/>
        <v>48.075199902976721</v>
      </c>
      <c r="T22" s="2">
        <f t="shared" si="7"/>
        <v>3.9758190319761746</v>
      </c>
    </row>
    <row r="23" spans="1:20" x14ac:dyDescent="0.25">
      <c r="A23" s="9">
        <v>43957</v>
      </c>
      <c r="B23" s="7">
        <v>0.58333333333333337</v>
      </c>
      <c r="C23" s="2">
        <v>1.60899999999356</v>
      </c>
      <c r="D23" s="2">
        <f t="shared" si="0"/>
        <v>51.236751275617813</v>
      </c>
      <c r="E23" s="2">
        <f t="shared" si="1"/>
        <v>4.2372793304935925</v>
      </c>
      <c r="F23" s="9">
        <v>43959</v>
      </c>
      <c r="G23" s="7">
        <v>0.58333333333333337</v>
      </c>
      <c r="H23" s="2">
        <v>1.55099999999379</v>
      </c>
      <c r="I23" s="2">
        <f t="shared" si="2"/>
        <v>48.323367675389335</v>
      </c>
      <c r="J23" s="2">
        <f t="shared" si="3"/>
        <v>3.9963425067546976</v>
      </c>
      <c r="K23" s="9">
        <v>43961</v>
      </c>
      <c r="L23" s="7">
        <v>0.58333333333333337</v>
      </c>
      <c r="M23" s="2">
        <v>1.5619999999937499</v>
      </c>
      <c r="N23" s="2">
        <f t="shared" si="4"/>
        <v>48.871011900999363</v>
      </c>
      <c r="O23" s="2">
        <f t="shared" si="5"/>
        <v>4.0416326842126473</v>
      </c>
      <c r="P23" s="9">
        <v>43963</v>
      </c>
      <c r="Q23" s="7">
        <v>0.58333333333333337</v>
      </c>
      <c r="R23" s="2">
        <v>1.54699999999381</v>
      </c>
      <c r="S23" s="2">
        <f t="shared" si="6"/>
        <v>48.124795336646102</v>
      </c>
      <c r="T23" s="2">
        <f t="shared" si="7"/>
        <v>3.9799205743406323</v>
      </c>
    </row>
    <row r="24" spans="1:20" x14ac:dyDescent="0.25">
      <c r="A24" s="9">
        <v>43957</v>
      </c>
      <c r="B24" s="7">
        <v>0.625</v>
      </c>
      <c r="C24" s="2">
        <v>1.6269999999934901</v>
      </c>
      <c r="D24" s="2">
        <f t="shared" si="0"/>
        <v>52.153783184623521</v>
      </c>
      <c r="E24" s="2">
        <f t="shared" si="1"/>
        <v>4.3131178693683649</v>
      </c>
      <c r="F24" s="9">
        <v>43959</v>
      </c>
      <c r="G24" s="7">
        <v>0.625</v>
      </c>
      <c r="H24" s="2">
        <v>1.5419999999938301</v>
      </c>
      <c r="I24" s="2">
        <f t="shared" si="2"/>
        <v>47.877008922327995</v>
      </c>
      <c r="J24" s="2">
        <f t="shared" si="3"/>
        <v>3.9594286378765249</v>
      </c>
      <c r="K24" s="9">
        <v>43961</v>
      </c>
      <c r="L24" s="7">
        <v>0.625</v>
      </c>
      <c r="M24" s="2">
        <v>1.5609999999937501</v>
      </c>
      <c r="N24" s="2">
        <f t="shared" si="4"/>
        <v>48.821131008685853</v>
      </c>
      <c r="O24" s="2">
        <f t="shared" si="5"/>
        <v>4.03750753441832</v>
      </c>
      <c r="P24" s="9">
        <v>43963</v>
      </c>
      <c r="Q24" s="7">
        <v>0.625</v>
      </c>
      <c r="R24" s="2">
        <v>1.5419999999938301</v>
      </c>
      <c r="S24" s="2">
        <f t="shared" si="6"/>
        <v>47.877008922327995</v>
      </c>
      <c r="T24" s="2">
        <f t="shared" si="7"/>
        <v>3.9594286378765249</v>
      </c>
    </row>
    <row r="25" spans="1:20" x14ac:dyDescent="0.25">
      <c r="A25" s="9">
        <v>43957</v>
      </c>
      <c r="B25" s="7">
        <v>0.66666666666666663</v>
      </c>
      <c r="C25" s="2">
        <v>1.6119999999935499</v>
      </c>
      <c r="D25" s="2">
        <f t="shared" si="0"/>
        <v>51.389168477156886</v>
      </c>
      <c r="E25" s="2">
        <f t="shared" si="1"/>
        <v>4.2498842330608744</v>
      </c>
      <c r="F25" s="9">
        <v>43959</v>
      </c>
      <c r="G25" s="7">
        <v>0.66666666666666663</v>
      </c>
      <c r="H25" s="2">
        <v>1.5459999999938101</v>
      </c>
      <c r="I25" s="2">
        <f t="shared" si="2"/>
        <v>48.075199902976721</v>
      </c>
      <c r="J25" s="2">
        <f t="shared" si="3"/>
        <v>3.9758190319761746</v>
      </c>
      <c r="K25" s="9">
        <v>43961</v>
      </c>
      <c r="L25" s="7">
        <v>0.66666666666666663</v>
      </c>
      <c r="M25" s="2">
        <v>1.5649999999937401</v>
      </c>
      <c r="N25" s="2">
        <f t="shared" si="4"/>
        <v>49.020768503989302</v>
      </c>
      <c r="O25" s="2">
        <f t="shared" si="5"/>
        <v>4.0540175552799154</v>
      </c>
      <c r="P25" s="9">
        <v>43963</v>
      </c>
      <c r="Q25" s="7">
        <v>0.66666666666666663</v>
      </c>
      <c r="R25" s="2">
        <v>1.5399999999938401</v>
      </c>
      <c r="S25" s="2">
        <f t="shared" si="6"/>
        <v>47.778027954577489</v>
      </c>
      <c r="T25" s="2">
        <f t="shared" si="7"/>
        <v>3.9512429118435581</v>
      </c>
    </row>
    <row r="26" spans="1:20" x14ac:dyDescent="0.25">
      <c r="A26" s="9">
        <v>43957</v>
      </c>
      <c r="B26" s="7">
        <v>0.70833333333333337</v>
      </c>
      <c r="C26" s="2">
        <v>1.60499999999358</v>
      </c>
      <c r="D26" s="2">
        <f t="shared" si="0"/>
        <v>51.033791059378132</v>
      </c>
      <c r="E26" s="2">
        <f t="shared" si="1"/>
        <v>4.2204945206105711</v>
      </c>
      <c r="F26" s="9">
        <v>43959</v>
      </c>
      <c r="G26" s="7">
        <v>0.70833333333333337</v>
      </c>
      <c r="H26" s="2">
        <v>1.5399999999938401</v>
      </c>
      <c r="I26" s="2">
        <f t="shared" si="2"/>
        <v>47.778027954577489</v>
      </c>
      <c r="J26" s="2">
        <f t="shared" si="3"/>
        <v>3.9512429118435581</v>
      </c>
      <c r="K26" s="9">
        <v>43961</v>
      </c>
      <c r="L26" s="7">
        <v>0.70833333333333337</v>
      </c>
      <c r="M26" s="2">
        <v>1.5609999999937501</v>
      </c>
      <c r="N26" s="2">
        <f t="shared" si="4"/>
        <v>48.821131008685853</v>
      </c>
      <c r="O26" s="2">
        <f t="shared" si="5"/>
        <v>4.03750753441832</v>
      </c>
      <c r="P26" s="9">
        <v>43963</v>
      </c>
      <c r="Q26" s="7">
        <v>0.70833333333333337</v>
      </c>
      <c r="R26" s="2">
        <v>1.5359999999938501</v>
      </c>
      <c r="S26" s="2">
        <f t="shared" si="6"/>
        <v>47.580295265175664</v>
      </c>
      <c r="T26" s="2">
        <f t="shared" si="7"/>
        <v>3.9348904184300273</v>
      </c>
    </row>
    <row r="27" spans="1:20" x14ac:dyDescent="0.25">
      <c r="A27" s="9">
        <v>43957</v>
      </c>
      <c r="B27" s="7">
        <v>0.75</v>
      </c>
      <c r="C27" s="2">
        <v>1.5989999999936</v>
      </c>
      <c r="D27" s="2">
        <f t="shared" si="0"/>
        <v>50.729914320733485</v>
      </c>
      <c r="E27" s="2">
        <f t="shared" si="1"/>
        <v>4.195363914324659</v>
      </c>
      <c r="F27" s="9">
        <v>43959</v>
      </c>
      <c r="G27" s="7">
        <v>0.75</v>
      </c>
      <c r="H27" s="2">
        <v>1.5419999999938301</v>
      </c>
      <c r="I27" s="2">
        <f t="shared" si="2"/>
        <v>47.877008922327995</v>
      </c>
      <c r="J27" s="2">
        <f t="shared" si="3"/>
        <v>3.9594286378765249</v>
      </c>
      <c r="K27" s="9">
        <v>43961</v>
      </c>
      <c r="L27" s="7">
        <v>0.75</v>
      </c>
      <c r="M27" s="2">
        <v>1.5519999999937899</v>
      </c>
      <c r="N27" s="2">
        <f t="shared" si="4"/>
        <v>48.373058386155215</v>
      </c>
      <c r="O27" s="2">
        <f t="shared" si="5"/>
        <v>4.0004519285350364</v>
      </c>
      <c r="P27" s="9">
        <v>43963</v>
      </c>
      <c r="Q27" s="7">
        <v>0.75</v>
      </c>
      <c r="R27" s="2">
        <v>1.5349999999938599</v>
      </c>
      <c r="S27" s="2">
        <f t="shared" si="6"/>
        <v>47.530909881808817</v>
      </c>
      <c r="T27" s="2">
        <f t="shared" si="7"/>
        <v>3.9308062472255889</v>
      </c>
    </row>
    <row r="28" spans="1:20" x14ac:dyDescent="0.25">
      <c r="A28" s="9">
        <v>43957</v>
      </c>
      <c r="B28" s="7">
        <v>0.79166666666666663</v>
      </c>
      <c r="C28" s="2">
        <v>1.6039999999935799</v>
      </c>
      <c r="D28" s="2">
        <f t="shared" si="0"/>
        <v>50.983097951012283</v>
      </c>
      <c r="E28" s="2">
        <f t="shared" si="1"/>
        <v>4.2163022005487152</v>
      </c>
      <c r="F28" s="9">
        <v>43959</v>
      </c>
      <c r="G28" s="7">
        <v>0.79166666666666663</v>
      </c>
      <c r="H28" s="2">
        <v>1.53899999999384</v>
      </c>
      <c r="I28" s="2">
        <f t="shared" si="2"/>
        <v>47.728566118916703</v>
      </c>
      <c r="J28" s="2">
        <f t="shared" si="3"/>
        <v>3.9471524180344111</v>
      </c>
      <c r="K28" s="9">
        <v>43961</v>
      </c>
      <c r="L28" s="7">
        <v>0.79166666666666663</v>
      </c>
      <c r="M28" s="2">
        <v>1.55299999999378</v>
      </c>
      <c r="N28" s="2">
        <f t="shared" si="4"/>
        <v>48.422768137393611</v>
      </c>
      <c r="O28" s="2">
        <f t="shared" si="5"/>
        <v>4.0045629249624515</v>
      </c>
      <c r="P28" s="9">
        <v>43963</v>
      </c>
      <c r="Q28" s="7">
        <v>0.79166666666666663</v>
      </c>
      <c r="R28" s="2">
        <v>1.5359999999938501</v>
      </c>
      <c r="S28" s="2">
        <f t="shared" si="6"/>
        <v>47.580295265175664</v>
      </c>
      <c r="T28" s="2">
        <f t="shared" si="7"/>
        <v>3.9348904184300273</v>
      </c>
    </row>
    <row r="29" spans="1:20" x14ac:dyDescent="0.25">
      <c r="A29" s="9">
        <v>43957</v>
      </c>
      <c r="B29" s="7">
        <v>0.83333333333333337</v>
      </c>
      <c r="C29" s="2">
        <v>1.5979999999936001</v>
      </c>
      <c r="D29" s="2">
        <f t="shared" si="0"/>
        <v>50.679334010301304</v>
      </c>
      <c r="E29" s="2">
        <f t="shared" si="1"/>
        <v>4.1911809226519177</v>
      </c>
      <c r="F29" s="9">
        <v>43959</v>
      </c>
      <c r="G29" s="7">
        <v>0.83333333333333337</v>
      </c>
      <c r="H29" s="2">
        <v>1.53699999999385</v>
      </c>
      <c r="I29" s="2">
        <f t="shared" si="2"/>
        <v>47.629699769178472</v>
      </c>
      <c r="J29" s="2">
        <f t="shared" si="3"/>
        <v>3.9389761709110593</v>
      </c>
      <c r="K29" s="9">
        <v>43961</v>
      </c>
      <c r="L29" s="7">
        <v>0.83333333333333337</v>
      </c>
      <c r="M29" s="2">
        <v>1.5479999999937999</v>
      </c>
      <c r="N29" s="2">
        <f t="shared" si="4"/>
        <v>48.174409835713547</v>
      </c>
      <c r="O29" s="2">
        <f t="shared" si="5"/>
        <v>3.9840236934135103</v>
      </c>
      <c r="P29" s="9">
        <v>43963</v>
      </c>
      <c r="Q29" s="7">
        <v>0.83333333333333337</v>
      </c>
      <c r="R29" s="2">
        <v>1.5289999999938799</v>
      </c>
      <c r="S29" s="2">
        <f t="shared" si="6"/>
        <v>47.234999398024527</v>
      </c>
      <c r="T29" s="2">
        <f t="shared" si="7"/>
        <v>3.9063344502166282</v>
      </c>
    </row>
    <row r="30" spans="1:20" x14ac:dyDescent="0.25">
      <c r="A30" s="9">
        <v>43957</v>
      </c>
      <c r="B30" s="7">
        <v>0.875</v>
      </c>
      <c r="C30" s="2">
        <v>1.5959999999936101</v>
      </c>
      <c r="D30" s="2">
        <f t="shared" si="0"/>
        <v>50.578229843209556</v>
      </c>
      <c r="E30" s="2">
        <f t="shared" si="1"/>
        <v>4.1828196080334301</v>
      </c>
      <c r="F30" s="9">
        <v>43959</v>
      </c>
      <c r="G30" s="7">
        <v>0.875</v>
      </c>
      <c r="H30" s="2">
        <v>1.5349999999938599</v>
      </c>
      <c r="I30" s="2">
        <f t="shared" si="2"/>
        <v>47.530909881808817</v>
      </c>
      <c r="J30" s="2">
        <f t="shared" si="3"/>
        <v>3.9308062472255889</v>
      </c>
      <c r="K30" s="9">
        <v>43961</v>
      </c>
      <c r="L30" s="7">
        <v>0.875</v>
      </c>
      <c r="M30" s="2">
        <v>1.54499999999382</v>
      </c>
      <c r="N30" s="2">
        <f t="shared" si="4"/>
        <v>48.025623539705073</v>
      </c>
      <c r="O30" s="2">
        <f t="shared" si="5"/>
        <v>3.9717190667336095</v>
      </c>
      <c r="P30" s="9">
        <v>43963</v>
      </c>
      <c r="Q30" s="7">
        <v>0.875</v>
      </c>
      <c r="R30" s="2">
        <v>1.5229999999938999</v>
      </c>
      <c r="S30" s="2">
        <f t="shared" si="6"/>
        <v>46.939778533486475</v>
      </c>
      <c r="T30" s="2">
        <f t="shared" si="7"/>
        <v>3.8819196847193314</v>
      </c>
    </row>
    <row r="31" spans="1:20" x14ac:dyDescent="0.25">
      <c r="A31" s="9">
        <v>43957</v>
      </c>
      <c r="B31" s="7">
        <v>0.91666666666666663</v>
      </c>
      <c r="C31" s="2">
        <v>1.5869999999936499</v>
      </c>
      <c r="D31" s="2">
        <f t="shared" si="0"/>
        <v>50.124193526246827</v>
      </c>
      <c r="E31" s="2">
        <f t="shared" si="1"/>
        <v>4.1452708046206128</v>
      </c>
      <c r="F31" s="9">
        <v>43959</v>
      </c>
      <c r="G31" s="7">
        <v>0.91666666666666663</v>
      </c>
      <c r="H31" s="2">
        <v>1.5419999999938301</v>
      </c>
      <c r="I31" s="2">
        <f t="shared" si="2"/>
        <v>47.877008922327995</v>
      </c>
      <c r="J31" s="2">
        <f t="shared" si="3"/>
        <v>3.9594286378765249</v>
      </c>
      <c r="K31" s="9">
        <v>43961</v>
      </c>
      <c r="L31" s="7">
        <v>0.91666666666666663</v>
      </c>
      <c r="M31" s="2">
        <v>1.5439999999938201</v>
      </c>
      <c r="N31" s="2">
        <f t="shared" si="4"/>
        <v>47.976066251833458</v>
      </c>
      <c r="O31" s="2">
        <f t="shared" si="5"/>
        <v>3.9676206790266266</v>
      </c>
      <c r="P31" s="9">
        <v>43963</v>
      </c>
      <c r="Q31" s="7">
        <v>0.91666666666666663</v>
      </c>
      <c r="R31" s="2">
        <v>1.52199999999391</v>
      </c>
      <c r="S31" s="2">
        <f t="shared" si="6"/>
        <v>46.890642179539718</v>
      </c>
      <c r="T31" s="2">
        <f t="shared" si="7"/>
        <v>3.8778561082479346</v>
      </c>
    </row>
    <row r="32" spans="1:20" x14ac:dyDescent="0.25">
      <c r="A32" s="9">
        <v>43957</v>
      </c>
      <c r="B32" s="7">
        <v>0.95833333333333337</v>
      </c>
      <c r="C32" s="2">
        <v>1.5899999999936401</v>
      </c>
      <c r="D32" s="2">
        <f t="shared" si="0"/>
        <v>50.275369316505135</v>
      </c>
      <c r="E32" s="2">
        <f t="shared" si="1"/>
        <v>4.1577730424749744</v>
      </c>
      <c r="F32" s="9">
        <v>43959</v>
      </c>
      <c r="G32" s="7">
        <v>0.95833333333333337</v>
      </c>
      <c r="H32" s="2">
        <v>1.5399999999938401</v>
      </c>
      <c r="I32" s="2">
        <f t="shared" si="2"/>
        <v>47.778027954577489</v>
      </c>
      <c r="J32" s="2">
        <f t="shared" si="3"/>
        <v>3.9512429118435581</v>
      </c>
      <c r="K32" s="9">
        <v>43961</v>
      </c>
      <c r="L32" s="7">
        <v>0.95833333333333337</v>
      </c>
      <c r="M32" s="2">
        <v>1.53899999999384</v>
      </c>
      <c r="N32" s="2">
        <f t="shared" si="4"/>
        <v>47.728566118916703</v>
      </c>
      <c r="O32" s="2">
        <f t="shared" si="5"/>
        <v>3.9471524180344111</v>
      </c>
      <c r="P32" s="9">
        <v>43963</v>
      </c>
      <c r="Q32" s="7">
        <v>0.95833333333333337</v>
      </c>
      <c r="R32" s="2">
        <v>1.5229999999938999</v>
      </c>
      <c r="S32" s="2">
        <f t="shared" si="6"/>
        <v>46.939778533486475</v>
      </c>
      <c r="T32" s="2">
        <f t="shared" si="7"/>
        <v>3.8819196847193314</v>
      </c>
    </row>
    <row r="33" spans="1:20" ht="15.75" thickBot="1" x14ac:dyDescent="0.3">
      <c r="A33" s="9">
        <v>43958</v>
      </c>
      <c r="B33" s="7">
        <v>0</v>
      </c>
      <c r="C33" s="2">
        <v>1.5889999999936399</v>
      </c>
      <c r="D33" s="2">
        <f t="shared" si="0"/>
        <v>50.224958525347304</v>
      </c>
      <c r="E33" s="2">
        <f t="shared" si="1"/>
        <v>4.1536040700462218</v>
      </c>
      <c r="F33" s="9">
        <v>43960</v>
      </c>
      <c r="G33" s="7">
        <v>0</v>
      </c>
      <c r="H33" s="2">
        <v>1.5359999999938501</v>
      </c>
      <c r="I33" s="2">
        <f t="shared" si="2"/>
        <v>47.580295265175664</v>
      </c>
      <c r="J33" s="2">
        <f t="shared" si="3"/>
        <v>3.9348904184300273</v>
      </c>
      <c r="K33" s="9">
        <v>43962</v>
      </c>
      <c r="L33" s="7">
        <v>0</v>
      </c>
      <c r="M33" s="2">
        <v>1.5359999999938501</v>
      </c>
      <c r="N33" s="2">
        <f t="shared" si="4"/>
        <v>47.580295265175664</v>
      </c>
      <c r="O33" s="2">
        <f t="shared" si="5"/>
        <v>3.9348904184300273</v>
      </c>
    </row>
    <row r="34" spans="1:20" ht="15.75" thickBot="1" x14ac:dyDescent="0.3">
      <c r="A34" s="9">
        <v>43958</v>
      </c>
      <c r="B34" s="7">
        <v>4.1666666666666664E-2</v>
      </c>
      <c r="C34" s="2">
        <v>1.58599999999365</v>
      </c>
      <c r="D34" s="2">
        <f t="shared" si="0"/>
        <v>50.073839327935829</v>
      </c>
      <c r="E34" s="2">
        <f t="shared" si="1"/>
        <v>4.1411065124202926</v>
      </c>
      <c r="F34" s="9">
        <v>43960</v>
      </c>
      <c r="G34" s="7">
        <v>4.1666666666666664E-2</v>
      </c>
      <c r="H34" s="2">
        <v>1.52799999999388</v>
      </c>
      <c r="I34" s="2">
        <f t="shared" si="2"/>
        <v>47.185748000739835</v>
      </c>
      <c r="J34" s="2">
        <f t="shared" si="3"/>
        <v>3.9022613596611841</v>
      </c>
      <c r="K34" s="9">
        <v>43962</v>
      </c>
      <c r="L34" s="7">
        <v>4.1666666666666664E-2</v>
      </c>
      <c r="M34" s="2">
        <v>1.5349999999938599</v>
      </c>
      <c r="N34" s="2">
        <f t="shared" si="4"/>
        <v>47.530909881808817</v>
      </c>
      <c r="O34" s="2">
        <f t="shared" si="5"/>
        <v>3.9308062472255889</v>
      </c>
      <c r="Q34" s="3" t="s">
        <v>10</v>
      </c>
      <c r="R34" s="8"/>
      <c r="S34" s="8"/>
      <c r="T34" s="4">
        <f>SUM(E9:E56)+SUM(J9:J56)+SUM(O9:O56)+SUM(T9:T32)</f>
        <v>675.70334291120366</v>
      </c>
    </row>
    <row r="35" spans="1:20" x14ac:dyDescent="0.25">
      <c r="A35" s="9">
        <v>43958</v>
      </c>
      <c r="B35" s="7">
        <v>8.3333333333333329E-2</v>
      </c>
      <c r="C35" s="2">
        <v>1.59099999999363</v>
      </c>
      <c r="D35" s="2">
        <f t="shared" si="0"/>
        <v>50.325798962319652</v>
      </c>
      <c r="E35" s="2">
        <f t="shared" si="1"/>
        <v>4.1619435741838346</v>
      </c>
      <c r="F35" s="9">
        <v>43960</v>
      </c>
      <c r="G35" s="7">
        <v>8.3333333333333329E-2</v>
      </c>
      <c r="H35" s="2">
        <v>1.52999999999388</v>
      </c>
      <c r="I35" s="2">
        <f t="shared" si="2"/>
        <v>47.284269951385788</v>
      </c>
      <c r="J35" s="2">
        <f t="shared" si="3"/>
        <v>3.9104091249796045</v>
      </c>
      <c r="K35" s="9">
        <v>43962</v>
      </c>
      <c r="L35" s="7">
        <v>8.3333333333333329E-2</v>
      </c>
      <c r="M35" s="2">
        <v>1.5269999999938899</v>
      </c>
      <c r="N35" s="2">
        <f t="shared" si="4"/>
        <v>47.136515764613804</v>
      </c>
      <c r="O35" s="2">
        <f t="shared" si="5"/>
        <v>3.8981898537335615</v>
      </c>
    </row>
    <row r="36" spans="1:20" x14ac:dyDescent="0.25">
      <c r="A36" s="9">
        <v>43958</v>
      </c>
      <c r="B36" s="7">
        <v>0.125</v>
      </c>
      <c r="C36" s="2">
        <v>1.5899999999936401</v>
      </c>
      <c r="D36" s="2">
        <f t="shared" si="0"/>
        <v>50.275369316505135</v>
      </c>
      <c r="E36" s="2">
        <f t="shared" si="1"/>
        <v>4.1577730424749744</v>
      </c>
      <c r="F36" s="9">
        <v>43960</v>
      </c>
      <c r="G36" s="7">
        <v>0.125</v>
      </c>
      <c r="H36" s="2">
        <v>1.52999999999388</v>
      </c>
      <c r="I36" s="2">
        <f t="shared" si="2"/>
        <v>47.284269951385788</v>
      </c>
      <c r="J36" s="2">
        <f t="shared" si="3"/>
        <v>3.9104091249796045</v>
      </c>
      <c r="K36" s="9">
        <v>43962</v>
      </c>
      <c r="L36" s="7">
        <v>0.125</v>
      </c>
      <c r="M36" s="2">
        <v>1.5269999999938899</v>
      </c>
      <c r="N36" s="2">
        <f t="shared" si="4"/>
        <v>47.136515764613804</v>
      </c>
      <c r="O36" s="2">
        <f t="shared" si="5"/>
        <v>3.8981898537335615</v>
      </c>
    </row>
    <row r="37" spans="1:20" x14ac:dyDescent="0.25">
      <c r="A37" s="9">
        <v>43958</v>
      </c>
      <c r="B37" s="7">
        <v>0.16666666666666666</v>
      </c>
      <c r="C37" s="2">
        <v>1.58599999999365</v>
      </c>
      <c r="D37" s="2">
        <f t="shared" si="0"/>
        <v>50.073839327935829</v>
      </c>
      <c r="E37" s="2">
        <f t="shared" si="1"/>
        <v>4.1411065124202926</v>
      </c>
      <c r="F37" s="9">
        <v>43960</v>
      </c>
      <c r="G37" s="7">
        <v>0.16666666666666666</v>
      </c>
      <c r="H37" s="2">
        <v>1.5269999999938899</v>
      </c>
      <c r="I37" s="2">
        <f t="shared" si="2"/>
        <v>47.136515764613804</v>
      </c>
      <c r="J37" s="2">
        <f t="shared" si="3"/>
        <v>3.8981898537335615</v>
      </c>
      <c r="K37" s="9">
        <v>43962</v>
      </c>
      <c r="L37" s="7">
        <v>0.16666666666666666</v>
      </c>
      <c r="M37" s="2">
        <v>1.52799999999388</v>
      </c>
      <c r="N37" s="2">
        <f t="shared" si="4"/>
        <v>47.185748000739835</v>
      </c>
      <c r="O37" s="2">
        <f t="shared" si="5"/>
        <v>3.9022613596611841</v>
      </c>
    </row>
    <row r="38" spans="1:20" x14ac:dyDescent="0.25">
      <c r="A38" s="9">
        <v>43958</v>
      </c>
      <c r="B38" s="7">
        <v>0.20833333333333334</v>
      </c>
      <c r="C38" s="2">
        <v>1.5869999999936499</v>
      </c>
      <c r="D38" s="2">
        <f t="shared" si="0"/>
        <v>50.124193526246827</v>
      </c>
      <c r="E38" s="2">
        <f t="shared" si="1"/>
        <v>4.1452708046206128</v>
      </c>
      <c r="F38" s="9">
        <v>43960</v>
      </c>
      <c r="G38" s="7">
        <v>0.20833333333333334</v>
      </c>
      <c r="H38" s="2">
        <v>1.5209999999939099</v>
      </c>
      <c r="I38" s="2">
        <f t="shared" si="2"/>
        <v>46.841525017338874</v>
      </c>
      <c r="J38" s="2">
        <f t="shared" si="3"/>
        <v>3.8737941189339247</v>
      </c>
      <c r="K38" s="9">
        <v>43962</v>
      </c>
      <c r="L38" s="7">
        <v>0.20833333333333334</v>
      </c>
      <c r="M38" s="2">
        <v>1.5249999999938999</v>
      </c>
      <c r="N38" s="2">
        <f t="shared" si="4"/>
        <v>47.038108796185725</v>
      </c>
      <c r="O38" s="2">
        <f t="shared" si="5"/>
        <v>3.8900515974445593</v>
      </c>
    </row>
    <row r="39" spans="1:20" x14ac:dyDescent="0.25">
      <c r="A39" s="9">
        <v>43958</v>
      </c>
      <c r="B39" s="7">
        <v>0.25</v>
      </c>
      <c r="C39" s="2">
        <v>1.58599999999365</v>
      </c>
      <c r="D39" s="2">
        <f t="shared" si="0"/>
        <v>50.073839327935829</v>
      </c>
      <c r="E39" s="2">
        <f t="shared" si="1"/>
        <v>4.1411065124202926</v>
      </c>
      <c r="F39" s="9">
        <v>43960</v>
      </c>
      <c r="G39" s="7">
        <v>0.25</v>
      </c>
      <c r="H39" s="2">
        <v>1.5309999999938699</v>
      </c>
      <c r="I39" s="2">
        <f t="shared" si="2"/>
        <v>47.333559655746136</v>
      </c>
      <c r="J39" s="2">
        <f t="shared" si="3"/>
        <v>3.9144853835302054</v>
      </c>
      <c r="K39" s="9">
        <v>43962</v>
      </c>
      <c r="L39" s="7">
        <v>0.25</v>
      </c>
      <c r="M39" s="2">
        <v>1.5359999999938501</v>
      </c>
      <c r="N39" s="2">
        <f t="shared" si="4"/>
        <v>47.580295265175664</v>
      </c>
      <c r="O39" s="2">
        <f t="shared" si="5"/>
        <v>3.9348904184300273</v>
      </c>
    </row>
    <row r="40" spans="1:20" x14ac:dyDescent="0.25">
      <c r="A40" s="9">
        <v>43958</v>
      </c>
      <c r="B40" s="7">
        <v>0.29166666666666669</v>
      </c>
      <c r="C40" s="2">
        <v>1.59699999999361</v>
      </c>
      <c r="D40" s="2">
        <f t="shared" si="0"/>
        <v>50.628772516201693</v>
      </c>
      <c r="E40" s="2">
        <f t="shared" si="1"/>
        <v>4.1869994870898797</v>
      </c>
      <c r="F40" s="9">
        <v>43960</v>
      </c>
      <c r="G40" s="7">
        <v>0.29166666666666669</v>
      </c>
      <c r="H40" s="2">
        <v>1.54299999999382</v>
      </c>
      <c r="I40" s="2">
        <f t="shared" si="2"/>
        <v>47.926528044370144</v>
      </c>
      <c r="J40" s="2">
        <f t="shared" si="3"/>
        <v>3.9635238692694106</v>
      </c>
      <c r="K40" s="9">
        <v>43962</v>
      </c>
      <c r="L40" s="7">
        <v>0.29166666666666669</v>
      </c>
      <c r="M40" s="2">
        <v>1.5459999999938101</v>
      </c>
      <c r="N40" s="2">
        <f t="shared" si="4"/>
        <v>48.075199902976721</v>
      </c>
      <c r="O40" s="2">
        <f t="shared" si="5"/>
        <v>3.9758190319761746</v>
      </c>
    </row>
    <row r="41" spans="1:20" x14ac:dyDescent="0.25">
      <c r="A41" s="9">
        <v>43958</v>
      </c>
      <c r="B41" s="7">
        <v>0.33333333333333331</v>
      </c>
      <c r="C41" s="2">
        <v>1.6079999999935599</v>
      </c>
      <c r="D41" s="2">
        <f t="shared" si="0"/>
        <v>51.185983063617684</v>
      </c>
      <c r="E41" s="2">
        <f t="shared" si="1"/>
        <v>4.2330807993611819</v>
      </c>
      <c r="F41" s="9">
        <v>43960</v>
      </c>
      <c r="G41" s="7">
        <v>0.33333333333333331</v>
      </c>
      <c r="H41" s="2">
        <v>1.5539999999937799</v>
      </c>
      <c r="I41" s="2">
        <f t="shared" si="2"/>
        <v>48.472496924133935</v>
      </c>
      <c r="J41" s="2">
        <f t="shared" si="3"/>
        <v>4.0086754956258766</v>
      </c>
      <c r="K41" s="9">
        <v>43962</v>
      </c>
      <c r="L41" s="7">
        <v>0.33333333333333331</v>
      </c>
      <c r="M41" s="2">
        <v>1.5619999999937499</v>
      </c>
      <c r="N41" s="2">
        <f t="shared" si="4"/>
        <v>48.871011900999363</v>
      </c>
      <c r="O41" s="2">
        <f t="shared" si="5"/>
        <v>4.0416326842126473</v>
      </c>
    </row>
    <row r="42" spans="1:20" x14ac:dyDescent="0.25">
      <c r="A42" s="9">
        <v>43958</v>
      </c>
      <c r="B42" s="7">
        <v>0.375</v>
      </c>
      <c r="C42" s="2">
        <v>1.6189999999935201</v>
      </c>
      <c r="D42" s="2">
        <f t="shared" si="0"/>
        <v>51.745464641221183</v>
      </c>
      <c r="E42" s="2">
        <f t="shared" si="1"/>
        <v>4.279349925828992</v>
      </c>
      <c r="F42" s="9">
        <v>43960</v>
      </c>
      <c r="G42" s="7">
        <v>0.375</v>
      </c>
      <c r="H42" s="2">
        <v>1.56399999999374</v>
      </c>
      <c r="I42" s="2">
        <f t="shared" si="2"/>
        <v>48.970830653575533</v>
      </c>
      <c r="J42" s="2">
        <f t="shared" si="3"/>
        <v>4.0498876950506961</v>
      </c>
      <c r="K42" s="9">
        <v>43962</v>
      </c>
      <c r="L42" s="7">
        <v>0.375</v>
      </c>
      <c r="M42" s="2">
        <v>1.56399999999374</v>
      </c>
      <c r="N42" s="2">
        <f t="shared" si="4"/>
        <v>48.970830653575533</v>
      </c>
      <c r="O42" s="2">
        <f t="shared" si="5"/>
        <v>4.0498876950506961</v>
      </c>
    </row>
    <row r="43" spans="1:20" x14ac:dyDescent="0.25">
      <c r="A43" s="9">
        <v>43958</v>
      </c>
      <c r="B43" s="7">
        <v>0.41666666666666669</v>
      </c>
      <c r="C43" s="2">
        <v>1.6159999999935299</v>
      </c>
      <c r="D43" s="2">
        <f t="shared" si="0"/>
        <v>51.592653889301786</v>
      </c>
      <c r="E43" s="2">
        <f t="shared" si="1"/>
        <v>4.2667124766452575</v>
      </c>
      <c r="F43" s="9">
        <v>43960</v>
      </c>
      <c r="G43" s="7">
        <v>0.41666666666666669</v>
      </c>
      <c r="H43" s="2">
        <v>1.5619999999937499</v>
      </c>
      <c r="I43" s="2">
        <f t="shared" si="2"/>
        <v>48.871011900999363</v>
      </c>
      <c r="J43" s="2">
        <f t="shared" si="3"/>
        <v>4.0416326842126473</v>
      </c>
      <c r="K43" s="9">
        <v>43962</v>
      </c>
      <c r="L43" s="7">
        <v>0.41666666666666669</v>
      </c>
      <c r="M43" s="2">
        <v>1.5649999999937401</v>
      </c>
      <c r="N43" s="2">
        <f t="shared" si="4"/>
        <v>49.020768503989302</v>
      </c>
      <c r="O43" s="2">
        <f t="shared" si="5"/>
        <v>4.0540175552799154</v>
      </c>
    </row>
    <row r="44" spans="1:20" x14ac:dyDescent="0.25">
      <c r="A44" s="9">
        <v>43958</v>
      </c>
      <c r="B44" s="7">
        <v>0.45833333333333331</v>
      </c>
      <c r="C44" s="2">
        <v>1.61999999999352</v>
      </c>
      <c r="D44" s="2">
        <f t="shared" si="0"/>
        <v>51.796438998778846</v>
      </c>
      <c r="E44" s="2">
        <f t="shared" si="1"/>
        <v>4.28356550519901</v>
      </c>
      <c r="F44" s="9">
        <v>43960</v>
      </c>
      <c r="G44" s="7">
        <v>0.45833333333333331</v>
      </c>
      <c r="H44" s="2">
        <v>1.55499999999378</v>
      </c>
      <c r="I44" s="2">
        <f t="shared" si="2"/>
        <v>48.522244741408642</v>
      </c>
      <c r="J44" s="2">
        <f t="shared" si="3"/>
        <v>4.0127896401144945</v>
      </c>
      <c r="K44" s="9">
        <v>43962</v>
      </c>
      <c r="L44" s="7">
        <v>0.45833333333333331</v>
      </c>
      <c r="M44" s="2">
        <v>1.55699999999377</v>
      </c>
      <c r="N44" s="2">
        <f t="shared" si="4"/>
        <v>48.621797447714798</v>
      </c>
      <c r="O44" s="2">
        <f t="shared" si="5"/>
        <v>4.0210226489260137</v>
      </c>
    </row>
    <row r="45" spans="1:20" x14ac:dyDescent="0.25">
      <c r="A45" s="9">
        <v>43958</v>
      </c>
      <c r="B45" s="7">
        <v>0.5</v>
      </c>
      <c r="C45" s="2">
        <v>1.61099999999355</v>
      </c>
      <c r="D45" s="2">
        <f t="shared" si="0"/>
        <v>51.338343987111017</v>
      </c>
      <c r="E45" s="2">
        <f t="shared" si="1"/>
        <v>4.2456810477340809</v>
      </c>
      <c r="F45" s="9">
        <v>43960</v>
      </c>
      <c r="G45" s="7">
        <v>0.5</v>
      </c>
      <c r="H45" s="2">
        <v>1.5559999999937699</v>
      </c>
      <c r="I45" s="2">
        <f t="shared" si="2"/>
        <v>48.572011584254625</v>
      </c>
      <c r="J45" s="2">
        <f t="shared" si="3"/>
        <v>4.0169053580178575</v>
      </c>
      <c r="K45" s="9">
        <v>43962</v>
      </c>
      <c r="L45" s="7">
        <v>0.5</v>
      </c>
      <c r="M45" s="2">
        <v>1.55099999999379</v>
      </c>
      <c r="N45" s="2">
        <f t="shared" si="4"/>
        <v>48.323367675389335</v>
      </c>
      <c r="O45" s="2">
        <f t="shared" si="5"/>
        <v>3.9963425067546976</v>
      </c>
    </row>
    <row r="46" spans="1:20" x14ac:dyDescent="0.25">
      <c r="A46" s="9">
        <v>43958</v>
      </c>
      <c r="B46" s="7">
        <v>0.54166666666666663</v>
      </c>
      <c r="C46" s="2">
        <v>1.60899999999356</v>
      </c>
      <c r="D46" s="2">
        <f t="shared" si="0"/>
        <v>51.236751275617813</v>
      </c>
      <c r="E46" s="2">
        <f t="shared" si="1"/>
        <v>4.2372793304935925</v>
      </c>
      <c r="F46" s="9">
        <v>43960</v>
      </c>
      <c r="G46" s="7">
        <v>0.54166666666666663</v>
      </c>
      <c r="H46" s="2">
        <v>1.55299999999378</v>
      </c>
      <c r="I46" s="2">
        <f t="shared" si="2"/>
        <v>48.422768137393611</v>
      </c>
      <c r="J46" s="2">
        <f t="shared" si="3"/>
        <v>4.0045629249624515</v>
      </c>
      <c r="K46" s="9">
        <v>43962</v>
      </c>
      <c r="L46" s="7">
        <v>0.54166666666666663</v>
      </c>
      <c r="M46" s="2">
        <v>1.5419999999938301</v>
      </c>
      <c r="N46" s="2">
        <f t="shared" si="4"/>
        <v>47.877008922327995</v>
      </c>
      <c r="O46" s="2">
        <f t="shared" si="5"/>
        <v>3.9594286378765249</v>
      </c>
    </row>
    <row r="47" spans="1:20" x14ac:dyDescent="0.25">
      <c r="A47" s="9">
        <v>43958</v>
      </c>
      <c r="B47" s="7">
        <v>0.58333333333333337</v>
      </c>
      <c r="C47" s="2">
        <v>1.61099999999355</v>
      </c>
      <c r="D47" s="2">
        <f t="shared" si="0"/>
        <v>51.338343987111017</v>
      </c>
      <c r="E47" s="2">
        <f t="shared" si="1"/>
        <v>4.2456810477340809</v>
      </c>
      <c r="F47" s="9">
        <v>43960</v>
      </c>
      <c r="G47" s="7">
        <v>0.58333333333333337</v>
      </c>
      <c r="H47" s="2">
        <v>1.5539999999937799</v>
      </c>
      <c r="I47" s="2">
        <f t="shared" si="2"/>
        <v>48.472496924133935</v>
      </c>
      <c r="J47" s="2">
        <f t="shared" si="3"/>
        <v>4.0086754956258766</v>
      </c>
      <c r="K47" s="9">
        <v>43962</v>
      </c>
      <c r="L47" s="7">
        <v>0.58333333333333337</v>
      </c>
      <c r="M47" s="2">
        <v>1.5089999999939601</v>
      </c>
      <c r="N47" s="2">
        <f t="shared" si="4"/>
        <v>46.253617893582906</v>
      </c>
      <c r="O47" s="2">
        <f t="shared" si="5"/>
        <v>3.8251741997993061</v>
      </c>
    </row>
    <row r="48" spans="1:20" x14ac:dyDescent="0.25">
      <c r="A48" s="9">
        <v>43958</v>
      </c>
      <c r="B48" s="7">
        <v>0.625</v>
      </c>
      <c r="C48" s="2">
        <v>1.59299999999362</v>
      </c>
      <c r="D48" s="2">
        <f t="shared" si="0"/>
        <v>50.426714798703259</v>
      </c>
      <c r="E48" s="2">
        <f t="shared" si="1"/>
        <v>4.1702893138527592</v>
      </c>
      <c r="F48" s="9">
        <v>43960</v>
      </c>
      <c r="G48" s="7">
        <v>0.625</v>
      </c>
      <c r="H48" s="2">
        <v>1.5519999999937899</v>
      </c>
      <c r="I48" s="2">
        <f t="shared" si="2"/>
        <v>48.373058386155215</v>
      </c>
      <c r="J48" s="2">
        <f t="shared" si="3"/>
        <v>4.0004519285350364</v>
      </c>
      <c r="K48" s="9">
        <v>43962</v>
      </c>
      <c r="L48" s="7">
        <v>0.625</v>
      </c>
      <c r="M48" s="2">
        <v>1.51599999999393</v>
      </c>
      <c r="N48" s="2">
        <f t="shared" si="4"/>
        <v>46.596227261705508</v>
      </c>
      <c r="O48" s="2">
        <f t="shared" si="5"/>
        <v>3.8535079945430453</v>
      </c>
    </row>
    <row r="49" spans="1:15" x14ac:dyDescent="0.25">
      <c r="A49" s="9">
        <v>43958</v>
      </c>
      <c r="B49" s="7">
        <v>0.66666666666666663</v>
      </c>
      <c r="C49" s="2">
        <v>1.5519999999937899</v>
      </c>
      <c r="D49" s="2">
        <f t="shared" si="0"/>
        <v>48.373058386155215</v>
      </c>
      <c r="E49" s="2">
        <f t="shared" si="1"/>
        <v>4.0004519285350364</v>
      </c>
      <c r="F49" s="9">
        <v>43960</v>
      </c>
      <c r="G49" s="7">
        <v>0.66666666666666663</v>
      </c>
      <c r="H49" s="2">
        <v>1.5519999999937899</v>
      </c>
      <c r="I49" s="2">
        <f t="shared" si="2"/>
        <v>48.373058386155215</v>
      </c>
      <c r="J49" s="2">
        <f t="shared" si="3"/>
        <v>4.0004519285350364</v>
      </c>
      <c r="K49" s="9">
        <v>43962</v>
      </c>
      <c r="L49" s="7">
        <v>0.66666666666666663</v>
      </c>
      <c r="M49" s="2">
        <v>1.5289999999938799</v>
      </c>
      <c r="N49" s="2">
        <f t="shared" si="4"/>
        <v>47.234999398024527</v>
      </c>
      <c r="O49" s="2">
        <f t="shared" si="5"/>
        <v>3.9063344502166282</v>
      </c>
    </row>
    <row r="50" spans="1:15" x14ac:dyDescent="0.25">
      <c r="A50" s="9">
        <v>43958</v>
      </c>
      <c r="B50" s="7">
        <v>0.70833333333333337</v>
      </c>
      <c r="C50" s="2">
        <v>1.5419999999938301</v>
      </c>
      <c r="D50" s="2">
        <f t="shared" si="0"/>
        <v>47.877008922327995</v>
      </c>
      <c r="E50" s="2">
        <f t="shared" si="1"/>
        <v>3.9594286378765249</v>
      </c>
      <c r="F50" s="9">
        <v>43960</v>
      </c>
      <c r="G50" s="7">
        <v>0.70833333333333337</v>
      </c>
      <c r="H50" s="2">
        <v>1.5489999999938</v>
      </c>
      <c r="I50" s="2">
        <f t="shared" si="2"/>
        <v>48.224043395185902</v>
      </c>
      <c r="J50" s="2">
        <f t="shared" si="3"/>
        <v>3.9881283887818739</v>
      </c>
      <c r="K50" s="9">
        <v>43962</v>
      </c>
      <c r="L50" s="7">
        <v>0.70833333333333337</v>
      </c>
      <c r="M50" s="2">
        <v>1.5189999999939201</v>
      </c>
      <c r="N50" s="2">
        <f t="shared" si="4"/>
        <v>46.743348288639716</v>
      </c>
      <c r="O50" s="2">
        <f t="shared" si="5"/>
        <v>3.8656749034705045</v>
      </c>
    </row>
    <row r="51" spans="1:15" x14ac:dyDescent="0.25">
      <c r="A51" s="9">
        <v>43958</v>
      </c>
      <c r="B51" s="7">
        <v>0.75</v>
      </c>
      <c r="C51" s="2">
        <v>1.54499999999382</v>
      </c>
      <c r="D51" s="2">
        <f t="shared" si="0"/>
        <v>48.025623539705073</v>
      </c>
      <c r="E51" s="2">
        <f t="shared" si="1"/>
        <v>3.9717190667336095</v>
      </c>
      <c r="F51" s="9">
        <v>43960</v>
      </c>
      <c r="G51" s="7">
        <v>0.75</v>
      </c>
      <c r="H51" s="2">
        <v>1.5479999999937999</v>
      </c>
      <c r="I51" s="2">
        <f t="shared" si="2"/>
        <v>48.174409835713547</v>
      </c>
      <c r="J51" s="2">
        <f t="shared" si="3"/>
        <v>3.9840236934135103</v>
      </c>
      <c r="K51" s="9">
        <v>43962</v>
      </c>
      <c r="L51" s="7">
        <v>0.75</v>
      </c>
      <c r="M51" s="2">
        <v>1.51799999999392</v>
      </c>
      <c r="N51" s="2">
        <f t="shared" si="4"/>
        <v>46.694288732384116</v>
      </c>
      <c r="O51" s="2">
        <f t="shared" si="5"/>
        <v>3.8616176781681664</v>
      </c>
    </row>
    <row r="52" spans="1:15" x14ac:dyDescent="0.25">
      <c r="A52" s="9">
        <v>43958</v>
      </c>
      <c r="B52" s="7">
        <v>0.79166666666666663</v>
      </c>
      <c r="C52" s="2">
        <v>1.5399999999938401</v>
      </c>
      <c r="D52" s="2">
        <f t="shared" si="0"/>
        <v>47.778027954577489</v>
      </c>
      <c r="E52" s="2">
        <f t="shared" si="1"/>
        <v>3.9512429118435581</v>
      </c>
      <c r="F52" s="9">
        <v>43960</v>
      </c>
      <c r="G52" s="7">
        <v>0.79166666666666663</v>
      </c>
      <c r="H52" s="2">
        <v>1.54499999999382</v>
      </c>
      <c r="I52" s="2">
        <f t="shared" si="2"/>
        <v>48.025623539705073</v>
      </c>
      <c r="J52" s="2">
        <f t="shared" si="3"/>
        <v>3.9717190667336095</v>
      </c>
      <c r="K52" s="9">
        <v>43962</v>
      </c>
      <c r="L52" s="7">
        <v>0.79166666666666663</v>
      </c>
      <c r="M52" s="2">
        <v>1.5239999999939</v>
      </c>
      <c r="N52" s="2">
        <f t="shared" si="4"/>
        <v>46.988934074070336</v>
      </c>
      <c r="O52" s="2">
        <f t="shared" si="5"/>
        <v>3.8859848479256165</v>
      </c>
    </row>
    <row r="53" spans="1:15" x14ac:dyDescent="0.25">
      <c r="A53" s="9">
        <v>43958</v>
      </c>
      <c r="B53" s="7">
        <v>0.83333333333333337</v>
      </c>
      <c r="C53" s="2">
        <v>1.5419999999938301</v>
      </c>
      <c r="D53" s="2">
        <f t="shared" si="0"/>
        <v>47.877008922327995</v>
      </c>
      <c r="E53" s="2">
        <f t="shared" si="1"/>
        <v>3.9594286378765249</v>
      </c>
      <c r="F53" s="9">
        <v>43960</v>
      </c>
      <c r="G53" s="7">
        <v>0.83333333333333337</v>
      </c>
      <c r="H53" s="2">
        <v>1.5419999999938301</v>
      </c>
      <c r="I53" s="2">
        <f t="shared" si="2"/>
        <v>47.877008922327995</v>
      </c>
      <c r="J53" s="2">
        <f t="shared" si="3"/>
        <v>3.9594286378765249</v>
      </c>
      <c r="K53" s="9">
        <v>43962</v>
      </c>
      <c r="L53" s="7">
        <v>0.83333333333333337</v>
      </c>
      <c r="M53" s="2">
        <v>1.5189999999939201</v>
      </c>
      <c r="N53" s="2">
        <f t="shared" si="4"/>
        <v>46.743348288639716</v>
      </c>
      <c r="O53" s="2">
        <f t="shared" si="5"/>
        <v>3.8656749034705045</v>
      </c>
    </row>
    <row r="54" spans="1:15" x14ac:dyDescent="0.25">
      <c r="A54" s="9">
        <v>43958</v>
      </c>
      <c r="B54" s="7">
        <v>0.875</v>
      </c>
      <c r="C54" s="2">
        <v>1.5379999999938401</v>
      </c>
      <c r="D54" s="2">
        <f t="shared" si="0"/>
        <v>47.679123388771785</v>
      </c>
      <c r="E54" s="2">
        <f t="shared" si="1"/>
        <v>3.9430635042514264</v>
      </c>
      <c r="F54" s="9">
        <v>43960</v>
      </c>
      <c r="G54" s="7">
        <v>0.875</v>
      </c>
      <c r="H54" s="2">
        <v>1.54499999999382</v>
      </c>
      <c r="I54" s="2">
        <f t="shared" si="2"/>
        <v>48.025623539705073</v>
      </c>
      <c r="J54" s="2">
        <f t="shared" si="3"/>
        <v>3.9717190667336095</v>
      </c>
      <c r="K54" s="9">
        <v>43962</v>
      </c>
      <c r="L54" s="7">
        <v>0.875</v>
      </c>
      <c r="M54" s="2">
        <v>1.53899999999384</v>
      </c>
      <c r="N54" s="2">
        <f t="shared" si="4"/>
        <v>47.728566118916703</v>
      </c>
      <c r="O54" s="2">
        <f t="shared" si="5"/>
        <v>3.9471524180344111</v>
      </c>
    </row>
    <row r="55" spans="1:15" x14ac:dyDescent="0.25">
      <c r="A55" s="9">
        <v>43958</v>
      </c>
      <c r="B55" s="7">
        <v>0.91666666666666663</v>
      </c>
      <c r="C55" s="2">
        <v>1.53699999999385</v>
      </c>
      <c r="D55" s="2">
        <f t="shared" si="0"/>
        <v>47.629699769178472</v>
      </c>
      <c r="E55" s="2">
        <f t="shared" si="1"/>
        <v>3.9389761709110593</v>
      </c>
      <c r="F55" s="9">
        <v>43960</v>
      </c>
      <c r="G55" s="7">
        <v>0.91666666666666663</v>
      </c>
      <c r="H55" s="2">
        <v>1.5399999999938401</v>
      </c>
      <c r="I55" s="2">
        <f t="shared" si="2"/>
        <v>47.778027954577489</v>
      </c>
      <c r="J55" s="2">
        <f t="shared" si="3"/>
        <v>3.9512429118435581</v>
      </c>
      <c r="K55" s="9">
        <v>43962</v>
      </c>
      <c r="L55" s="7">
        <v>0.91666666666666663</v>
      </c>
      <c r="M55" s="2">
        <v>1.5189999999939201</v>
      </c>
      <c r="N55" s="2">
        <f t="shared" si="4"/>
        <v>46.743348288639716</v>
      </c>
      <c r="O55" s="2">
        <f t="shared" si="5"/>
        <v>3.8656749034705045</v>
      </c>
    </row>
    <row r="56" spans="1:15" x14ac:dyDescent="0.25">
      <c r="A56" s="9">
        <v>43958</v>
      </c>
      <c r="B56" s="7">
        <v>0.95833333333333337</v>
      </c>
      <c r="C56" s="2">
        <v>1.5359999999938501</v>
      </c>
      <c r="D56" s="2">
        <f t="shared" si="0"/>
        <v>47.580295265175664</v>
      </c>
      <c r="E56" s="2">
        <f t="shared" si="1"/>
        <v>3.9348904184300273</v>
      </c>
      <c r="F56" s="9">
        <v>43960</v>
      </c>
      <c r="G56" s="7">
        <v>0.95833333333333337</v>
      </c>
      <c r="H56" s="2">
        <v>1.5479999999937999</v>
      </c>
      <c r="I56" s="2">
        <f t="shared" si="2"/>
        <v>48.174409835713547</v>
      </c>
      <c r="J56" s="2">
        <f t="shared" si="3"/>
        <v>3.9840236934135103</v>
      </c>
      <c r="K56" s="9">
        <v>43962</v>
      </c>
      <c r="L56" s="7">
        <v>0.95833333333333337</v>
      </c>
      <c r="M56" s="2">
        <v>1.5129999999939401</v>
      </c>
      <c r="N56" s="2">
        <f t="shared" si="4"/>
        <v>46.449279237341102</v>
      </c>
      <c r="O56" s="2">
        <f t="shared" si="5"/>
        <v>3.8413553929281088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6"/>
  <sheetViews>
    <sheetView workbookViewId="0">
      <selection activeCell="D9" sqref="D9"/>
    </sheetView>
  </sheetViews>
  <sheetFormatPr defaultRowHeight="15" x14ac:dyDescent="0.25"/>
  <cols>
    <col min="3" max="3" width="8" customWidth="1"/>
    <col min="4" max="4" width="7.42578125" customWidth="1"/>
    <col min="5" max="5" width="5.85546875" customWidth="1"/>
    <col min="8" max="8" width="7.140625" customWidth="1"/>
    <col min="9" max="10" width="6" customWidth="1"/>
    <col min="13" max="13" width="6.85546875" customWidth="1"/>
    <col min="14" max="14" width="4.85546875" customWidth="1"/>
    <col min="15" max="15" width="5.5703125" customWidth="1"/>
    <col min="18" max="18" width="7" customWidth="1"/>
    <col min="19" max="19" width="6.42578125" customWidth="1"/>
    <col min="20" max="20" width="5.42578125" customWidth="1"/>
    <col min="21" max="21" width="16" customWidth="1"/>
  </cols>
  <sheetData>
    <row r="1" spans="1:20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x14ac:dyDescent="0.2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x14ac:dyDescent="0.2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x14ac:dyDescent="0.25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0" x14ac:dyDescent="0.25">
      <c r="A8" s="6" t="s">
        <v>6</v>
      </c>
      <c r="B8" s="6" t="s">
        <v>7</v>
      </c>
      <c r="C8" s="6" t="s">
        <v>5</v>
      </c>
      <c r="D8" s="6" t="s">
        <v>8</v>
      </c>
      <c r="E8" s="6" t="s">
        <v>9</v>
      </c>
      <c r="F8" s="6" t="s">
        <v>6</v>
      </c>
      <c r="G8" s="6" t="s">
        <v>7</v>
      </c>
      <c r="H8" s="6" t="s">
        <v>5</v>
      </c>
      <c r="I8" s="6" t="s">
        <v>8</v>
      </c>
      <c r="J8" s="6" t="s">
        <v>9</v>
      </c>
      <c r="K8" s="6" t="s">
        <v>6</v>
      </c>
      <c r="L8" s="6" t="s">
        <v>7</v>
      </c>
      <c r="M8" s="6" t="s">
        <v>5</v>
      </c>
      <c r="N8" s="6" t="s">
        <v>8</v>
      </c>
      <c r="O8" s="6" t="s">
        <v>9</v>
      </c>
      <c r="P8" s="6" t="s">
        <v>6</v>
      </c>
      <c r="Q8" s="6" t="s">
        <v>7</v>
      </c>
      <c r="R8" s="6" t="s">
        <v>5</v>
      </c>
      <c r="S8" s="6" t="s">
        <v>8</v>
      </c>
      <c r="T8" s="6" t="s">
        <v>9</v>
      </c>
    </row>
    <row r="9" spans="1:20" x14ac:dyDescent="0.25">
      <c r="A9" s="9">
        <v>43838</v>
      </c>
      <c r="B9" s="7">
        <v>0</v>
      </c>
      <c r="C9" s="2">
        <v>0</v>
      </c>
      <c r="D9" s="1">
        <f t="shared" ref="D9:D56" si="0">4*6*(C9^(1.522*(6^0.026)))</f>
        <v>0</v>
      </c>
      <c r="E9" s="2">
        <f t="shared" ref="E9:E56" si="1">D9*0.0827</f>
        <v>0</v>
      </c>
      <c r="F9" s="9">
        <v>43840</v>
      </c>
      <c r="G9" s="7">
        <v>0</v>
      </c>
      <c r="H9" s="2">
        <v>0</v>
      </c>
      <c r="I9" s="1">
        <f t="shared" ref="I9:I56" si="2">4*6*(H9^(1.522*(6^0.026)))</f>
        <v>0</v>
      </c>
      <c r="J9" s="2">
        <f t="shared" ref="J9:J56" si="3">I9*0.0827</f>
        <v>0</v>
      </c>
      <c r="K9" s="9">
        <v>43842</v>
      </c>
      <c r="L9" s="7">
        <v>0</v>
      </c>
      <c r="M9" s="2">
        <v>0</v>
      </c>
      <c r="N9" s="1">
        <f t="shared" ref="N9:N56" si="4">4*6*(M9^(1.522*(6^0.026)))</f>
        <v>0</v>
      </c>
      <c r="O9" s="2">
        <f t="shared" ref="O9:O56" si="5">N9*0.0827</f>
        <v>0</v>
      </c>
      <c r="P9" s="9">
        <v>43844</v>
      </c>
      <c r="Q9" s="7">
        <v>0</v>
      </c>
      <c r="R9" s="2">
        <v>0</v>
      </c>
      <c r="S9" s="1">
        <f t="shared" ref="S9:S32" si="6">4*6*(R9^(1.522*(6^0.026)))</f>
        <v>0</v>
      </c>
      <c r="T9" s="2">
        <f t="shared" ref="T9:T32" si="7">S9*0.0827</f>
        <v>0</v>
      </c>
    </row>
    <row r="10" spans="1:20" x14ac:dyDescent="0.25">
      <c r="A10" s="9">
        <v>43838</v>
      </c>
      <c r="B10" s="7">
        <v>4.1666666666666664E-2</v>
      </c>
      <c r="C10" s="2">
        <v>0</v>
      </c>
      <c r="D10" s="1">
        <f t="shared" si="0"/>
        <v>0</v>
      </c>
      <c r="E10" s="2">
        <f t="shared" si="1"/>
        <v>0</v>
      </c>
      <c r="F10" s="9">
        <v>43840</v>
      </c>
      <c r="G10" s="7">
        <v>4.1666666666666664E-2</v>
      </c>
      <c r="H10" s="2">
        <v>0</v>
      </c>
      <c r="I10" s="1">
        <f t="shared" si="2"/>
        <v>0</v>
      </c>
      <c r="J10" s="2">
        <f t="shared" si="3"/>
        <v>0</v>
      </c>
      <c r="K10" s="9">
        <v>43842</v>
      </c>
      <c r="L10" s="7">
        <v>4.1666666666666664E-2</v>
      </c>
      <c r="M10" s="2">
        <v>0</v>
      </c>
      <c r="N10" s="1">
        <f t="shared" si="4"/>
        <v>0</v>
      </c>
      <c r="O10" s="2">
        <f t="shared" si="5"/>
        <v>0</v>
      </c>
      <c r="P10" s="9">
        <v>43844</v>
      </c>
      <c r="Q10" s="7">
        <v>4.1666666666666664E-2</v>
      </c>
      <c r="R10" s="2">
        <v>0</v>
      </c>
      <c r="S10" s="1">
        <f t="shared" si="6"/>
        <v>0</v>
      </c>
      <c r="T10" s="2">
        <f t="shared" si="7"/>
        <v>0</v>
      </c>
    </row>
    <row r="11" spans="1:20" x14ac:dyDescent="0.25">
      <c r="A11" s="9">
        <v>43838</v>
      </c>
      <c r="B11" s="7">
        <v>8.3333333333333329E-2</v>
      </c>
      <c r="C11" s="2">
        <v>0</v>
      </c>
      <c r="D11" s="1">
        <f t="shared" si="0"/>
        <v>0</v>
      </c>
      <c r="E11" s="2">
        <f t="shared" si="1"/>
        <v>0</v>
      </c>
      <c r="F11" s="9">
        <v>43840</v>
      </c>
      <c r="G11" s="7">
        <v>8.3333333333333329E-2</v>
      </c>
      <c r="H11" s="2">
        <v>0</v>
      </c>
      <c r="I11" s="1">
        <f t="shared" si="2"/>
        <v>0</v>
      </c>
      <c r="J11" s="2">
        <f t="shared" si="3"/>
        <v>0</v>
      </c>
      <c r="K11" s="9">
        <v>43842</v>
      </c>
      <c r="L11" s="7">
        <v>8.3333333333333329E-2</v>
      </c>
      <c r="M11" s="2">
        <v>0</v>
      </c>
      <c r="N11" s="1">
        <f t="shared" si="4"/>
        <v>0</v>
      </c>
      <c r="O11" s="2">
        <f t="shared" si="5"/>
        <v>0</v>
      </c>
      <c r="P11" s="9">
        <v>43844</v>
      </c>
      <c r="Q11" s="7">
        <v>8.3333333333333329E-2</v>
      </c>
      <c r="R11" s="2">
        <v>0</v>
      </c>
      <c r="S11" s="1">
        <f t="shared" si="6"/>
        <v>0</v>
      </c>
      <c r="T11" s="2">
        <f t="shared" si="7"/>
        <v>0</v>
      </c>
    </row>
    <row r="12" spans="1:20" x14ac:dyDescent="0.25">
      <c r="A12" s="9">
        <v>43838</v>
      </c>
      <c r="B12" s="7">
        <v>0.125</v>
      </c>
      <c r="C12" s="2">
        <v>0</v>
      </c>
      <c r="D12" s="1">
        <f t="shared" si="0"/>
        <v>0</v>
      </c>
      <c r="E12" s="2">
        <f t="shared" si="1"/>
        <v>0</v>
      </c>
      <c r="F12" s="9">
        <v>43840</v>
      </c>
      <c r="G12" s="7">
        <v>0.125</v>
      </c>
      <c r="H12" s="2">
        <v>0</v>
      </c>
      <c r="I12" s="1">
        <f t="shared" si="2"/>
        <v>0</v>
      </c>
      <c r="J12" s="2">
        <f t="shared" si="3"/>
        <v>0</v>
      </c>
      <c r="K12" s="9">
        <v>43842</v>
      </c>
      <c r="L12" s="7">
        <v>0.125</v>
      </c>
      <c r="M12" s="2">
        <v>0</v>
      </c>
      <c r="N12" s="1">
        <f t="shared" si="4"/>
        <v>0</v>
      </c>
      <c r="O12" s="2">
        <f t="shared" si="5"/>
        <v>0</v>
      </c>
      <c r="P12" s="9">
        <v>43844</v>
      </c>
      <c r="Q12" s="7">
        <v>0.125</v>
      </c>
      <c r="R12" s="2">
        <v>0</v>
      </c>
      <c r="S12" s="1">
        <f t="shared" si="6"/>
        <v>0</v>
      </c>
      <c r="T12" s="2">
        <f t="shared" si="7"/>
        <v>0</v>
      </c>
    </row>
    <row r="13" spans="1:20" x14ac:dyDescent="0.25">
      <c r="A13" s="9">
        <v>43838</v>
      </c>
      <c r="B13" s="7">
        <v>0.16666666666666666</v>
      </c>
      <c r="C13" s="2">
        <v>0</v>
      </c>
      <c r="D13" s="1">
        <f t="shared" si="0"/>
        <v>0</v>
      </c>
      <c r="E13" s="2">
        <f t="shared" si="1"/>
        <v>0</v>
      </c>
      <c r="F13" s="9">
        <v>43840</v>
      </c>
      <c r="G13" s="7">
        <v>0.16666666666666666</v>
      </c>
      <c r="H13" s="2">
        <v>0</v>
      </c>
      <c r="I13" s="1">
        <f t="shared" si="2"/>
        <v>0</v>
      </c>
      <c r="J13" s="2">
        <f t="shared" si="3"/>
        <v>0</v>
      </c>
      <c r="K13" s="9">
        <v>43842</v>
      </c>
      <c r="L13" s="7">
        <v>0.16666666666666666</v>
      </c>
      <c r="M13" s="2">
        <v>0</v>
      </c>
      <c r="N13" s="1">
        <f t="shared" si="4"/>
        <v>0</v>
      </c>
      <c r="O13" s="2">
        <f t="shared" si="5"/>
        <v>0</v>
      </c>
      <c r="P13" s="9">
        <v>43844</v>
      </c>
      <c r="Q13" s="7">
        <v>0.16666666666666666</v>
      </c>
      <c r="R13" s="2">
        <v>0</v>
      </c>
      <c r="S13" s="1">
        <f t="shared" si="6"/>
        <v>0</v>
      </c>
      <c r="T13" s="2">
        <f t="shared" si="7"/>
        <v>0</v>
      </c>
    </row>
    <row r="14" spans="1:20" x14ac:dyDescent="0.25">
      <c r="A14" s="9">
        <v>43838</v>
      </c>
      <c r="B14" s="7">
        <v>0.20833333333333334</v>
      </c>
      <c r="C14" s="2">
        <v>0</v>
      </c>
      <c r="D14" s="1">
        <f t="shared" si="0"/>
        <v>0</v>
      </c>
      <c r="E14" s="2">
        <f t="shared" si="1"/>
        <v>0</v>
      </c>
      <c r="F14" s="9">
        <v>43840</v>
      </c>
      <c r="G14" s="7">
        <v>0.20833333333333334</v>
      </c>
      <c r="H14" s="2">
        <v>0</v>
      </c>
      <c r="I14" s="1">
        <f t="shared" si="2"/>
        <v>0</v>
      </c>
      <c r="J14" s="2">
        <f t="shared" si="3"/>
        <v>0</v>
      </c>
      <c r="K14" s="9">
        <v>43842</v>
      </c>
      <c r="L14" s="7">
        <v>0.20833333333333334</v>
      </c>
      <c r="M14" s="2">
        <v>0</v>
      </c>
      <c r="N14" s="1">
        <f t="shared" si="4"/>
        <v>0</v>
      </c>
      <c r="O14" s="2">
        <f t="shared" si="5"/>
        <v>0</v>
      </c>
      <c r="P14" s="9">
        <v>43844</v>
      </c>
      <c r="Q14" s="7">
        <v>0.20833333333333334</v>
      </c>
      <c r="R14" s="2">
        <v>0</v>
      </c>
      <c r="S14" s="1">
        <f t="shared" si="6"/>
        <v>0</v>
      </c>
      <c r="T14" s="2">
        <f t="shared" si="7"/>
        <v>0</v>
      </c>
    </row>
    <row r="15" spans="1:20" x14ac:dyDescent="0.25">
      <c r="A15" s="9">
        <v>43838</v>
      </c>
      <c r="B15" s="7">
        <v>0.25</v>
      </c>
      <c r="C15" s="2">
        <v>0</v>
      </c>
      <c r="D15" s="1">
        <f t="shared" si="0"/>
        <v>0</v>
      </c>
      <c r="E15" s="2">
        <f t="shared" si="1"/>
        <v>0</v>
      </c>
      <c r="F15" s="9">
        <v>43840</v>
      </c>
      <c r="G15" s="7">
        <v>0.25</v>
      </c>
      <c r="H15" s="2">
        <v>0</v>
      </c>
      <c r="I15" s="1">
        <f t="shared" si="2"/>
        <v>0</v>
      </c>
      <c r="J15" s="2">
        <f t="shared" si="3"/>
        <v>0</v>
      </c>
      <c r="K15" s="9">
        <v>43842</v>
      </c>
      <c r="L15" s="7">
        <v>0.25</v>
      </c>
      <c r="M15" s="2">
        <v>0</v>
      </c>
      <c r="N15" s="1">
        <f t="shared" si="4"/>
        <v>0</v>
      </c>
      <c r="O15" s="2">
        <f t="shared" si="5"/>
        <v>0</v>
      </c>
      <c r="P15" s="9">
        <v>43844</v>
      </c>
      <c r="Q15" s="7">
        <v>0.25</v>
      </c>
      <c r="R15" s="2">
        <v>0</v>
      </c>
      <c r="S15" s="1">
        <f t="shared" si="6"/>
        <v>0</v>
      </c>
      <c r="T15" s="2">
        <f t="shared" si="7"/>
        <v>0</v>
      </c>
    </row>
    <row r="16" spans="1:20" x14ac:dyDescent="0.25">
      <c r="A16" s="9">
        <v>43838</v>
      </c>
      <c r="B16" s="7">
        <v>0.29166666666666669</v>
      </c>
      <c r="C16" s="2">
        <v>0</v>
      </c>
      <c r="D16" s="1">
        <f t="shared" si="0"/>
        <v>0</v>
      </c>
      <c r="E16" s="2">
        <f t="shared" si="1"/>
        <v>0</v>
      </c>
      <c r="F16" s="9">
        <v>43840</v>
      </c>
      <c r="G16" s="7">
        <v>0.29166666666666669</v>
      </c>
      <c r="H16" s="2">
        <v>0</v>
      </c>
      <c r="I16" s="1">
        <f t="shared" si="2"/>
        <v>0</v>
      </c>
      <c r="J16" s="2">
        <f t="shared" si="3"/>
        <v>0</v>
      </c>
      <c r="K16" s="9">
        <v>43842</v>
      </c>
      <c r="L16" s="7">
        <v>0.29166666666666669</v>
      </c>
      <c r="M16" s="2">
        <v>0</v>
      </c>
      <c r="N16" s="1">
        <f t="shared" si="4"/>
        <v>0</v>
      </c>
      <c r="O16" s="2">
        <f t="shared" si="5"/>
        <v>0</v>
      </c>
      <c r="P16" s="9">
        <v>43844</v>
      </c>
      <c r="Q16" s="7">
        <v>0.29166666666666669</v>
      </c>
      <c r="R16" s="2">
        <v>0</v>
      </c>
      <c r="S16" s="1">
        <f t="shared" si="6"/>
        <v>0</v>
      </c>
      <c r="T16" s="2">
        <f t="shared" si="7"/>
        <v>0</v>
      </c>
    </row>
    <row r="17" spans="1:20" x14ac:dyDescent="0.25">
      <c r="A17" s="9">
        <v>43838</v>
      </c>
      <c r="B17" s="7">
        <v>0.33333333333333331</v>
      </c>
      <c r="C17" s="2">
        <v>0</v>
      </c>
      <c r="D17" s="1">
        <f t="shared" si="0"/>
        <v>0</v>
      </c>
      <c r="E17" s="2">
        <f t="shared" si="1"/>
        <v>0</v>
      </c>
      <c r="F17" s="9">
        <v>43840</v>
      </c>
      <c r="G17" s="7">
        <v>0.33333333333333331</v>
      </c>
      <c r="H17" s="2">
        <v>0</v>
      </c>
      <c r="I17" s="1">
        <f t="shared" si="2"/>
        <v>0</v>
      </c>
      <c r="J17" s="2">
        <f t="shared" si="3"/>
        <v>0</v>
      </c>
      <c r="K17" s="9">
        <v>43842</v>
      </c>
      <c r="L17" s="7">
        <v>0.33333333333333331</v>
      </c>
      <c r="M17" s="2">
        <v>0</v>
      </c>
      <c r="N17" s="1">
        <f t="shared" si="4"/>
        <v>0</v>
      </c>
      <c r="O17" s="2">
        <f t="shared" si="5"/>
        <v>0</v>
      </c>
      <c r="P17" s="9">
        <v>43844</v>
      </c>
      <c r="Q17" s="7">
        <v>0.33333333333333331</v>
      </c>
      <c r="R17" s="2">
        <v>0</v>
      </c>
      <c r="S17" s="1">
        <f t="shared" si="6"/>
        <v>0</v>
      </c>
      <c r="T17" s="2">
        <f t="shared" si="7"/>
        <v>0</v>
      </c>
    </row>
    <row r="18" spans="1:20" x14ac:dyDescent="0.25">
      <c r="A18" s="9">
        <v>43838</v>
      </c>
      <c r="B18" s="7">
        <v>0.375</v>
      </c>
      <c r="C18" s="2">
        <v>0</v>
      </c>
      <c r="D18" s="1">
        <f t="shared" si="0"/>
        <v>0</v>
      </c>
      <c r="E18" s="2">
        <f t="shared" si="1"/>
        <v>0</v>
      </c>
      <c r="F18" s="9">
        <v>43840</v>
      </c>
      <c r="G18" s="7">
        <v>0.375</v>
      </c>
      <c r="H18" s="2">
        <v>0</v>
      </c>
      <c r="I18" s="1">
        <f t="shared" si="2"/>
        <v>0</v>
      </c>
      <c r="J18" s="2">
        <f t="shared" si="3"/>
        <v>0</v>
      </c>
      <c r="K18" s="9">
        <v>43842</v>
      </c>
      <c r="L18" s="7">
        <v>0.375</v>
      </c>
      <c r="M18" s="2">
        <v>0</v>
      </c>
      <c r="N18" s="1">
        <f t="shared" si="4"/>
        <v>0</v>
      </c>
      <c r="O18" s="2">
        <f t="shared" si="5"/>
        <v>0</v>
      </c>
      <c r="P18" s="9">
        <v>43844</v>
      </c>
      <c r="Q18" s="7">
        <v>0.375</v>
      </c>
      <c r="R18" s="2">
        <v>0</v>
      </c>
      <c r="S18" s="1">
        <f t="shared" si="6"/>
        <v>0</v>
      </c>
      <c r="T18" s="2">
        <f t="shared" si="7"/>
        <v>0</v>
      </c>
    </row>
    <row r="19" spans="1:20" x14ac:dyDescent="0.25">
      <c r="A19" s="9">
        <v>43838</v>
      </c>
      <c r="B19" s="7">
        <v>0.41666666666666669</v>
      </c>
      <c r="C19" s="2">
        <v>0</v>
      </c>
      <c r="D19" s="1">
        <f t="shared" si="0"/>
        <v>0</v>
      </c>
      <c r="E19" s="2">
        <f t="shared" si="1"/>
        <v>0</v>
      </c>
      <c r="F19" s="9">
        <v>43840</v>
      </c>
      <c r="G19" s="7">
        <v>0.41666666666666669</v>
      </c>
      <c r="H19" s="2">
        <v>0</v>
      </c>
      <c r="I19" s="1">
        <f t="shared" si="2"/>
        <v>0</v>
      </c>
      <c r="J19" s="2">
        <f t="shared" si="3"/>
        <v>0</v>
      </c>
      <c r="K19" s="9">
        <v>43842</v>
      </c>
      <c r="L19" s="7">
        <v>0.41666666666666669</v>
      </c>
      <c r="M19" s="2">
        <v>0</v>
      </c>
      <c r="N19" s="1">
        <f t="shared" si="4"/>
        <v>0</v>
      </c>
      <c r="O19" s="2">
        <f t="shared" si="5"/>
        <v>0</v>
      </c>
      <c r="P19" s="9">
        <v>43844</v>
      </c>
      <c r="Q19" s="7">
        <v>0.41666666666666669</v>
      </c>
      <c r="R19" s="2">
        <v>0</v>
      </c>
      <c r="S19" s="1">
        <f t="shared" si="6"/>
        <v>0</v>
      </c>
      <c r="T19" s="2">
        <f t="shared" si="7"/>
        <v>0</v>
      </c>
    </row>
    <row r="20" spans="1:20" x14ac:dyDescent="0.25">
      <c r="A20" s="9">
        <v>43838</v>
      </c>
      <c r="B20" s="7">
        <v>0.45833333333333331</v>
      </c>
      <c r="C20" s="2">
        <v>0</v>
      </c>
      <c r="D20" s="1">
        <f t="shared" si="0"/>
        <v>0</v>
      </c>
      <c r="E20" s="2">
        <f t="shared" si="1"/>
        <v>0</v>
      </c>
      <c r="F20" s="9">
        <v>43840</v>
      </c>
      <c r="G20" s="7">
        <v>0.45833333333333331</v>
      </c>
      <c r="H20" s="2">
        <v>0</v>
      </c>
      <c r="I20" s="1">
        <f t="shared" si="2"/>
        <v>0</v>
      </c>
      <c r="J20" s="2">
        <f t="shared" si="3"/>
        <v>0</v>
      </c>
      <c r="K20" s="9">
        <v>43842</v>
      </c>
      <c r="L20" s="7">
        <v>0.45833333333333331</v>
      </c>
      <c r="M20" s="2">
        <v>0</v>
      </c>
      <c r="N20" s="1">
        <f t="shared" si="4"/>
        <v>0</v>
      </c>
      <c r="O20" s="2">
        <f t="shared" si="5"/>
        <v>0</v>
      </c>
      <c r="P20" s="9">
        <v>43844</v>
      </c>
      <c r="Q20" s="7">
        <v>0.45833333333333331</v>
      </c>
      <c r="R20" s="2">
        <v>0</v>
      </c>
      <c r="S20" s="1">
        <f t="shared" si="6"/>
        <v>0</v>
      </c>
      <c r="T20" s="2">
        <f t="shared" si="7"/>
        <v>0</v>
      </c>
    </row>
    <row r="21" spans="1:20" x14ac:dyDescent="0.25">
      <c r="A21" s="9">
        <v>43838</v>
      </c>
      <c r="B21" s="7">
        <v>0.5</v>
      </c>
      <c r="C21" s="2">
        <v>0</v>
      </c>
      <c r="D21" s="1">
        <f t="shared" si="0"/>
        <v>0</v>
      </c>
      <c r="E21" s="2">
        <f t="shared" si="1"/>
        <v>0</v>
      </c>
      <c r="F21" s="9">
        <v>43840</v>
      </c>
      <c r="G21" s="7">
        <v>0.5</v>
      </c>
      <c r="H21" s="2">
        <v>0</v>
      </c>
      <c r="I21" s="1">
        <f t="shared" si="2"/>
        <v>0</v>
      </c>
      <c r="J21" s="2">
        <f t="shared" si="3"/>
        <v>0</v>
      </c>
      <c r="K21" s="9">
        <v>43842</v>
      </c>
      <c r="L21" s="7">
        <v>0.5</v>
      </c>
      <c r="M21" s="2">
        <v>0</v>
      </c>
      <c r="N21" s="1">
        <f t="shared" si="4"/>
        <v>0</v>
      </c>
      <c r="O21" s="2">
        <f t="shared" si="5"/>
        <v>0</v>
      </c>
      <c r="P21" s="9">
        <v>43844</v>
      </c>
      <c r="Q21" s="7">
        <v>0.5</v>
      </c>
      <c r="R21" s="2">
        <v>0</v>
      </c>
      <c r="S21" s="1">
        <f t="shared" si="6"/>
        <v>0</v>
      </c>
      <c r="T21" s="2">
        <f t="shared" si="7"/>
        <v>0</v>
      </c>
    </row>
    <row r="22" spans="1:20" x14ac:dyDescent="0.25">
      <c r="A22" s="9">
        <v>43838</v>
      </c>
      <c r="B22" s="7">
        <v>0.54166666666666663</v>
      </c>
      <c r="C22" s="2">
        <v>0</v>
      </c>
      <c r="D22" s="1">
        <f t="shared" si="0"/>
        <v>0</v>
      </c>
      <c r="E22" s="2">
        <f t="shared" si="1"/>
        <v>0</v>
      </c>
      <c r="F22" s="9">
        <v>43840</v>
      </c>
      <c r="G22" s="7">
        <v>0.54166666666666663</v>
      </c>
      <c r="H22" s="2">
        <v>0</v>
      </c>
      <c r="I22" s="1">
        <f t="shared" si="2"/>
        <v>0</v>
      </c>
      <c r="J22" s="2">
        <f t="shared" si="3"/>
        <v>0</v>
      </c>
      <c r="K22" s="9">
        <v>43842</v>
      </c>
      <c r="L22" s="7">
        <v>0.54166666666666663</v>
      </c>
      <c r="M22" s="2">
        <v>0</v>
      </c>
      <c r="N22" s="1">
        <f t="shared" si="4"/>
        <v>0</v>
      </c>
      <c r="O22" s="2">
        <f t="shared" si="5"/>
        <v>0</v>
      </c>
      <c r="P22" s="9">
        <v>43844</v>
      </c>
      <c r="Q22" s="7">
        <v>0.54166666666666663</v>
      </c>
      <c r="R22" s="2">
        <v>0</v>
      </c>
      <c r="S22" s="1">
        <f t="shared" si="6"/>
        <v>0</v>
      </c>
      <c r="T22" s="2">
        <f t="shared" si="7"/>
        <v>0</v>
      </c>
    </row>
    <row r="23" spans="1:20" x14ac:dyDescent="0.25">
      <c r="A23" s="9">
        <v>43838</v>
      </c>
      <c r="B23" s="7">
        <v>0.58333333333333337</v>
      </c>
      <c r="C23" s="2">
        <v>0</v>
      </c>
      <c r="D23" s="1">
        <f t="shared" si="0"/>
        <v>0</v>
      </c>
      <c r="E23" s="2">
        <f t="shared" si="1"/>
        <v>0</v>
      </c>
      <c r="F23" s="9">
        <v>43840</v>
      </c>
      <c r="G23" s="7">
        <v>0.58333333333333337</v>
      </c>
      <c r="H23" s="2">
        <v>0</v>
      </c>
      <c r="I23" s="1">
        <f t="shared" si="2"/>
        <v>0</v>
      </c>
      <c r="J23" s="2">
        <f t="shared" si="3"/>
        <v>0</v>
      </c>
      <c r="K23" s="9">
        <v>43842</v>
      </c>
      <c r="L23" s="7">
        <v>0.58333333333333337</v>
      </c>
      <c r="M23" s="2">
        <v>0</v>
      </c>
      <c r="N23" s="1">
        <f t="shared" si="4"/>
        <v>0</v>
      </c>
      <c r="O23" s="2">
        <f t="shared" si="5"/>
        <v>0</v>
      </c>
      <c r="P23" s="9">
        <v>43844</v>
      </c>
      <c r="Q23" s="7">
        <v>0.58333333333333337</v>
      </c>
      <c r="R23" s="2">
        <v>0</v>
      </c>
      <c r="S23" s="1">
        <f t="shared" si="6"/>
        <v>0</v>
      </c>
      <c r="T23" s="2">
        <f t="shared" si="7"/>
        <v>0</v>
      </c>
    </row>
    <row r="24" spans="1:20" x14ac:dyDescent="0.25">
      <c r="A24" s="9">
        <v>43838</v>
      </c>
      <c r="B24" s="7">
        <v>0.625</v>
      </c>
      <c r="C24" s="2">
        <v>0</v>
      </c>
      <c r="D24" s="1">
        <f t="shared" si="0"/>
        <v>0</v>
      </c>
      <c r="E24" s="2">
        <f t="shared" si="1"/>
        <v>0</v>
      </c>
      <c r="F24" s="9">
        <v>43840</v>
      </c>
      <c r="G24" s="7">
        <v>0.625</v>
      </c>
      <c r="H24" s="2">
        <v>0</v>
      </c>
      <c r="I24" s="1">
        <f t="shared" si="2"/>
        <v>0</v>
      </c>
      <c r="J24" s="2">
        <f t="shared" si="3"/>
        <v>0</v>
      </c>
      <c r="K24" s="9">
        <v>43842</v>
      </c>
      <c r="L24" s="7">
        <v>0.625</v>
      </c>
      <c r="M24" s="2">
        <v>0</v>
      </c>
      <c r="N24" s="1">
        <f t="shared" si="4"/>
        <v>0</v>
      </c>
      <c r="O24" s="2">
        <f t="shared" si="5"/>
        <v>0</v>
      </c>
      <c r="P24" s="9">
        <v>43844</v>
      </c>
      <c r="Q24" s="7">
        <v>0.625</v>
      </c>
      <c r="R24" s="2">
        <v>0</v>
      </c>
      <c r="S24" s="1">
        <f t="shared" si="6"/>
        <v>0</v>
      </c>
      <c r="T24" s="2">
        <f t="shared" si="7"/>
        <v>0</v>
      </c>
    </row>
    <row r="25" spans="1:20" x14ac:dyDescent="0.25">
      <c r="A25" s="9">
        <v>43838</v>
      </c>
      <c r="B25" s="7">
        <v>0.66666666666666663</v>
      </c>
      <c r="C25" s="2">
        <v>0</v>
      </c>
      <c r="D25" s="1">
        <f t="shared" si="0"/>
        <v>0</v>
      </c>
      <c r="E25" s="2">
        <f t="shared" si="1"/>
        <v>0</v>
      </c>
      <c r="F25" s="9">
        <v>43840</v>
      </c>
      <c r="G25" s="7">
        <v>0.66666666666666663</v>
      </c>
      <c r="H25" s="2">
        <v>0</v>
      </c>
      <c r="I25" s="1">
        <f t="shared" si="2"/>
        <v>0</v>
      </c>
      <c r="J25" s="2">
        <f t="shared" si="3"/>
        <v>0</v>
      </c>
      <c r="K25" s="9">
        <v>43842</v>
      </c>
      <c r="L25" s="7">
        <v>0.66666666666666663</v>
      </c>
      <c r="M25" s="2">
        <v>0</v>
      </c>
      <c r="N25" s="1">
        <f t="shared" si="4"/>
        <v>0</v>
      </c>
      <c r="O25" s="2">
        <f t="shared" si="5"/>
        <v>0</v>
      </c>
      <c r="P25" s="9">
        <v>43844</v>
      </c>
      <c r="Q25" s="7">
        <v>0.66666666666666663</v>
      </c>
      <c r="R25" s="2">
        <v>0</v>
      </c>
      <c r="S25" s="1">
        <f t="shared" si="6"/>
        <v>0</v>
      </c>
      <c r="T25" s="2">
        <f t="shared" si="7"/>
        <v>0</v>
      </c>
    </row>
    <row r="26" spans="1:20" x14ac:dyDescent="0.25">
      <c r="A26" s="9">
        <v>43838</v>
      </c>
      <c r="B26" s="7">
        <v>0.70833333333333337</v>
      </c>
      <c r="C26" s="2">
        <v>0</v>
      </c>
      <c r="D26" s="1">
        <f t="shared" si="0"/>
        <v>0</v>
      </c>
      <c r="E26" s="2">
        <f t="shared" si="1"/>
        <v>0</v>
      </c>
      <c r="F26" s="9">
        <v>43840</v>
      </c>
      <c r="G26" s="7">
        <v>0.70833333333333337</v>
      </c>
      <c r="H26" s="2">
        <v>0</v>
      </c>
      <c r="I26" s="1">
        <f t="shared" si="2"/>
        <v>0</v>
      </c>
      <c r="J26" s="2">
        <f t="shared" si="3"/>
        <v>0</v>
      </c>
      <c r="K26" s="9">
        <v>43842</v>
      </c>
      <c r="L26" s="7">
        <v>0.70833333333333337</v>
      </c>
      <c r="M26" s="2">
        <v>0</v>
      </c>
      <c r="N26" s="1">
        <f t="shared" si="4"/>
        <v>0</v>
      </c>
      <c r="O26" s="2">
        <f t="shared" si="5"/>
        <v>0</v>
      </c>
      <c r="P26" s="9">
        <v>43844</v>
      </c>
      <c r="Q26" s="7">
        <v>0.70833333333333337</v>
      </c>
      <c r="R26" s="2">
        <v>0</v>
      </c>
      <c r="S26" s="1">
        <f t="shared" si="6"/>
        <v>0</v>
      </c>
      <c r="T26" s="2">
        <f t="shared" si="7"/>
        <v>0</v>
      </c>
    </row>
    <row r="27" spans="1:20" x14ac:dyDescent="0.25">
      <c r="A27" s="9">
        <v>43838</v>
      </c>
      <c r="B27" s="7">
        <v>0.75</v>
      </c>
      <c r="C27" s="2">
        <v>0</v>
      </c>
      <c r="D27" s="1">
        <f t="shared" si="0"/>
        <v>0</v>
      </c>
      <c r="E27" s="2">
        <f t="shared" si="1"/>
        <v>0</v>
      </c>
      <c r="F27" s="9">
        <v>43840</v>
      </c>
      <c r="G27" s="7">
        <v>0.75</v>
      </c>
      <c r="H27" s="2">
        <v>0</v>
      </c>
      <c r="I27" s="1">
        <f t="shared" si="2"/>
        <v>0</v>
      </c>
      <c r="J27" s="2">
        <f t="shared" si="3"/>
        <v>0</v>
      </c>
      <c r="K27" s="9">
        <v>43842</v>
      </c>
      <c r="L27" s="7">
        <v>0.75</v>
      </c>
      <c r="M27" s="2">
        <v>0</v>
      </c>
      <c r="N27" s="1">
        <f t="shared" si="4"/>
        <v>0</v>
      </c>
      <c r="O27" s="2">
        <f t="shared" si="5"/>
        <v>0</v>
      </c>
      <c r="P27" s="9">
        <v>43844</v>
      </c>
      <c r="Q27" s="7">
        <v>0.75</v>
      </c>
      <c r="R27" s="2">
        <v>0</v>
      </c>
      <c r="S27" s="1">
        <f t="shared" si="6"/>
        <v>0</v>
      </c>
      <c r="T27" s="2">
        <f t="shared" si="7"/>
        <v>0</v>
      </c>
    </row>
    <row r="28" spans="1:20" x14ac:dyDescent="0.25">
      <c r="A28" s="9">
        <v>43838</v>
      </c>
      <c r="B28" s="7">
        <v>0.79166666666666663</v>
      </c>
      <c r="C28" s="2">
        <v>0</v>
      </c>
      <c r="D28" s="1">
        <f t="shared" si="0"/>
        <v>0</v>
      </c>
      <c r="E28" s="2">
        <f t="shared" si="1"/>
        <v>0</v>
      </c>
      <c r="F28" s="9">
        <v>43840</v>
      </c>
      <c r="G28" s="7">
        <v>0.79166666666666663</v>
      </c>
      <c r="H28" s="2">
        <v>0</v>
      </c>
      <c r="I28" s="1">
        <f t="shared" si="2"/>
        <v>0</v>
      </c>
      <c r="J28" s="2">
        <f t="shared" si="3"/>
        <v>0</v>
      </c>
      <c r="K28" s="9">
        <v>43842</v>
      </c>
      <c r="L28" s="7">
        <v>0.79166666666666663</v>
      </c>
      <c r="M28" s="2">
        <v>0</v>
      </c>
      <c r="N28" s="1">
        <f t="shared" si="4"/>
        <v>0</v>
      </c>
      <c r="O28" s="2">
        <f t="shared" si="5"/>
        <v>0</v>
      </c>
      <c r="P28" s="9">
        <v>43844</v>
      </c>
      <c r="Q28" s="7">
        <v>0.79166666666666663</v>
      </c>
      <c r="R28" s="2">
        <v>0</v>
      </c>
      <c r="S28" s="1">
        <f t="shared" si="6"/>
        <v>0</v>
      </c>
      <c r="T28" s="2">
        <f t="shared" si="7"/>
        <v>0</v>
      </c>
    </row>
    <row r="29" spans="1:20" x14ac:dyDescent="0.25">
      <c r="A29" s="9">
        <v>43838</v>
      </c>
      <c r="B29" s="7">
        <v>0.83333333333333337</v>
      </c>
      <c r="C29" s="2">
        <v>0</v>
      </c>
      <c r="D29" s="1">
        <f t="shared" si="0"/>
        <v>0</v>
      </c>
      <c r="E29" s="2">
        <f t="shared" si="1"/>
        <v>0</v>
      </c>
      <c r="F29" s="9">
        <v>43840</v>
      </c>
      <c r="G29" s="7">
        <v>0.83333333333333337</v>
      </c>
      <c r="H29" s="2">
        <v>0</v>
      </c>
      <c r="I29" s="1">
        <f t="shared" si="2"/>
        <v>0</v>
      </c>
      <c r="J29" s="2">
        <f t="shared" si="3"/>
        <v>0</v>
      </c>
      <c r="K29" s="9">
        <v>43842</v>
      </c>
      <c r="L29" s="7">
        <v>0.83333333333333337</v>
      </c>
      <c r="M29" s="2">
        <v>0</v>
      </c>
      <c r="N29" s="1">
        <f t="shared" si="4"/>
        <v>0</v>
      </c>
      <c r="O29" s="2">
        <f t="shared" si="5"/>
        <v>0</v>
      </c>
      <c r="P29" s="9">
        <v>43844</v>
      </c>
      <c r="Q29" s="7">
        <v>0.83333333333333337</v>
      </c>
      <c r="R29" s="2">
        <v>0</v>
      </c>
      <c r="S29" s="1">
        <f t="shared" si="6"/>
        <v>0</v>
      </c>
      <c r="T29" s="2">
        <f t="shared" si="7"/>
        <v>0</v>
      </c>
    </row>
    <row r="30" spans="1:20" x14ac:dyDescent="0.25">
      <c r="A30" s="9">
        <v>43838</v>
      </c>
      <c r="B30" s="7">
        <v>0.875</v>
      </c>
      <c r="C30" s="2">
        <v>0</v>
      </c>
      <c r="D30" s="1">
        <f t="shared" si="0"/>
        <v>0</v>
      </c>
      <c r="E30" s="2">
        <f t="shared" si="1"/>
        <v>0</v>
      </c>
      <c r="F30" s="9">
        <v>43840</v>
      </c>
      <c r="G30" s="7">
        <v>0.875</v>
      </c>
      <c r="H30" s="2">
        <v>0</v>
      </c>
      <c r="I30" s="1">
        <f t="shared" si="2"/>
        <v>0</v>
      </c>
      <c r="J30" s="2">
        <f t="shared" si="3"/>
        <v>0</v>
      </c>
      <c r="K30" s="9">
        <v>43842</v>
      </c>
      <c r="L30" s="7">
        <v>0.875</v>
      </c>
      <c r="M30" s="2">
        <v>0</v>
      </c>
      <c r="N30" s="1">
        <f t="shared" si="4"/>
        <v>0</v>
      </c>
      <c r="O30" s="2">
        <f t="shared" si="5"/>
        <v>0</v>
      </c>
      <c r="P30" s="9">
        <v>43844</v>
      </c>
      <c r="Q30" s="7">
        <v>0.875</v>
      </c>
      <c r="R30" s="2">
        <v>0</v>
      </c>
      <c r="S30" s="1">
        <f t="shared" si="6"/>
        <v>0</v>
      </c>
      <c r="T30" s="2">
        <f t="shared" si="7"/>
        <v>0</v>
      </c>
    </row>
    <row r="31" spans="1:20" x14ac:dyDescent="0.25">
      <c r="A31" s="9">
        <v>43838</v>
      </c>
      <c r="B31" s="7">
        <v>0.91666666666666663</v>
      </c>
      <c r="C31" s="2">
        <v>0</v>
      </c>
      <c r="D31" s="1">
        <f t="shared" si="0"/>
        <v>0</v>
      </c>
      <c r="E31" s="2">
        <f t="shared" si="1"/>
        <v>0</v>
      </c>
      <c r="F31" s="9">
        <v>43840</v>
      </c>
      <c r="G31" s="7">
        <v>0.91666666666666663</v>
      </c>
      <c r="H31" s="2">
        <v>0</v>
      </c>
      <c r="I31" s="1">
        <f t="shared" si="2"/>
        <v>0</v>
      </c>
      <c r="J31" s="2">
        <f t="shared" si="3"/>
        <v>0</v>
      </c>
      <c r="K31" s="9">
        <v>43842</v>
      </c>
      <c r="L31" s="7">
        <v>0.91666666666666663</v>
      </c>
      <c r="M31" s="2">
        <v>0</v>
      </c>
      <c r="N31" s="1">
        <f t="shared" si="4"/>
        <v>0</v>
      </c>
      <c r="O31" s="2">
        <f t="shared" si="5"/>
        <v>0</v>
      </c>
      <c r="P31" s="9">
        <v>43844</v>
      </c>
      <c r="Q31" s="7">
        <v>0.91666666666666663</v>
      </c>
      <c r="R31" s="2">
        <v>0</v>
      </c>
      <c r="S31" s="1">
        <f t="shared" si="6"/>
        <v>0</v>
      </c>
      <c r="T31" s="2">
        <f t="shared" si="7"/>
        <v>0</v>
      </c>
    </row>
    <row r="32" spans="1:20" x14ac:dyDescent="0.25">
      <c r="A32" s="9">
        <v>43838</v>
      </c>
      <c r="B32" s="7">
        <v>0.95833333333333337</v>
      </c>
      <c r="C32" s="2">
        <v>0</v>
      </c>
      <c r="D32" s="1">
        <f t="shared" si="0"/>
        <v>0</v>
      </c>
      <c r="E32" s="2">
        <f t="shared" si="1"/>
        <v>0</v>
      </c>
      <c r="F32" s="9">
        <v>43840</v>
      </c>
      <c r="G32" s="7">
        <v>0.95833333333333337</v>
      </c>
      <c r="H32" s="2">
        <v>0</v>
      </c>
      <c r="I32" s="1">
        <f t="shared" si="2"/>
        <v>0</v>
      </c>
      <c r="J32" s="2">
        <f t="shared" si="3"/>
        <v>0</v>
      </c>
      <c r="K32" s="9">
        <v>43842</v>
      </c>
      <c r="L32" s="7">
        <v>0.95833333333333337</v>
      </c>
      <c r="M32" s="2">
        <v>0</v>
      </c>
      <c r="N32" s="1">
        <f t="shared" si="4"/>
        <v>0</v>
      </c>
      <c r="O32" s="2">
        <f t="shared" si="5"/>
        <v>0</v>
      </c>
      <c r="P32" s="9">
        <v>43844</v>
      </c>
      <c r="Q32" s="7">
        <v>0.95833333333333337</v>
      </c>
      <c r="R32" s="2">
        <v>0</v>
      </c>
      <c r="S32" s="1">
        <f t="shared" si="6"/>
        <v>0</v>
      </c>
      <c r="T32" s="2">
        <f t="shared" si="7"/>
        <v>0</v>
      </c>
    </row>
    <row r="33" spans="1:20" ht="15.75" thickBot="1" x14ac:dyDescent="0.3">
      <c r="A33" s="9">
        <v>43839</v>
      </c>
      <c r="B33" s="7">
        <v>0</v>
      </c>
      <c r="C33" s="2">
        <v>0</v>
      </c>
      <c r="D33" s="1">
        <f t="shared" si="0"/>
        <v>0</v>
      </c>
      <c r="E33" s="2">
        <f t="shared" si="1"/>
        <v>0</v>
      </c>
      <c r="F33" s="9">
        <v>43841</v>
      </c>
      <c r="G33" s="7">
        <v>0</v>
      </c>
      <c r="H33" s="2">
        <v>0</v>
      </c>
      <c r="I33" s="1">
        <f t="shared" si="2"/>
        <v>0</v>
      </c>
      <c r="J33" s="2">
        <f t="shared" si="3"/>
        <v>0</v>
      </c>
      <c r="K33" s="9">
        <v>43843</v>
      </c>
      <c r="L33" s="7">
        <v>0</v>
      </c>
      <c r="M33" s="2">
        <v>0</v>
      </c>
      <c r="N33" s="1">
        <f t="shared" si="4"/>
        <v>0</v>
      </c>
      <c r="O33" s="2">
        <f t="shared" si="5"/>
        <v>0</v>
      </c>
      <c r="P33" s="5"/>
      <c r="Q33" s="5"/>
      <c r="R33" s="5"/>
      <c r="S33" s="5"/>
      <c r="T33" s="5"/>
    </row>
    <row r="34" spans="1:20" ht="15.75" thickBot="1" x14ac:dyDescent="0.3">
      <c r="A34" s="9">
        <v>43839</v>
      </c>
      <c r="B34" s="7">
        <v>4.1666666666666664E-2</v>
      </c>
      <c r="C34" s="2">
        <v>0</v>
      </c>
      <c r="D34" s="1">
        <f t="shared" si="0"/>
        <v>0</v>
      </c>
      <c r="E34" s="2">
        <f t="shared" si="1"/>
        <v>0</v>
      </c>
      <c r="F34" s="9">
        <v>43841</v>
      </c>
      <c r="G34" s="7">
        <v>4.1666666666666664E-2</v>
      </c>
      <c r="H34" s="2">
        <v>0</v>
      </c>
      <c r="I34" s="1">
        <f t="shared" si="2"/>
        <v>0</v>
      </c>
      <c r="J34" s="2">
        <f t="shared" si="3"/>
        <v>0</v>
      </c>
      <c r="K34" s="9">
        <v>43843</v>
      </c>
      <c r="L34" s="7">
        <v>4.1666666666666664E-2</v>
      </c>
      <c r="M34" s="2">
        <v>0</v>
      </c>
      <c r="N34" s="1">
        <f t="shared" si="4"/>
        <v>0</v>
      </c>
      <c r="O34" s="2">
        <f t="shared" si="5"/>
        <v>0</v>
      </c>
      <c r="P34" s="5"/>
      <c r="Q34" s="3" t="s">
        <v>10</v>
      </c>
      <c r="R34" s="8"/>
      <c r="S34" s="8"/>
      <c r="T34" s="4">
        <f>SUM(E9:E56)+SUM(J9:J56)+SUM(O9:O56)+SUM(T9:T32)</f>
        <v>0</v>
      </c>
    </row>
    <row r="35" spans="1:20" x14ac:dyDescent="0.25">
      <c r="A35" s="9">
        <v>43839</v>
      </c>
      <c r="B35" s="7">
        <v>8.3333333333333329E-2</v>
      </c>
      <c r="C35" s="2">
        <v>0</v>
      </c>
      <c r="D35" s="1">
        <f t="shared" si="0"/>
        <v>0</v>
      </c>
      <c r="E35" s="2">
        <f t="shared" si="1"/>
        <v>0</v>
      </c>
      <c r="F35" s="9">
        <v>43841</v>
      </c>
      <c r="G35" s="7">
        <v>8.3333333333333329E-2</v>
      </c>
      <c r="H35" s="2">
        <v>0</v>
      </c>
      <c r="I35" s="1">
        <f t="shared" si="2"/>
        <v>0</v>
      </c>
      <c r="J35" s="2">
        <f t="shared" si="3"/>
        <v>0</v>
      </c>
      <c r="K35" s="9">
        <v>43843</v>
      </c>
      <c r="L35" s="7">
        <v>8.3333333333333329E-2</v>
      </c>
      <c r="M35" s="2">
        <v>0</v>
      </c>
      <c r="N35" s="1">
        <f t="shared" si="4"/>
        <v>0</v>
      </c>
      <c r="O35" s="2">
        <f t="shared" si="5"/>
        <v>0</v>
      </c>
      <c r="P35" s="5"/>
      <c r="Q35" s="5"/>
      <c r="R35" s="5"/>
      <c r="S35" s="5"/>
      <c r="T35" s="5"/>
    </row>
    <row r="36" spans="1:20" x14ac:dyDescent="0.25">
      <c r="A36" s="9">
        <v>43839</v>
      </c>
      <c r="B36" s="7">
        <v>0.125</v>
      </c>
      <c r="C36" s="2">
        <v>0</v>
      </c>
      <c r="D36" s="1">
        <f t="shared" si="0"/>
        <v>0</v>
      </c>
      <c r="E36" s="2">
        <f t="shared" si="1"/>
        <v>0</v>
      </c>
      <c r="F36" s="9">
        <v>43841</v>
      </c>
      <c r="G36" s="7">
        <v>0.125</v>
      </c>
      <c r="H36" s="2">
        <v>0</v>
      </c>
      <c r="I36" s="1">
        <f t="shared" si="2"/>
        <v>0</v>
      </c>
      <c r="J36" s="2">
        <f t="shared" si="3"/>
        <v>0</v>
      </c>
      <c r="K36" s="9">
        <v>43843</v>
      </c>
      <c r="L36" s="7">
        <v>0.125</v>
      </c>
      <c r="M36" s="2">
        <v>0</v>
      </c>
      <c r="N36" s="1">
        <f t="shared" si="4"/>
        <v>0</v>
      </c>
      <c r="O36" s="2">
        <f t="shared" si="5"/>
        <v>0</v>
      </c>
      <c r="P36" s="5"/>
      <c r="Q36" s="5"/>
      <c r="R36" s="5"/>
      <c r="S36" s="5"/>
      <c r="T36" s="5"/>
    </row>
    <row r="37" spans="1:20" x14ac:dyDescent="0.25">
      <c r="A37" s="9">
        <v>43839</v>
      </c>
      <c r="B37" s="7">
        <v>0.16666666666666666</v>
      </c>
      <c r="C37" s="2">
        <v>0</v>
      </c>
      <c r="D37" s="1">
        <f t="shared" si="0"/>
        <v>0</v>
      </c>
      <c r="E37" s="2">
        <f t="shared" si="1"/>
        <v>0</v>
      </c>
      <c r="F37" s="9">
        <v>43841</v>
      </c>
      <c r="G37" s="7">
        <v>0.16666666666666666</v>
      </c>
      <c r="H37" s="2">
        <v>0</v>
      </c>
      <c r="I37" s="1">
        <f t="shared" si="2"/>
        <v>0</v>
      </c>
      <c r="J37" s="2">
        <f t="shared" si="3"/>
        <v>0</v>
      </c>
      <c r="K37" s="9">
        <v>43843</v>
      </c>
      <c r="L37" s="7">
        <v>0.16666666666666666</v>
      </c>
      <c r="M37" s="2">
        <v>0</v>
      </c>
      <c r="N37" s="1">
        <f t="shared" si="4"/>
        <v>0</v>
      </c>
      <c r="O37" s="2">
        <f t="shared" si="5"/>
        <v>0</v>
      </c>
      <c r="P37" s="5"/>
      <c r="Q37" s="5"/>
      <c r="R37" s="5"/>
      <c r="S37" s="5"/>
      <c r="T37" s="5"/>
    </row>
    <row r="38" spans="1:20" x14ac:dyDescent="0.25">
      <c r="A38" s="9">
        <v>43839</v>
      </c>
      <c r="B38" s="7">
        <v>0.20833333333333334</v>
      </c>
      <c r="C38" s="2">
        <v>0</v>
      </c>
      <c r="D38" s="1">
        <f t="shared" si="0"/>
        <v>0</v>
      </c>
      <c r="E38" s="2">
        <f t="shared" si="1"/>
        <v>0</v>
      </c>
      <c r="F38" s="9">
        <v>43841</v>
      </c>
      <c r="G38" s="7">
        <v>0.20833333333333334</v>
      </c>
      <c r="H38" s="2">
        <v>0</v>
      </c>
      <c r="I38" s="1">
        <f t="shared" si="2"/>
        <v>0</v>
      </c>
      <c r="J38" s="2">
        <f t="shared" si="3"/>
        <v>0</v>
      </c>
      <c r="K38" s="9">
        <v>43843</v>
      </c>
      <c r="L38" s="7">
        <v>0.20833333333333334</v>
      </c>
      <c r="M38" s="2">
        <v>0</v>
      </c>
      <c r="N38" s="1">
        <f t="shared" si="4"/>
        <v>0</v>
      </c>
      <c r="O38" s="2">
        <f t="shared" si="5"/>
        <v>0</v>
      </c>
      <c r="P38" s="5"/>
      <c r="Q38" s="5"/>
      <c r="R38" s="5"/>
      <c r="S38" s="5"/>
      <c r="T38" s="5"/>
    </row>
    <row r="39" spans="1:20" x14ac:dyDescent="0.25">
      <c r="A39" s="9">
        <v>43839</v>
      </c>
      <c r="B39" s="7">
        <v>0.25</v>
      </c>
      <c r="C39" s="2">
        <v>0</v>
      </c>
      <c r="D39" s="1">
        <f t="shared" si="0"/>
        <v>0</v>
      </c>
      <c r="E39" s="2">
        <f t="shared" si="1"/>
        <v>0</v>
      </c>
      <c r="F39" s="9">
        <v>43841</v>
      </c>
      <c r="G39" s="7">
        <v>0.25</v>
      </c>
      <c r="H39" s="2">
        <v>0</v>
      </c>
      <c r="I39" s="1">
        <f t="shared" si="2"/>
        <v>0</v>
      </c>
      <c r="J39" s="2">
        <f t="shared" si="3"/>
        <v>0</v>
      </c>
      <c r="K39" s="9">
        <v>43843</v>
      </c>
      <c r="L39" s="7">
        <v>0.25</v>
      </c>
      <c r="M39" s="2">
        <v>0</v>
      </c>
      <c r="N39" s="1">
        <f t="shared" si="4"/>
        <v>0</v>
      </c>
      <c r="O39" s="2">
        <f t="shared" si="5"/>
        <v>0</v>
      </c>
      <c r="P39" s="5"/>
      <c r="Q39" s="5"/>
      <c r="R39" s="5"/>
      <c r="S39" s="5"/>
      <c r="T39" s="5"/>
    </row>
    <row r="40" spans="1:20" x14ac:dyDescent="0.25">
      <c r="A40" s="9">
        <v>43839</v>
      </c>
      <c r="B40" s="7">
        <v>0.29166666666666669</v>
      </c>
      <c r="C40" s="2">
        <v>0</v>
      </c>
      <c r="D40" s="1">
        <f t="shared" si="0"/>
        <v>0</v>
      </c>
      <c r="E40" s="2">
        <f t="shared" si="1"/>
        <v>0</v>
      </c>
      <c r="F40" s="9">
        <v>43841</v>
      </c>
      <c r="G40" s="7">
        <v>0.29166666666666669</v>
      </c>
      <c r="H40" s="2">
        <v>0</v>
      </c>
      <c r="I40" s="1">
        <f t="shared" si="2"/>
        <v>0</v>
      </c>
      <c r="J40" s="2">
        <f t="shared" si="3"/>
        <v>0</v>
      </c>
      <c r="K40" s="9">
        <v>43843</v>
      </c>
      <c r="L40" s="7">
        <v>0.29166666666666669</v>
      </c>
      <c r="M40" s="2">
        <v>0</v>
      </c>
      <c r="N40" s="1">
        <f t="shared" si="4"/>
        <v>0</v>
      </c>
      <c r="O40" s="2">
        <f t="shared" si="5"/>
        <v>0</v>
      </c>
      <c r="P40" s="5"/>
      <c r="Q40" s="5"/>
      <c r="R40" s="5"/>
      <c r="S40" s="5"/>
      <c r="T40" s="5"/>
    </row>
    <row r="41" spans="1:20" x14ac:dyDescent="0.25">
      <c r="A41" s="9">
        <v>43839</v>
      </c>
      <c r="B41" s="7">
        <v>0.33333333333333331</v>
      </c>
      <c r="C41" s="2">
        <v>0</v>
      </c>
      <c r="D41" s="1">
        <f t="shared" si="0"/>
        <v>0</v>
      </c>
      <c r="E41" s="2">
        <f t="shared" si="1"/>
        <v>0</v>
      </c>
      <c r="F41" s="9">
        <v>43841</v>
      </c>
      <c r="G41" s="7">
        <v>0.33333333333333331</v>
      </c>
      <c r="H41" s="2">
        <v>0</v>
      </c>
      <c r="I41" s="1">
        <f t="shared" si="2"/>
        <v>0</v>
      </c>
      <c r="J41" s="2">
        <f t="shared" si="3"/>
        <v>0</v>
      </c>
      <c r="K41" s="9">
        <v>43843</v>
      </c>
      <c r="L41" s="7">
        <v>0.33333333333333331</v>
      </c>
      <c r="M41" s="2">
        <v>0</v>
      </c>
      <c r="N41" s="1">
        <f t="shared" si="4"/>
        <v>0</v>
      </c>
      <c r="O41" s="2">
        <f t="shared" si="5"/>
        <v>0</v>
      </c>
      <c r="P41" s="5"/>
      <c r="Q41" s="5"/>
      <c r="R41" s="5"/>
      <c r="S41" s="5"/>
      <c r="T41" s="5"/>
    </row>
    <row r="42" spans="1:20" x14ac:dyDescent="0.25">
      <c r="A42" s="9">
        <v>43839</v>
      </c>
      <c r="B42" s="7">
        <v>0.375</v>
      </c>
      <c r="C42" s="2">
        <v>0</v>
      </c>
      <c r="D42" s="1">
        <f t="shared" si="0"/>
        <v>0</v>
      </c>
      <c r="E42" s="2">
        <f t="shared" si="1"/>
        <v>0</v>
      </c>
      <c r="F42" s="9">
        <v>43841</v>
      </c>
      <c r="G42" s="7">
        <v>0.375</v>
      </c>
      <c r="H42" s="2">
        <v>0</v>
      </c>
      <c r="I42" s="1">
        <f t="shared" si="2"/>
        <v>0</v>
      </c>
      <c r="J42" s="2">
        <f t="shared" si="3"/>
        <v>0</v>
      </c>
      <c r="K42" s="9">
        <v>43843</v>
      </c>
      <c r="L42" s="7">
        <v>0.375</v>
      </c>
      <c r="M42" s="2">
        <v>0</v>
      </c>
      <c r="N42" s="1">
        <f t="shared" si="4"/>
        <v>0</v>
      </c>
      <c r="O42" s="2">
        <f t="shared" si="5"/>
        <v>0</v>
      </c>
      <c r="P42" s="5"/>
      <c r="Q42" s="5"/>
      <c r="R42" s="5"/>
      <c r="S42" s="5"/>
      <c r="T42" s="5"/>
    </row>
    <row r="43" spans="1:20" x14ac:dyDescent="0.25">
      <c r="A43" s="9">
        <v>43839</v>
      </c>
      <c r="B43" s="7">
        <v>0.41666666666666669</v>
      </c>
      <c r="C43" s="2">
        <v>0</v>
      </c>
      <c r="D43" s="1">
        <f t="shared" si="0"/>
        <v>0</v>
      </c>
      <c r="E43" s="2">
        <f t="shared" si="1"/>
        <v>0</v>
      </c>
      <c r="F43" s="9">
        <v>43841</v>
      </c>
      <c r="G43" s="7">
        <v>0.41666666666666669</v>
      </c>
      <c r="H43" s="2">
        <v>0</v>
      </c>
      <c r="I43" s="1">
        <f t="shared" si="2"/>
        <v>0</v>
      </c>
      <c r="J43" s="2">
        <f t="shared" si="3"/>
        <v>0</v>
      </c>
      <c r="K43" s="9">
        <v>43843</v>
      </c>
      <c r="L43" s="7">
        <v>0.41666666666666669</v>
      </c>
      <c r="M43" s="2">
        <v>0</v>
      </c>
      <c r="N43" s="1">
        <f t="shared" si="4"/>
        <v>0</v>
      </c>
      <c r="O43" s="2">
        <f t="shared" si="5"/>
        <v>0</v>
      </c>
      <c r="P43" s="5"/>
      <c r="Q43" s="5"/>
      <c r="R43" s="5"/>
      <c r="S43" s="5"/>
      <c r="T43" s="5"/>
    </row>
    <row r="44" spans="1:20" x14ac:dyDescent="0.25">
      <c r="A44" s="9">
        <v>43839</v>
      </c>
      <c r="B44" s="7">
        <v>0.45833333333333331</v>
      </c>
      <c r="C44" s="2">
        <v>0</v>
      </c>
      <c r="D44" s="1">
        <f t="shared" si="0"/>
        <v>0</v>
      </c>
      <c r="E44" s="2">
        <f t="shared" si="1"/>
        <v>0</v>
      </c>
      <c r="F44" s="9">
        <v>43841</v>
      </c>
      <c r="G44" s="7">
        <v>0.45833333333333331</v>
      </c>
      <c r="H44" s="2">
        <v>0</v>
      </c>
      <c r="I44" s="1">
        <f t="shared" si="2"/>
        <v>0</v>
      </c>
      <c r="J44" s="2">
        <f t="shared" si="3"/>
        <v>0</v>
      </c>
      <c r="K44" s="9">
        <v>43843</v>
      </c>
      <c r="L44" s="7">
        <v>0.45833333333333331</v>
      </c>
      <c r="M44" s="2">
        <v>0</v>
      </c>
      <c r="N44" s="1">
        <f t="shared" si="4"/>
        <v>0</v>
      </c>
      <c r="O44" s="2">
        <f t="shared" si="5"/>
        <v>0</v>
      </c>
      <c r="P44" s="5"/>
      <c r="Q44" s="5"/>
      <c r="R44" s="5"/>
      <c r="S44" s="5"/>
      <c r="T44" s="5"/>
    </row>
    <row r="45" spans="1:20" x14ac:dyDescent="0.25">
      <c r="A45" s="9">
        <v>43839</v>
      </c>
      <c r="B45" s="7">
        <v>0.5</v>
      </c>
      <c r="C45" s="2">
        <v>0</v>
      </c>
      <c r="D45" s="1">
        <f t="shared" si="0"/>
        <v>0</v>
      </c>
      <c r="E45" s="2">
        <f t="shared" si="1"/>
        <v>0</v>
      </c>
      <c r="F45" s="9">
        <v>43841</v>
      </c>
      <c r="G45" s="7">
        <v>0.5</v>
      </c>
      <c r="H45" s="2">
        <v>0</v>
      </c>
      <c r="I45" s="1">
        <f t="shared" si="2"/>
        <v>0</v>
      </c>
      <c r="J45" s="2">
        <f t="shared" si="3"/>
        <v>0</v>
      </c>
      <c r="K45" s="9">
        <v>43843</v>
      </c>
      <c r="L45" s="7">
        <v>0.5</v>
      </c>
      <c r="M45" s="2">
        <v>0</v>
      </c>
      <c r="N45" s="1">
        <f t="shared" si="4"/>
        <v>0</v>
      </c>
      <c r="O45" s="2">
        <f t="shared" si="5"/>
        <v>0</v>
      </c>
      <c r="P45" s="5"/>
      <c r="Q45" s="5"/>
      <c r="R45" s="5"/>
      <c r="S45" s="5"/>
      <c r="T45" s="5"/>
    </row>
    <row r="46" spans="1:20" x14ac:dyDescent="0.25">
      <c r="A46" s="9">
        <v>43839</v>
      </c>
      <c r="B46" s="7">
        <v>0.54166666666666663</v>
      </c>
      <c r="C46" s="2">
        <v>0</v>
      </c>
      <c r="D46" s="1">
        <f t="shared" si="0"/>
        <v>0</v>
      </c>
      <c r="E46" s="2">
        <f t="shared" si="1"/>
        <v>0</v>
      </c>
      <c r="F46" s="9">
        <v>43841</v>
      </c>
      <c r="G46" s="7">
        <v>0.54166666666666663</v>
      </c>
      <c r="H46" s="2">
        <v>0</v>
      </c>
      <c r="I46" s="1">
        <f t="shared" si="2"/>
        <v>0</v>
      </c>
      <c r="J46" s="2">
        <f t="shared" si="3"/>
        <v>0</v>
      </c>
      <c r="K46" s="9">
        <v>43843</v>
      </c>
      <c r="L46" s="7">
        <v>0.54166666666666663</v>
      </c>
      <c r="M46" s="2">
        <v>0</v>
      </c>
      <c r="N46" s="1">
        <f t="shared" si="4"/>
        <v>0</v>
      </c>
      <c r="O46" s="2">
        <f t="shared" si="5"/>
        <v>0</v>
      </c>
      <c r="P46" s="5"/>
      <c r="Q46" s="5"/>
      <c r="R46" s="5"/>
      <c r="S46" s="5"/>
      <c r="T46" s="5"/>
    </row>
    <row r="47" spans="1:20" x14ac:dyDescent="0.25">
      <c r="A47" s="9">
        <v>43839</v>
      </c>
      <c r="B47" s="7">
        <v>0.58333333333333337</v>
      </c>
      <c r="C47" s="2">
        <v>0</v>
      </c>
      <c r="D47" s="1">
        <f t="shared" si="0"/>
        <v>0</v>
      </c>
      <c r="E47" s="2">
        <f t="shared" si="1"/>
        <v>0</v>
      </c>
      <c r="F47" s="9">
        <v>43841</v>
      </c>
      <c r="G47" s="7">
        <v>0.58333333333333337</v>
      </c>
      <c r="H47" s="2">
        <v>0</v>
      </c>
      <c r="I47" s="1">
        <f t="shared" si="2"/>
        <v>0</v>
      </c>
      <c r="J47" s="2">
        <f t="shared" si="3"/>
        <v>0</v>
      </c>
      <c r="K47" s="9">
        <v>43843</v>
      </c>
      <c r="L47" s="7">
        <v>0.58333333333333337</v>
      </c>
      <c r="M47" s="2">
        <v>0</v>
      </c>
      <c r="N47" s="1">
        <f t="shared" si="4"/>
        <v>0</v>
      </c>
      <c r="O47" s="2">
        <f t="shared" si="5"/>
        <v>0</v>
      </c>
      <c r="P47" s="5"/>
      <c r="Q47" s="5"/>
      <c r="R47" s="5"/>
      <c r="S47" s="5"/>
      <c r="T47" s="5"/>
    </row>
    <row r="48" spans="1:20" x14ac:dyDescent="0.25">
      <c r="A48" s="9">
        <v>43839</v>
      </c>
      <c r="B48" s="7">
        <v>0.625</v>
      </c>
      <c r="C48" s="2">
        <v>0</v>
      </c>
      <c r="D48" s="1">
        <f t="shared" si="0"/>
        <v>0</v>
      </c>
      <c r="E48" s="2">
        <f t="shared" si="1"/>
        <v>0</v>
      </c>
      <c r="F48" s="9">
        <v>43841</v>
      </c>
      <c r="G48" s="7">
        <v>0.625</v>
      </c>
      <c r="H48" s="2">
        <v>0</v>
      </c>
      <c r="I48" s="1">
        <f t="shared" si="2"/>
        <v>0</v>
      </c>
      <c r="J48" s="2">
        <f t="shared" si="3"/>
        <v>0</v>
      </c>
      <c r="K48" s="9">
        <v>43843</v>
      </c>
      <c r="L48" s="7">
        <v>0.625</v>
      </c>
      <c r="M48" s="2">
        <v>0</v>
      </c>
      <c r="N48" s="1">
        <f t="shared" si="4"/>
        <v>0</v>
      </c>
      <c r="O48" s="2">
        <f t="shared" si="5"/>
        <v>0</v>
      </c>
      <c r="P48" s="5"/>
      <c r="Q48" s="5"/>
      <c r="R48" s="5"/>
      <c r="S48" s="5"/>
      <c r="T48" s="5"/>
    </row>
    <row r="49" spans="1:20" x14ac:dyDescent="0.25">
      <c r="A49" s="9">
        <v>43839</v>
      </c>
      <c r="B49" s="7">
        <v>0.66666666666666663</v>
      </c>
      <c r="C49" s="2">
        <v>0</v>
      </c>
      <c r="D49" s="1">
        <f t="shared" si="0"/>
        <v>0</v>
      </c>
      <c r="E49" s="2">
        <f t="shared" si="1"/>
        <v>0</v>
      </c>
      <c r="F49" s="9">
        <v>43841</v>
      </c>
      <c r="G49" s="7">
        <v>0.66666666666666663</v>
      </c>
      <c r="H49" s="2">
        <v>0</v>
      </c>
      <c r="I49" s="1">
        <f t="shared" si="2"/>
        <v>0</v>
      </c>
      <c r="J49" s="2">
        <f t="shared" si="3"/>
        <v>0</v>
      </c>
      <c r="K49" s="9">
        <v>43843</v>
      </c>
      <c r="L49" s="7">
        <v>0.66666666666666663</v>
      </c>
      <c r="M49" s="2">
        <v>0</v>
      </c>
      <c r="N49" s="1">
        <f t="shared" si="4"/>
        <v>0</v>
      </c>
      <c r="O49" s="2">
        <f t="shared" si="5"/>
        <v>0</v>
      </c>
      <c r="P49" s="5"/>
      <c r="Q49" s="5"/>
      <c r="R49" s="5"/>
      <c r="S49" s="5"/>
      <c r="T49" s="5"/>
    </row>
    <row r="50" spans="1:20" x14ac:dyDescent="0.25">
      <c r="A50" s="9">
        <v>43839</v>
      </c>
      <c r="B50" s="7">
        <v>0.70833333333333337</v>
      </c>
      <c r="C50" s="2">
        <v>0</v>
      </c>
      <c r="D50" s="1">
        <f t="shared" si="0"/>
        <v>0</v>
      </c>
      <c r="E50" s="2">
        <f t="shared" si="1"/>
        <v>0</v>
      </c>
      <c r="F50" s="9">
        <v>43841</v>
      </c>
      <c r="G50" s="7">
        <v>0.70833333333333337</v>
      </c>
      <c r="H50" s="2">
        <v>0</v>
      </c>
      <c r="I50" s="1">
        <f t="shared" si="2"/>
        <v>0</v>
      </c>
      <c r="J50" s="2">
        <f t="shared" si="3"/>
        <v>0</v>
      </c>
      <c r="K50" s="9">
        <v>43843</v>
      </c>
      <c r="L50" s="7">
        <v>0.70833333333333337</v>
      </c>
      <c r="M50" s="2">
        <v>0</v>
      </c>
      <c r="N50" s="1">
        <f t="shared" si="4"/>
        <v>0</v>
      </c>
      <c r="O50" s="2">
        <f t="shared" si="5"/>
        <v>0</v>
      </c>
      <c r="P50" s="5"/>
      <c r="Q50" s="5"/>
      <c r="R50" s="5"/>
      <c r="S50" s="5"/>
      <c r="T50" s="5"/>
    </row>
    <row r="51" spans="1:20" x14ac:dyDescent="0.25">
      <c r="A51" s="9">
        <v>43839</v>
      </c>
      <c r="B51" s="7">
        <v>0.75</v>
      </c>
      <c r="C51" s="2">
        <v>0</v>
      </c>
      <c r="D51" s="1">
        <f t="shared" si="0"/>
        <v>0</v>
      </c>
      <c r="E51" s="2">
        <f t="shared" si="1"/>
        <v>0</v>
      </c>
      <c r="F51" s="9">
        <v>43841</v>
      </c>
      <c r="G51" s="7">
        <v>0.75</v>
      </c>
      <c r="H51" s="2">
        <v>0</v>
      </c>
      <c r="I51" s="1">
        <f t="shared" si="2"/>
        <v>0</v>
      </c>
      <c r="J51" s="2">
        <f t="shared" si="3"/>
        <v>0</v>
      </c>
      <c r="K51" s="9">
        <v>43843</v>
      </c>
      <c r="L51" s="7">
        <v>0.75</v>
      </c>
      <c r="M51" s="2">
        <v>0</v>
      </c>
      <c r="N51" s="1">
        <f t="shared" si="4"/>
        <v>0</v>
      </c>
      <c r="O51" s="2">
        <f t="shared" si="5"/>
        <v>0</v>
      </c>
      <c r="P51" s="5"/>
      <c r="Q51" s="5"/>
      <c r="R51" s="5"/>
      <c r="S51" s="5"/>
      <c r="T51" s="5"/>
    </row>
    <row r="52" spans="1:20" x14ac:dyDescent="0.25">
      <c r="A52" s="9">
        <v>43839</v>
      </c>
      <c r="B52" s="7">
        <v>0.79166666666666663</v>
      </c>
      <c r="C52" s="2">
        <v>0</v>
      </c>
      <c r="D52" s="1">
        <f t="shared" si="0"/>
        <v>0</v>
      </c>
      <c r="E52" s="2">
        <f t="shared" si="1"/>
        <v>0</v>
      </c>
      <c r="F52" s="9">
        <v>43841</v>
      </c>
      <c r="G52" s="7">
        <v>0.79166666666666663</v>
      </c>
      <c r="H52" s="2">
        <v>0</v>
      </c>
      <c r="I52" s="1">
        <f t="shared" si="2"/>
        <v>0</v>
      </c>
      <c r="J52" s="2">
        <f t="shared" si="3"/>
        <v>0</v>
      </c>
      <c r="K52" s="9">
        <v>43843</v>
      </c>
      <c r="L52" s="7">
        <v>0.79166666666666663</v>
      </c>
      <c r="M52" s="2">
        <v>0</v>
      </c>
      <c r="N52" s="1">
        <f t="shared" si="4"/>
        <v>0</v>
      </c>
      <c r="O52" s="2">
        <f t="shared" si="5"/>
        <v>0</v>
      </c>
      <c r="P52" s="5"/>
      <c r="Q52" s="5"/>
      <c r="R52" s="5"/>
      <c r="S52" s="5"/>
      <c r="T52" s="5"/>
    </row>
    <row r="53" spans="1:20" x14ac:dyDescent="0.25">
      <c r="A53" s="9">
        <v>43839</v>
      </c>
      <c r="B53" s="7">
        <v>0.83333333333333337</v>
      </c>
      <c r="C53" s="2">
        <v>0</v>
      </c>
      <c r="D53" s="1">
        <f t="shared" si="0"/>
        <v>0</v>
      </c>
      <c r="E53" s="2">
        <f t="shared" si="1"/>
        <v>0</v>
      </c>
      <c r="F53" s="9">
        <v>43841</v>
      </c>
      <c r="G53" s="7">
        <v>0.83333333333333337</v>
      </c>
      <c r="H53" s="2">
        <v>0</v>
      </c>
      <c r="I53" s="1">
        <f t="shared" si="2"/>
        <v>0</v>
      </c>
      <c r="J53" s="2">
        <f t="shared" si="3"/>
        <v>0</v>
      </c>
      <c r="K53" s="9">
        <v>43843</v>
      </c>
      <c r="L53" s="7">
        <v>0.83333333333333337</v>
      </c>
      <c r="M53" s="2">
        <v>0</v>
      </c>
      <c r="N53" s="1">
        <f t="shared" si="4"/>
        <v>0</v>
      </c>
      <c r="O53" s="2">
        <f t="shared" si="5"/>
        <v>0</v>
      </c>
      <c r="P53" s="5"/>
      <c r="Q53" s="5"/>
      <c r="R53" s="5"/>
      <c r="S53" s="5"/>
      <c r="T53" s="5"/>
    </row>
    <row r="54" spans="1:20" x14ac:dyDescent="0.25">
      <c r="A54" s="9">
        <v>43839</v>
      </c>
      <c r="B54" s="7">
        <v>0.875</v>
      </c>
      <c r="C54" s="2">
        <v>0</v>
      </c>
      <c r="D54" s="1">
        <f t="shared" si="0"/>
        <v>0</v>
      </c>
      <c r="E54" s="2">
        <f t="shared" si="1"/>
        <v>0</v>
      </c>
      <c r="F54" s="9">
        <v>43841</v>
      </c>
      <c r="G54" s="7">
        <v>0.875</v>
      </c>
      <c r="H54" s="2">
        <v>0</v>
      </c>
      <c r="I54" s="1">
        <f t="shared" si="2"/>
        <v>0</v>
      </c>
      <c r="J54" s="2">
        <f t="shared" si="3"/>
        <v>0</v>
      </c>
      <c r="K54" s="9">
        <v>43843</v>
      </c>
      <c r="L54" s="7">
        <v>0.875</v>
      </c>
      <c r="M54" s="2">
        <v>0</v>
      </c>
      <c r="N54" s="1">
        <f t="shared" si="4"/>
        <v>0</v>
      </c>
      <c r="O54" s="2">
        <f t="shared" si="5"/>
        <v>0</v>
      </c>
      <c r="P54" s="5"/>
      <c r="Q54" s="5"/>
      <c r="R54" s="5"/>
      <c r="S54" s="5"/>
      <c r="T54" s="5"/>
    </row>
    <row r="55" spans="1:20" x14ac:dyDescent="0.25">
      <c r="A55" s="9">
        <v>43839</v>
      </c>
      <c r="B55" s="7">
        <v>0.91666666666666663</v>
      </c>
      <c r="C55" s="2">
        <v>0</v>
      </c>
      <c r="D55" s="1">
        <f t="shared" si="0"/>
        <v>0</v>
      </c>
      <c r="E55" s="2">
        <f t="shared" si="1"/>
        <v>0</v>
      </c>
      <c r="F55" s="9">
        <v>43841</v>
      </c>
      <c r="G55" s="7">
        <v>0.91666666666666663</v>
      </c>
      <c r="H55" s="2">
        <v>0</v>
      </c>
      <c r="I55" s="1">
        <f t="shared" si="2"/>
        <v>0</v>
      </c>
      <c r="J55" s="2">
        <f t="shared" si="3"/>
        <v>0</v>
      </c>
      <c r="K55" s="9">
        <v>43843</v>
      </c>
      <c r="L55" s="7">
        <v>0.91666666666666663</v>
      </c>
      <c r="M55" s="2">
        <v>0</v>
      </c>
      <c r="N55" s="1">
        <f t="shared" si="4"/>
        <v>0</v>
      </c>
      <c r="O55" s="2">
        <f t="shared" si="5"/>
        <v>0</v>
      </c>
      <c r="P55" s="5"/>
      <c r="Q55" s="5"/>
      <c r="R55" s="5"/>
      <c r="S55" s="5"/>
      <c r="T55" s="5"/>
    </row>
    <row r="56" spans="1:20" x14ac:dyDescent="0.25">
      <c r="A56" s="9">
        <v>43839</v>
      </c>
      <c r="B56" s="7">
        <v>0.95833333333333337</v>
      </c>
      <c r="C56" s="2">
        <v>0</v>
      </c>
      <c r="D56" s="1">
        <f t="shared" si="0"/>
        <v>0</v>
      </c>
      <c r="E56" s="2">
        <f t="shared" si="1"/>
        <v>0</v>
      </c>
      <c r="F56" s="9">
        <v>43841</v>
      </c>
      <c r="G56" s="7">
        <v>0.95833333333333337</v>
      </c>
      <c r="H56" s="2">
        <v>0</v>
      </c>
      <c r="I56" s="1">
        <f t="shared" si="2"/>
        <v>0</v>
      </c>
      <c r="J56" s="2">
        <f t="shared" si="3"/>
        <v>0</v>
      </c>
      <c r="K56" s="9">
        <v>43843</v>
      </c>
      <c r="L56" s="7">
        <v>0.95833333333333337</v>
      </c>
      <c r="M56" s="2">
        <v>0</v>
      </c>
      <c r="N56" s="1">
        <f t="shared" si="4"/>
        <v>0</v>
      </c>
      <c r="O56" s="2">
        <f t="shared" si="5"/>
        <v>0</v>
      </c>
      <c r="P56" s="5"/>
      <c r="Q56" s="5"/>
      <c r="R56" s="5"/>
      <c r="S56" s="5"/>
      <c r="T56" s="5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4F523-BD26-4953-9ECD-4B1FE2260A7E}">
  <dimension ref="A1:W56"/>
  <sheetViews>
    <sheetView workbookViewId="0">
      <selection activeCell="E3" sqref="E3"/>
    </sheetView>
  </sheetViews>
  <sheetFormatPr defaultRowHeight="15" x14ac:dyDescent="0.25"/>
  <sheetData>
    <row r="1" spans="1:23" x14ac:dyDescent="0.25">
      <c r="A1" s="5" t="s">
        <v>0</v>
      </c>
      <c r="B1" s="5"/>
      <c r="C1" s="5"/>
    </row>
    <row r="2" spans="1:23" x14ac:dyDescent="0.25">
      <c r="A2" s="5" t="s">
        <v>1</v>
      </c>
      <c r="B2" s="5"/>
      <c r="C2" s="5"/>
    </row>
    <row r="3" spans="1:23" x14ac:dyDescent="0.25">
      <c r="A3" s="5" t="s">
        <v>2</v>
      </c>
      <c r="B3" s="5"/>
      <c r="C3" s="5"/>
    </row>
    <row r="4" spans="1:23" x14ac:dyDescent="0.25">
      <c r="A4" s="5" t="s">
        <v>3</v>
      </c>
      <c r="B4" s="5"/>
      <c r="C4" s="5"/>
    </row>
    <row r="5" spans="1:23" x14ac:dyDescent="0.25">
      <c r="A5" s="5" t="s">
        <v>4</v>
      </c>
      <c r="B5" s="5"/>
      <c r="C5" s="5"/>
    </row>
    <row r="6" spans="1:23" x14ac:dyDescent="0.25">
      <c r="A6" s="5"/>
      <c r="B6" s="5"/>
      <c r="C6" s="5"/>
    </row>
    <row r="7" spans="1:23" x14ac:dyDescent="0.25">
      <c r="A7" s="5"/>
      <c r="B7" s="5"/>
      <c r="C7" s="5"/>
    </row>
    <row r="8" spans="1:23" x14ac:dyDescent="0.25">
      <c r="A8" s="6" t="s">
        <v>6</v>
      </c>
      <c r="B8" s="6" t="s">
        <v>7</v>
      </c>
      <c r="C8" s="6" t="s">
        <v>5</v>
      </c>
      <c r="D8" s="6" t="s">
        <v>8</v>
      </c>
      <c r="E8" s="6" t="s">
        <v>9</v>
      </c>
      <c r="F8" s="6" t="s">
        <v>6</v>
      </c>
      <c r="G8" s="6" t="s">
        <v>7</v>
      </c>
      <c r="H8" s="6" t="s">
        <v>5</v>
      </c>
      <c r="I8" s="6" t="s">
        <v>8</v>
      </c>
      <c r="J8" s="6" t="s">
        <v>9</v>
      </c>
      <c r="K8" s="6" t="s">
        <v>6</v>
      </c>
      <c r="L8" s="6" t="s">
        <v>7</v>
      </c>
      <c r="M8" s="6" t="s">
        <v>5</v>
      </c>
      <c r="N8" s="6" t="s">
        <v>8</v>
      </c>
      <c r="O8" s="6" t="s">
        <v>9</v>
      </c>
      <c r="P8" s="6" t="s">
        <v>6</v>
      </c>
      <c r="Q8" s="6" t="s">
        <v>7</v>
      </c>
      <c r="R8" s="6" t="s">
        <v>5</v>
      </c>
      <c r="S8" s="6" t="s">
        <v>8</v>
      </c>
      <c r="T8" s="6" t="s">
        <v>9</v>
      </c>
    </row>
    <row r="9" spans="1:23" x14ac:dyDescent="0.25">
      <c r="A9" s="9">
        <v>43964</v>
      </c>
      <c r="B9" s="7">
        <v>0</v>
      </c>
      <c r="C9" s="2">
        <v>1.5359999999938501</v>
      </c>
      <c r="D9" s="2">
        <f t="shared" ref="D9:D56" si="0">4*6*(C9^(1.522*(6^0.026)))</f>
        <v>47.580295265175664</v>
      </c>
      <c r="E9" s="2">
        <f t="shared" ref="E9:E56" si="1">D9*0.0827</f>
        <v>3.9348904184300273</v>
      </c>
      <c r="F9" s="9">
        <v>43966</v>
      </c>
      <c r="G9" s="7">
        <v>0</v>
      </c>
      <c r="H9" s="2">
        <v>1.5059999999939699</v>
      </c>
      <c r="I9" s="2">
        <f t="shared" ref="I9:I56" si="2">4*6*(H9^(1.522*(6^0.026)))</f>
        <v>46.107074083068653</v>
      </c>
      <c r="J9" s="2">
        <f t="shared" ref="J9:J56" si="3">I9*0.0827</f>
        <v>3.8130550266697774</v>
      </c>
      <c r="K9" s="9">
        <v>43968</v>
      </c>
      <c r="L9" s="7">
        <v>0</v>
      </c>
      <c r="M9" s="2">
        <v>1.49099999999403</v>
      </c>
      <c r="N9" s="2">
        <f t="shared" ref="N9:N56" si="4">4*6*(M9^(1.522*(6^0.026)))</f>
        <v>45.376959852943791</v>
      </c>
      <c r="O9" s="2">
        <f t="shared" ref="O9:O56" si="5">N9*0.0827</f>
        <v>3.7526745798384513</v>
      </c>
      <c r="P9" s="9">
        <v>43970</v>
      </c>
      <c r="Q9" s="7">
        <v>0</v>
      </c>
      <c r="R9" s="2">
        <v>1.5829999999936599</v>
      </c>
      <c r="S9" s="2">
        <f t="shared" ref="S9:S32" si="6">4*6*(R9^(1.522*(6^0.026)))</f>
        <v>49.922889995843946</v>
      </c>
      <c r="T9" s="2">
        <f t="shared" ref="T9:T32" si="7">S9*0.0827</f>
        <v>4.128623002656294</v>
      </c>
      <c r="U9" s="2"/>
      <c r="V9" s="2"/>
      <c r="W9" s="2"/>
    </row>
    <row r="10" spans="1:23" x14ac:dyDescent="0.25">
      <c r="A10" s="9">
        <v>43964</v>
      </c>
      <c r="B10" s="7">
        <v>4.1666666666666664E-2</v>
      </c>
      <c r="C10" s="2">
        <v>1.5289999999938799</v>
      </c>
      <c r="D10" s="2">
        <f t="shared" si="0"/>
        <v>47.234999398024527</v>
      </c>
      <c r="E10" s="2">
        <f t="shared" si="1"/>
        <v>3.9063344502166282</v>
      </c>
      <c r="F10" s="9">
        <v>43966</v>
      </c>
      <c r="G10" s="7">
        <v>4.1666666666666664E-2</v>
      </c>
      <c r="H10" s="2">
        <v>1.5069999999939701</v>
      </c>
      <c r="I10" s="2">
        <f t="shared" si="2"/>
        <v>46.155902752670009</v>
      </c>
      <c r="J10" s="2">
        <f t="shared" si="3"/>
        <v>3.8170931576458096</v>
      </c>
      <c r="K10" s="9">
        <v>43968</v>
      </c>
      <c r="L10" s="7">
        <v>4.1666666666666664E-2</v>
      </c>
      <c r="M10" s="2">
        <v>1.4919999999940301</v>
      </c>
      <c r="N10" s="2">
        <f t="shared" si="4"/>
        <v>45.425498863011306</v>
      </c>
      <c r="O10" s="2">
        <f t="shared" si="5"/>
        <v>3.7566887559710347</v>
      </c>
      <c r="P10" s="9">
        <v>43970</v>
      </c>
      <c r="Q10" s="7">
        <v>4.1666666666666664E-2</v>
      </c>
      <c r="R10" s="2">
        <v>1.5869999999936499</v>
      </c>
      <c r="S10" s="2">
        <f t="shared" si="6"/>
        <v>50.124193526246827</v>
      </c>
      <c r="T10" s="2">
        <f t="shared" si="7"/>
        <v>4.1452708046206128</v>
      </c>
      <c r="U10" s="2"/>
      <c r="V10" s="2"/>
      <c r="W10" s="2"/>
    </row>
    <row r="11" spans="1:23" x14ac:dyDescent="0.25">
      <c r="A11" s="9">
        <v>43964</v>
      </c>
      <c r="B11" s="7">
        <v>8.3333333333333329E-2</v>
      </c>
      <c r="C11" s="2">
        <v>1.5309999999938699</v>
      </c>
      <c r="D11" s="2">
        <f t="shared" si="0"/>
        <v>47.333559655746136</v>
      </c>
      <c r="E11" s="2">
        <f t="shared" si="1"/>
        <v>3.9144853835302054</v>
      </c>
      <c r="F11" s="9">
        <v>43966</v>
      </c>
      <c r="G11" s="7">
        <v>8.3333333333333329E-2</v>
      </c>
      <c r="H11" s="2">
        <v>1.5109999999939501</v>
      </c>
      <c r="I11" s="2">
        <f t="shared" si="2"/>
        <v>46.351410068924849</v>
      </c>
      <c r="J11" s="2">
        <f t="shared" si="3"/>
        <v>3.8332616127000847</v>
      </c>
      <c r="K11" s="9">
        <v>43968</v>
      </c>
      <c r="L11" s="7">
        <v>8.3333333333333329E-2</v>
      </c>
      <c r="M11" s="2">
        <v>1.49299999999402</v>
      </c>
      <c r="N11" s="2">
        <f t="shared" si="4"/>
        <v>45.474057220347788</v>
      </c>
      <c r="O11" s="2">
        <f t="shared" si="5"/>
        <v>3.7607045321227619</v>
      </c>
      <c r="P11" s="9">
        <v>43970</v>
      </c>
      <c r="Q11" s="7">
        <v>8.3333333333333329E-2</v>
      </c>
      <c r="R11" s="2">
        <v>1.5999999999936001</v>
      </c>
      <c r="S11" s="2">
        <f t="shared" si="6"/>
        <v>50.780513442726061</v>
      </c>
      <c r="T11" s="2">
        <f t="shared" si="7"/>
        <v>4.1995484617134453</v>
      </c>
      <c r="V11" s="10"/>
      <c r="W11" s="2"/>
    </row>
    <row r="12" spans="1:23" x14ac:dyDescent="0.25">
      <c r="A12" s="9">
        <v>43964</v>
      </c>
      <c r="B12" s="7">
        <v>0.125</v>
      </c>
      <c r="C12" s="2">
        <v>1.5229999999938999</v>
      </c>
      <c r="D12" s="2">
        <f t="shared" si="0"/>
        <v>46.939778533486475</v>
      </c>
      <c r="E12" s="2">
        <f t="shared" si="1"/>
        <v>3.8819196847193314</v>
      </c>
      <c r="F12" s="9">
        <v>43966</v>
      </c>
      <c r="G12" s="7">
        <v>0.125</v>
      </c>
      <c r="H12" s="2">
        <v>1.5079999999939599</v>
      </c>
      <c r="I12" s="2">
        <f t="shared" si="2"/>
        <v>46.204750691234892</v>
      </c>
      <c r="J12" s="2">
        <f t="shared" si="3"/>
        <v>3.8211328821651254</v>
      </c>
      <c r="K12" s="9">
        <v>43968</v>
      </c>
      <c r="L12" s="7">
        <v>0.125</v>
      </c>
      <c r="M12" s="2">
        <v>1.4959999999940099</v>
      </c>
      <c r="N12" s="2">
        <f t="shared" si="4"/>
        <v>45.619848323452338</v>
      </c>
      <c r="O12" s="2">
        <f t="shared" si="5"/>
        <v>3.772761456349508</v>
      </c>
      <c r="P12" s="9">
        <v>43970</v>
      </c>
      <c r="Q12" s="7">
        <v>0.125</v>
      </c>
      <c r="R12" s="2">
        <v>1.59299999999362</v>
      </c>
      <c r="S12" s="2">
        <f t="shared" si="6"/>
        <v>50.426714798703259</v>
      </c>
      <c r="T12" s="2">
        <f t="shared" si="7"/>
        <v>4.1702893138527592</v>
      </c>
      <c r="W12" s="2"/>
    </row>
    <row r="13" spans="1:23" x14ac:dyDescent="0.25">
      <c r="A13" s="9">
        <v>43964</v>
      </c>
      <c r="B13" s="7">
        <v>0.16666666666666666</v>
      </c>
      <c r="C13" s="2">
        <v>1.52199999999391</v>
      </c>
      <c r="D13" s="2">
        <f t="shared" si="0"/>
        <v>46.890642179539718</v>
      </c>
      <c r="E13" s="2">
        <f t="shared" si="1"/>
        <v>3.8778561082479346</v>
      </c>
      <c r="F13" s="9">
        <v>43966</v>
      </c>
      <c r="G13" s="7">
        <v>0.16666666666666666</v>
      </c>
      <c r="H13" s="2">
        <v>1.5129999999939401</v>
      </c>
      <c r="I13" s="2">
        <f t="shared" si="2"/>
        <v>46.449279237341102</v>
      </c>
      <c r="J13" s="2">
        <f t="shared" si="3"/>
        <v>3.8413553929281088</v>
      </c>
      <c r="K13" s="9">
        <v>43968</v>
      </c>
      <c r="L13" s="7">
        <v>0.16666666666666666</v>
      </c>
      <c r="M13" s="2">
        <v>1.4939999999940199</v>
      </c>
      <c r="N13" s="2">
        <f t="shared" si="4"/>
        <v>45.522634919699478</v>
      </c>
      <c r="O13" s="2">
        <f t="shared" si="5"/>
        <v>3.7647219078591467</v>
      </c>
      <c r="P13" s="9">
        <v>43970</v>
      </c>
      <c r="Q13" s="7">
        <v>0.16666666666666666</v>
      </c>
      <c r="R13" s="2">
        <v>1.5979999999936001</v>
      </c>
      <c r="S13" s="2">
        <f t="shared" si="6"/>
        <v>50.679334010301304</v>
      </c>
      <c r="T13" s="2">
        <f t="shared" si="7"/>
        <v>4.1911809226519177</v>
      </c>
    </row>
    <row r="14" spans="1:23" x14ac:dyDescent="0.25">
      <c r="A14" s="9">
        <v>43964</v>
      </c>
      <c r="B14" s="7">
        <v>0.20833333333333334</v>
      </c>
      <c r="C14" s="2">
        <v>1.5239999999939</v>
      </c>
      <c r="D14" s="2">
        <f t="shared" si="0"/>
        <v>46.988934074070336</v>
      </c>
      <c r="E14" s="2">
        <f t="shared" si="1"/>
        <v>3.8859848479256165</v>
      </c>
      <c r="F14" s="9">
        <v>43966</v>
      </c>
      <c r="G14" s="7">
        <v>0.20833333333333334</v>
      </c>
      <c r="H14" s="2">
        <v>1.51399999999394</v>
      </c>
      <c r="I14" s="2">
        <f t="shared" si="2"/>
        <v>46.498242681049973</v>
      </c>
      <c r="J14" s="2">
        <f t="shared" si="3"/>
        <v>3.8454046697228326</v>
      </c>
      <c r="K14" s="9">
        <v>43968</v>
      </c>
      <c r="L14" s="7">
        <v>0.20833333333333334</v>
      </c>
      <c r="M14" s="2">
        <v>1.49499999999402</v>
      </c>
      <c r="N14" s="2">
        <f t="shared" si="4"/>
        <v>45.57123195581611</v>
      </c>
      <c r="O14" s="2">
        <f t="shared" si="5"/>
        <v>3.7687408827459921</v>
      </c>
      <c r="P14" s="9">
        <v>43970</v>
      </c>
      <c r="Q14" s="7">
        <v>0.20833333333333334</v>
      </c>
      <c r="R14" s="2">
        <v>1.5959999999936101</v>
      </c>
      <c r="S14" s="2">
        <f t="shared" si="6"/>
        <v>50.578229843209556</v>
      </c>
      <c r="T14" s="2">
        <f t="shared" si="7"/>
        <v>4.1828196080334301</v>
      </c>
    </row>
    <row r="15" spans="1:23" x14ac:dyDescent="0.25">
      <c r="A15" s="9">
        <v>43964</v>
      </c>
      <c r="B15" s="7">
        <v>0.25</v>
      </c>
      <c r="C15" s="2">
        <v>1.51999999999392</v>
      </c>
      <c r="D15" s="2">
        <f t="shared" si="0"/>
        <v>46.792427051999454</v>
      </c>
      <c r="E15" s="2">
        <f t="shared" si="1"/>
        <v>3.8697337172003548</v>
      </c>
      <c r="F15" s="9">
        <v>43966</v>
      </c>
      <c r="G15" s="7">
        <v>0.25</v>
      </c>
      <c r="H15" s="2">
        <v>1.5149999999939401</v>
      </c>
      <c r="I15" s="2">
        <f t="shared" si="2"/>
        <v>46.547225357554197</v>
      </c>
      <c r="J15" s="2">
        <f t="shared" si="3"/>
        <v>3.8494555370697321</v>
      </c>
      <c r="K15" s="9">
        <v>43968</v>
      </c>
      <c r="L15" s="7">
        <v>0.25</v>
      </c>
      <c r="M15" s="2">
        <v>1.49699999999401</v>
      </c>
      <c r="N15" s="2">
        <f t="shared" si="4"/>
        <v>45.668484017369224</v>
      </c>
      <c r="O15" s="2">
        <f t="shared" si="5"/>
        <v>3.7767836282364344</v>
      </c>
      <c r="P15" s="9">
        <v>43970</v>
      </c>
      <c r="Q15" s="7">
        <v>0.25</v>
      </c>
      <c r="R15" s="2">
        <v>1.6019999999935901</v>
      </c>
      <c r="S15" s="2">
        <f t="shared" si="6"/>
        <v>50.881768102326134</v>
      </c>
      <c r="T15" s="2">
        <f t="shared" si="7"/>
        <v>4.2079222220623711</v>
      </c>
    </row>
    <row r="16" spans="1:23" x14ac:dyDescent="0.25">
      <c r="A16" s="9">
        <v>43964</v>
      </c>
      <c r="B16" s="7">
        <v>0.29166666666666669</v>
      </c>
      <c r="C16" s="2">
        <v>1.5149999999939401</v>
      </c>
      <c r="D16" s="2">
        <f t="shared" si="0"/>
        <v>46.547225357554197</v>
      </c>
      <c r="E16" s="2">
        <f t="shared" si="1"/>
        <v>3.8494555370697321</v>
      </c>
      <c r="F16" s="9">
        <v>43966</v>
      </c>
      <c r="G16" s="7">
        <v>0.29166666666666669</v>
      </c>
      <c r="H16" s="2">
        <v>1.5189999999939201</v>
      </c>
      <c r="I16" s="2">
        <f t="shared" si="2"/>
        <v>46.743348288639716</v>
      </c>
      <c r="J16" s="2">
        <f t="shared" si="3"/>
        <v>3.8656749034705045</v>
      </c>
      <c r="K16" s="9">
        <v>43968</v>
      </c>
      <c r="L16" s="7">
        <v>0.29166666666666669</v>
      </c>
      <c r="M16" s="2">
        <v>1.4979999999939999</v>
      </c>
      <c r="N16" s="2">
        <f t="shared" si="4"/>
        <v>45.717139032330778</v>
      </c>
      <c r="O16" s="2">
        <f t="shared" si="5"/>
        <v>3.7808073979737551</v>
      </c>
      <c r="P16" s="9">
        <v>43970</v>
      </c>
      <c r="Q16" s="7">
        <v>0.29166666666666669</v>
      </c>
      <c r="R16" s="2">
        <v>1.5879999999936401</v>
      </c>
      <c r="S16" s="2">
        <f t="shared" si="6"/>
        <v>50.174566593656401</v>
      </c>
      <c r="T16" s="2">
        <f t="shared" si="7"/>
        <v>4.149436657295384</v>
      </c>
    </row>
    <row r="17" spans="1:20" x14ac:dyDescent="0.25">
      <c r="A17" s="9">
        <v>43964</v>
      </c>
      <c r="B17" s="7">
        <v>0.33333333333333331</v>
      </c>
      <c r="C17" s="2">
        <v>1.5209999999939099</v>
      </c>
      <c r="D17" s="2">
        <f t="shared" si="0"/>
        <v>46.841525017338874</v>
      </c>
      <c r="E17" s="2">
        <f t="shared" si="1"/>
        <v>3.8737941189339247</v>
      </c>
      <c r="F17" s="9">
        <v>43966</v>
      </c>
      <c r="G17" s="7">
        <v>0.33333333333333331</v>
      </c>
      <c r="H17" s="2">
        <v>1.5189999999939201</v>
      </c>
      <c r="I17" s="2">
        <f t="shared" si="2"/>
        <v>46.743348288639716</v>
      </c>
      <c r="J17" s="2">
        <f t="shared" si="3"/>
        <v>3.8656749034705045</v>
      </c>
      <c r="K17" s="9">
        <v>43968</v>
      </c>
      <c r="L17" s="7">
        <v>0.33333333333333331</v>
      </c>
      <c r="M17" s="2">
        <v>1.5019999999939899</v>
      </c>
      <c r="N17" s="2">
        <f t="shared" si="4"/>
        <v>45.911952198101794</v>
      </c>
      <c r="O17" s="2">
        <f t="shared" si="5"/>
        <v>3.7969184467830184</v>
      </c>
      <c r="P17" s="9">
        <v>43970</v>
      </c>
      <c r="Q17" s="7">
        <v>0.33333333333333331</v>
      </c>
      <c r="R17" s="2">
        <v>1.5919999999936301</v>
      </c>
      <c r="S17" s="2">
        <f t="shared" si="6"/>
        <v>50.376247457986437</v>
      </c>
      <c r="T17" s="2">
        <f t="shared" si="7"/>
        <v>4.1661156647754778</v>
      </c>
    </row>
    <row r="18" spans="1:20" x14ac:dyDescent="0.25">
      <c r="A18" s="9">
        <v>43964</v>
      </c>
      <c r="B18" s="7">
        <v>0.375</v>
      </c>
      <c r="C18" s="2">
        <v>1.5209999999939099</v>
      </c>
      <c r="D18" s="2">
        <f t="shared" si="0"/>
        <v>46.841525017338874</v>
      </c>
      <c r="E18" s="2">
        <f t="shared" si="1"/>
        <v>3.8737941189339247</v>
      </c>
      <c r="F18" s="9">
        <v>43966</v>
      </c>
      <c r="G18" s="7">
        <v>0.375</v>
      </c>
      <c r="H18" s="2">
        <v>1.52799999999388</v>
      </c>
      <c r="I18" s="2">
        <f t="shared" si="2"/>
        <v>47.185748000739835</v>
      </c>
      <c r="J18" s="2">
        <f t="shared" si="3"/>
        <v>3.9022613596611841</v>
      </c>
      <c r="K18" s="9">
        <v>43968</v>
      </c>
      <c r="L18" s="7">
        <v>0.375</v>
      </c>
      <c r="M18" s="2">
        <v>1.50499999999398</v>
      </c>
      <c r="N18" s="2">
        <f t="shared" si="4"/>
        <v>46.058264687618056</v>
      </c>
      <c r="O18" s="2">
        <f t="shared" si="5"/>
        <v>3.8090184896660131</v>
      </c>
      <c r="P18" s="9">
        <v>43970</v>
      </c>
      <c r="Q18" s="7">
        <v>0.375</v>
      </c>
      <c r="R18" s="2">
        <v>1.59499999999362</v>
      </c>
      <c r="S18" s="2">
        <f t="shared" si="6"/>
        <v>50.527705996105951</v>
      </c>
      <c r="T18" s="2">
        <f t="shared" si="7"/>
        <v>4.178641285877962</v>
      </c>
    </row>
    <row r="19" spans="1:20" x14ac:dyDescent="0.25">
      <c r="A19" s="9">
        <v>43964</v>
      </c>
      <c r="B19" s="7">
        <v>0.41666666666666669</v>
      </c>
      <c r="C19" s="2">
        <v>1.5239999999939</v>
      </c>
      <c r="D19" s="2">
        <f t="shared" si="0"/>
        <v>46.988934074070336</v>
      </c>
      <c r="E19" s="2">
        <f t="shared" si="1"/>
        <v>3.8859848479256165</v>
      </c>
      <c r="F19" s="9">
        <v>43966</v>
      </c>
      <c r="G19" s="7">
        <v>0.41666666666666669</v>
      </c>
      <c r="H19" s="2">
        <v>1.5249999999938999</v>
      </c>
      <c r="I19" s="2">
        <f t="shared" si="2"/>
        <v>47.038108796185725</v>
      </c>
      <c r="J19" s="2">
        <f t="shared" si="3"/>
        <v>3.8900515974445593</v>
      </c>
      <c r="K19" s="9">
        <v>43968</v>
      </c>
      <c r="L19" s="7">
        <v>0.41666666666666669</v>
      </c>
      <c r="M19" s="2">
        <v>1.51799999999392</v>
      </c>
      <c r="N19" s="2">
        <f t="shared" si="4"/>
        <v>46.694288732384116</v>
      </c>
      <c r="O19" s="2">
        <f t="shared" si="5"/>
        <v>3.8616176781681664</v>
      </c>
      <c r="P19" s="9">
        <v>43970</v>
      </c>
      <c r="Q19" s="7">
        <v>0.41666666666666669</v>
      </c>
      <c r="R19" s="2">
        <v>1.5899999999936401</v>
      </c>
      <c r="S19" s="2">
        <f t="shared" si="6"/>
        <v>50.275369316505135</v>
      </c>
      <c r="T19" s="2">
        <f t="shared" si="7"/>
        <v>4.1577730424749744</v>
      </c>
    </row>
    <row r="20" spans="1:20" x14ac:dyDescent="0.25">
      <c r="A20" s="9">
        <v>43964</v>
      </c>
      <c r="B20" s="7">
        <v>0.45833333333333331</v>
      </c>
      <c r="C20" s="2">
        <v>1.52599999999389</v>
      </c>
      <c r="D20" s="2">
        <f t="shared" si="0"/>
        <v>47.08730269473179</v>
      </c>
      <c r="E20" s="2">
        <f t="shared" si="1"/>
        <v>3.894119932854319</v>
      </c>
      <c r="F20" s="9">
        <v>43966</v>
      </c>
      <c r="G20" s="7">
        <v>0.45833333333333331</v>
      </c>
      <c r="H20" s="2">
        <v>1.5209999999939099</v>
      </c>
      <c r="I20" s="2">
        <f t="shared" si="2"/>
        <v>46.841525017338874</v>
      </c>
      <c r="J20" s="2">
        <f t="shared" si="3"/>
        <v>3.8737941189339247</v>
      </c>
      <c r="K20" s="9">
        <v>43968</v>
      </c>
      <c r="L20" s="7">
        <v>0.45833333333333331</v>
      </c>
      <c r="M20" s="2">
        <v>1.5239999999939</v>
      </c>
      <c r="N20" s="2">
        <f t="shared" si="4"/>
        <v>46.988934074070336</v>
      </c>
      <c r="O20" s="2">
        <f t="shared" si="5"/>
        <v>3.8859848479256165</v>
      </c>
      <c r="P20" s="9">
        <v>43970</v>
      </c>
      <c r="Q20" s="7">
        <v>0.45833333333333331</v>
      </c>
      <c r="R20" s="2">
        <v>1.59299999999362</v>
      </c>
      <c r="S20" s="2">
        <f t="shared" si="6"/>
        <v>50.426714798703259</v>
      </c>
      <c r="T20" s="2">
        <f t="shared" si="7"/>
        <v>4.1702893138527592</v>
      </c>
    </row>
    <row r="21" spans="1:20" x14ac:dyDescent="0.25">
      <c r="A21" s="9">
        <v>43964</v>
      </c>
      <c r="B21" s="7">
        <v>0.5</v>
      </c>
      <c r="C21" s="2">
        <v>1.5209999999939099</v>
      </c>
      <c r="D21" s="2">
        <f t="shared" si="0"/>
        <v>46.841525017338874</v>
      </c>
      <c r="E21" s="2">
        <f t="shared" si="1"/>
        <v>3.8737941189339247</v>
      </c>
      <c r="F21" s="9">
        <v>43966</v>
      </c>
      <c r="G21" s="7">
        <v>0.5</v>
      </c>
      <c r="H21" s="2">
        <v>1.52599999999389</v>
      </c>
      <c r="I21" s="2">
        <f t="shared" si="2"/>
        <v>47.08730269473179</v>
      </c>
      <c r="J21" s="2">
        <f t="shared" si="3"/>
        <v>3.894119932854319</v>
      </c>
      <c r="K21" s="9">
        <v>43968</v>
      </c>
      <c r="L21" s="7">
        <v>0.5</v>
      </c>
      <c r="M21" s="2">
        <v>1.5229999999938999</v>
      </c>
      <c r="N21" s="2">
        <f t="shared" si="4"/>
        <v>46.939778533486475</v>
      </c>
      <c r="O21" s="2">
        <f t="shared" si="5"/>
        <v>3.8819196847193314</v>
      </c>
      <c r="P21" s="9">
        <v>43970</v>
      </c>
      <c r="Q21" s="7">
        <v>0.5</v>
      </c>
      <c r="R21" s="2">
        <v>1.5809999999936699</v>
      </c>
      <c r="S21" s="2">
        <f t="shared" si="6"/>
        <v>49.82235154180453</v>
      </c>
      <c r="T21" s="2">
        <f t="shared" si="7"/>
        <v>4.1203084725072348</v>
      </c>
    </row>
    <row r="22" spans="1:20" x14ac:dyDescent="0.25">
      <c r="A22" s="9">
        <v>43964</v>
      </c>
      <c r="B22" s="7">
        <v>0.54166666666666663</v>
      </c>
      <c r="C22" s="2">
        <v>1.5209999999939099</v>
      </c>
      <c r="D22" s="2">
        <f t="shared" si="0"/>
        <v>46.841525017338874</v>
      </c>
      <c r="E22" s="2">
        <f t="shared" si="1"/>
        <v>3.8737941189339247</v>
      </c>
      <c r="F22" s="9">
        <v>43966</v>
      </c>
      <c r="G22" s="7">
        <v>0.54166666666666663</v>
      </c>
      <c r="H22" s="2">
        <v>1.5289999999938799</v>
      </c>
      <c r="I22" s="2">
        <f t="shared" si="2"/>
        <v>47.234999398024527</v>
      </c>
      <c r="J22" s="2">
        <f t="shared" si="3"/>
        <v>3.9063344502166282</v>
      </c>
      <c r="K22" s="9">
        <v>43968</v>
      </c>
      <c r="L22" s="7">
        <v>0.54166666666666663</v>
      </c>
      <c r="M22" s="2">
        <v>1.53899999999384</v>
      </c>
      <c r="N22" s="2">
        <f t="shared" si="4"/>
        <v>47.728566118916703</v>
      </c>
      <c r="O22" s="2">
        <f t="shared" si="5"/>
        <v>3.9471524180344111</v>
      </c>
      <c r="P22" s="9">
        <v>43970</v>
      </c>
      <c r="Q22" s="7">
        <v>0.54166666666666663</v>
      </c>
      <c r="R22" s="2">
        <v>1.57599999999369</v>
      </c>
      <c r="S22" s="2">
        <f t="shared" si="6"/>
        <v>49.571336208344277</v>
      </c>
      <c r="T22" s="2">
        <f t="shared" si="7"/>
        <v>4.0995495044300716</v>
      </c>
    </row>
    <row r="23" spans="1:20" x14ac:dyDescent="0.25">
      <c r="A23" s="9">
        <v>43964</v>
      </c>
      <c r="B23" s="7">
        <v>0.58333333333333337</v>
      </c>
      <c r="C23" s="2">
        <v>1.5239999999939</v>
      </c>
      <c r="D23" s="2">
        <f t="shared" si="0"/>
        <v>46.988934074070336</v>
      </c>
      <c r="E23" s="2">
        <f t="shared" si="1"/>
        <v>3.8859848479256165</v>
      </c>
      <c r="F23" s="9">
        <v>43966</v>
      </c>
      <c r="G23" s="7">
        <v>0.58333333333333337</v>
      </c>
      <c r="H23" s="2">
        <v>1.52999999999388</v>
      </c>
      <c r="I23" s="2">
        <f t="shared" si="2"/>
        <v>47.284269951385788</v>
      </c>
      <c r="J23" s="2">
        <f t="shared" si="3"/>
        <v>3.9104091249796045</v>
      </c>
      <c r="K23" s="9">
        <v>43968</v>
      </c>
      <c r="L23" s="7">
        <v>0.58333333333333337</v>
      </c>
      <c r="M23" s="2">
        <v>1.55299999999378</v>
      </c>
      <c r="N23" s="2">
        <f t="shared" si="4"/>
        <v>48.422768137393611</v>
      </c>
      <c r="O23" s="2">
        <f t="shared" si="5"/>
        <v>4.0045629249624515</v>
      </c>
      <c r="P23" s="9">
        <v>43970</v>
      </c>
      <c r="Q23" s="7">
        <v>0.58333333333333337</v>
      </c>
      <c r="R23" s="2">
        <v>1.57999999999368</v>
      </c>
      <c r="S23" s="2">
        <f t="shared" si="6"/>
        <v>49.772110659510453</v>
      </c>
      <c r="T23" s="2">
        <f t="shared" si="7"/>
        <v>4.1161535515415144</v>
      </c>
    </row>
    <row r="24" spans="1:20" x14ac:dyDescent="0.25">
      <c r="A24" s="9">
        <v>43964</v>
      </c>
      <c r="B24" s="7">
        <v>0.625</v>
      </c>
      <c r="C24" s="2">
        <v>1.51799999999392</v>
      </c>
      <c r="D24" s="2">
        <f t="shared" si="0"/>
        <v>46.694288732384116</v>
      </c>
      <c r="E24" s="2">
        <f t="shared" si="1"/>
        <v>3.8616176781681664</v>
      </c>
      <c r="F24" s="9">
        <v>43966</v>
      </c>
      <c r="G24" s="7">
        <v>0.625</v>
      </c>
      <c r="H24" s="2">
        <v>1.5289999999938799</v>
      </c>
      <c r="I24" s="2">
        <f t="shared" si="2"/>
        <v>47.234999398024527</v>
      </c>
      <c r="J24" s="2">
        <f t="shared" si="3"/>
        <v>3.9063344502166282</v>
      </c>
      <c r="K24" s="9">
        <v>43968</v>
      </c>
      <c r="L24" s="7">
        <v>0.625</v>
      </c>
      <c r="M24" s="2">
        <v>1.55899999999376</v>
      </c>
      <c r="N24" s="2">
        <f t="shared" si="4"/>
        <v>48.72142621666567</v>
      </c>
      <c r="O24" s="2">
        <f t="shared" si="5"/>
        <v>4.0292619481182506</v>
      </c>
      <c r="P24" s="9">
        <v>43970</v>
      </c>
      <c r="Q24" s="7">
        <v>0.625</v>
      </c>
      <c r="R24" s="2">
        <v>1.5769999999936899</v>
      </c>
      <c r="S24" s="2">
        <f t="shared" si="6"/>
        <v>49.621501449720455</v>
      </c>
      <c r="T24" s="2">
        <f t="shared" si="7"/>
        <v>4.1036981698918815</v>
      </c>
    </row>
    <row r="25" spans="1:20" x14ac:dyDescent="0.25">
      <c r="A25" s="9">
        <v>43964</v>
      </c>
      <c r="B25" s="7">
        <v>0.66666666666666663</v>
      </c>
      <c r="C25" s="2">
        <v>1.51799999999392</v>
      </c>
      <c r="D25" s="2">
        <f t="shared" si="0"/>
        <v>46.694288732384116</v>
      </c>
      <c r="E25" s="2">
        <f t="shared" si="1"/>
        <v>3.8616176781681664</v>
      </c>
      <c r="F25" s="9">
        <v>43966</v>
      </c>
      <c r="G25" s="7">
        <v>0.66666666666666663</v>
      </c>
      <c r="H25" s="2">
        <v>1.5239999999939</v>
      </c>
      <c r="I25" s="2">
        <f t="shared" si="2"/>
        <v>46.988934074070336</v>
      </c>
      <c r="J25" s="2">
        <f t="shared" si="3"/>
        <v>3.8859848479256165</v>
      </c>
      <c r="K25" s="9">
        <v>43968</v>
      </c>
      <c r="L25" s="7">
        <v>0.66666666666666663</v>
      </c>
      <c r="M25" s="2">
        <v>1.55699999999377</v>
      </c>
      <c r="N25" s="2">
        <f t="shared" si="4"/>
        <v>48.621797447714798</v>
      </c>
      <c r="O25" s="2">
        <f t="shared" si="5"/>
        <v>4.0210226489260137</v>
      </c>
      <c r="P25" s="9">
        <v>43970</v>
      </c>
      <c r="Q25" s="7">
        <v>0.66666666666666663</v>
      </c>
      <c r="R25" s="2">
        <v>1.56599999999373</v>
      </c>
      <c r="S25" s="2">
        <f t="shared" si="6"/>
        <v>49.070725330593945</v>
      </c>
      <c r="T25" s="2">
        <f t="shared" si="7"/>
        <v>4.0581489848401189</v>
      </c>
    </row>
    <row r="26" spans="1:20" x14ac:dyDescent="0.25">
      <c r="A26" s="9">
        <v>43964</v>
      </c>
      <c r="B26" s="7">
        <v>0.70833333333333337</v>
      </c>
      <c r="C26" s="2">
        <v>1.5089999999939601</v>
      </c>
      <c r="D26" s="2">
        <f t="shared" si="0"/>
        <v>46.253617893582906</v>
      </c>
      <c r="E26" s="2">
        <f t="shared" si="1"/>
        <v>3.8251741997993061</v>
      </c>
      <c r="F26" s="9">
        <v>43966</v>
      </c>
      <c r="G26" s="7">
        <v>0.70833333333333337</v>
      </c>
      <c r="H26" s="2">
        <v>1.5249999999938999</v>
      </c>
      <c r="I26" s="2">
        <f t="shared" si="2"/>
        <v>47.038108796185725</v>
      </c>
      <c r="J26" s="2">
        <f t="shared" si="3"/>
        <v>3.8900515974445593</v>
      </c>
      <c r="K26" s="9">
        <v>43968</v>
      </c>
      <c r="L26" s="7">
        <v>0.70833333333333337</v>
      </c>
      <c r="M26" s="2">
        <v>1.5709999999937101</v>
      </c>
      <c r="N26" s="2">
        <f t="shared" si="4"/>
        <v>49.320793934666071</v>
      </c>
      <c r="O26" s="2">
        <f t="shared" si="5"/>
        <v>4.0788296583968835</v>
      </c>
      <c r="P26" s="9">
        <v>43970</v>
      </c>
      <c r="Q26" s="7">
        <v>0.70833333333333337</v>
      </c>
      <c r="R26" s="2">
        <v>1.5739999999937</v>
      </c>
      <c r="S26" s="2">
        <f t="shared" si="6"/>
        <v>49.471062497610092</v>
      </c>
      <c r="T26" s="2">
        <f t="shared" si="7"/>
        <v>4.091256868552354</v>
      </c>
    </row>
    <row r="27" spans="1:20" x14ac:dyDescent="0.25">
      <c r="A27" s="9">
        <v>43964</v>
      </c>
      <c r="B27" s="7">
        <v>0.75</v>
      </c>
      <c r="C27" s="2">
        <v>1.50299999999398</v>
      </c>
      <c r="D27" s="2">
        <f t="shared" si="0"/>
        <v>45.960703739935788</v>
      </c>
      <c r="E27" s="2">
        <f t="shared" si="1"/>
        <v>3.8009501992926893</v>
      </c>
      <c r="F27" s="9">
        <v>43966</v>
      </c>
      <c r="G27" s="7">
        <v>0.75</v>
      </c>
      <c r="H27" s="2">
        <v>1.5269999999938899</v>
      </c>
      <c r="I27" s="2">
        <f t="shared" si="2"/>
        <v>47.136515764613804</v>
      </c>
      <c r="J27" s="2">
        <f t="shared" si="3"/>
        <v>3.8981898537335615</v>
      </c>
      <c r="K27" s="9">
        <v>43968</v>
      </c>
      <c r="L27" s="7">
        <v>0.75</v>
      </c>
      <c r="M27" s="2">
        <v>1.5889999999936399</v>
      </c>
      <c r="N27" s="2">
        <f t="shared" si="4"/>
        <v>50.224958525347304</v>
      </c>
      <c r="O27" s="2">
        <f t="shared" si="5"/>
        <v>4.1536040700462218</v>
      </c>
      <c r="P27" s="9">
        <v>43970</v>
      </c>
      <c r="Q27" s="7">
        <v>0.75</v>
      </c>
      <c r="R27" s="2">
        <v>1.5669999999937301</v>
      </c>
      <c r="S27" s="2">
        <f t="shared" si="6"/>
        <v>49.120701128476838</v>
      </c>
      <c r="T27" s="2">
        <f t="shared" si="7"/>
        <v>4.0622819833250343</v>
      </c>
    </row>
    <row r="28" spans="1:20" x14ac:dyDescent="0.25">
      <c r="A28" s="9">
        <v>43964</v>
      </c>
      <c r="B28" s="7">
        <v>0.79166666666666663</v>
      </c>
      <c r="C28" s="2">
        <v>1.50999999999396</v>
      </c>
      <c r="D28" s="2">
        <f t="shared" si="0"/>
        <v>46.302504354536957</v>
      </c>
      <c r="E28" s="2">
        <f t="shared" si="1"/>
        <v>3.8292171101202062</v>
      </c>
      <c r="F28" s="9">
        <v>43966</v>
      </c>
      <c r="G28" s="7">
        <v>0.79166666666666663</v>
      </c>
      <c r="H28" s="2">
        <v>1.5249999999938999</v>
      </c>
      <c r="I28" s="2">
        <f t="shared" si="2"/>
        <v>47.038108796185725</v>
      </c>
      <c r="J28" s="2">
        <f t="shared" si="3"/>
        <v>3.8900515974445593</v>
      </c>
      <c r="K28" s="9">
        <v>43968</v>
      </c>
      <c r="L28" s="7">
        <v>0.79166666666666663</v>
      </c>
      <c r="M28" s="2">
        <v>1.5979999999936001</v>
      </c>
      <c r="N28" s="2">
        <f t="shared" si="4"/>
        <v>50.679334010301304</v>
      </c>
      <c r="O28" s="2">
        <f t="shared" si="5"/>
        <v>4.1911809226519177</v>
      </c>
      <c r="P28" s="9">
        <v>43970</v>
      </c>
      <c r="Q28" s="7">
        <v>0.79166666666666663</v>
      </c>
      <c r="R28" s="2">
        <v>1.56399999999374</v>
      </c>
      <c r="S28" s="2">
        <f t="shared" si="6"/>
        <v>48.970830653575533</v>
      </c>
      <c r="T28" s="2">
        <f t="shared" si="7"/>
        <v>4.0498876950506961</v>
      </c>
    </row>
    <row r="29" spans="1:20" x14ac:dyDescent="0.25">
      <c r="A29" s="9">
        <v>43964</v>
      </c>
      <c r="B29" s="7">
        <v>0.83333333333333337</v>
      </c>
      <c r="C29" s="2">
        <v>1.5089999999939601</v>
      </c>
      <c r="D29" s="2">
        <f t="shared" si="0"/>
        <v>46.253617893582906</v>
      </c>
      <c r="E29" s="2">
        <f t="shared" si="1"/>
        <v>3.8251741997993061</v>
      </c>
      <c r="F29" s="9">
        <v>43966</v>
      </c>
      <c r="G29" s="7">
        <v>0.83333333333333337</v>
      </c>
      <c r="H29" s="2">
        <v>1.51999999999392</v>
      </c>
      <c r="I29" s="2">
        <f t="shared" si="2"/>
        <v>46.792427051999454</v>
      </c>
      <c r="J29" s="2">
        <f t="shared" si="3"/>
        <v>3.8697337172003548</v>
      </c>
      <c r="K29" s="9">
        <v>43968</v>
      </c>
      <c r="L29" s="7">
        <v>0.83333333333333337</v>
      </c>
      <c r="M29" s="2">
        <v>1.6039999999935799</v>
      </c>
      <c r="N29" s="2">
        <f t="shared" si="4"/>
        <v>50.983097951012283</v>
      </c>
      <c r="O29" s="2">
        <f t="shared" si="5"/>
        <v>4.2163022005487152</v>
      </c>
      <c r="P29" s="9">
        <v>43970</v>
      </c>
      <c r="Q29" s="7">
        <v>0.83333333333333337</v>
      </c>
      <c r="R29" s="2">
        <v>1.5619999999937499</v>
      </c>
      <c r="S29" s="2">
        <f t="shared" si="6"/>
        <v>48.871011900999363</v>
      </c>
      <c r="T29" s="2">
        <f t="shared" si="7"/>
        <v>4.0416326842126473</v>
      </c>
    </row>
    <row r="30" spans="1:20" x14ac:dyDescent="0.25">
      <c r="A30" s="9">
        <v>43964</v>
      </c>
      <c r="B30" s="7">
        <v>0.875</v>
      </c>
      <c r="C30" s="2">
        <v>1.5039999999939799</v>
      </c>
      <c r="D30" s="2">
        <f t="shared" si="0"/>
        <v>46.009474571508292</v>
      </c>
      <c r="E30" s="2">
        <f t="shared" si="1"/>
        <v>3.8049835470637356</v>
      </c>
      <c r="F30" s="9">
        <v>43966</v>
      </c>
      <c r="G30" s="7">
        <v>0.875</v>
      </c>
      <c r="H30" s="2">
        <v>1.5149999999939401</v>
      </c>
      <c r="I30" s="2">
        <f t="shared" si="2"/>
        <v>46.547225357554197</v>
      </c>
      <c r="J30" s="2">
        <f t="shared" si="3"/>
        <v>3.8494555370697321</v>
      </c>
      <c r="K30" s="9">
        <v>43968</v>
      </c>
      <c r="L30" s="7">
        <v>0.875</v>
      </c>
      <c r="M30" s="2">
        <v>1.6079999999935599</v>
      </c>
      <c r="N30" s="2">
        <f t="shared" si="4"/>
        <v>51.185983063617684</v>
      </c>
      <c r="O30" s="2">
        <f t="shared" si="5"/>
        <v>4.2330807993611819</v>
      </c>
      <c r="P30" s="9">
        <v>43970</v>
      </c>
      <c r="Q30" s="7">
        <v>0.875</v>
      </c>
      <c r="R30" s="2">
        <v>1.5519999999937899</v>
      </c>
      <c r="S30" s="2">
        <f t="shared" si="6"/>
        <v>48.373058386155215</v>
      </c>
      <c r="T30" s="2">
        <f t="shared" si="7"/>
        <v>4.0004519285350364</v>
      </c>
    </row>
    <row r="31" spans="1:20" x14ac:dyDescent="0.25">
      <c r="A31" s="9">
        <v>43964</v>
      </c>
      <c r="B31" s="7">
        <v>0.91666666666666663</v>
      </c>
      <c r="C31" s="2">
        <v>1.5039999999939799</v>
      </c>
      <c r="D31" s="2">
        <f t="shared" si="0"/>
        <v>46.009474571508292</v>
      </c>
      <c r="E31" s="2">
        <f t="shared" si="1"/>
        <v>3.8049835470637356</v>
      </c>
      <c r="F31" s="9">
        <v>43966</v>
      </c>
      <c r="G31" s="7">
        <v>0.91666666666666663</v>
      </c>
      <c r="H31" s="2">
        <v>1.51799999999392</v>
      </c>
      <c r="I31" s="2">
        <f t="shared" si="2"/>
        <v>46.694288732384116</v>
      </c>
      <c r="J31" s="2">
        <f t="shared" si="3"/>
        <v>3.8616176781681664</v>
      </c>
      <c r="K31" s="9">
        <v>43968</v>
      </c>
      <c r="L31" s="7">
        <v>0.91666666666666663</v>
      </c>
      <c r="M31" s="2">
        <v>1.60299999999358</v>
      </c>
      <c r="N31" s="2">
        <f t="shared" si="4"/>
        <v>50.932423630411179</v>
      </c>
      <c r="O31" s="2">
        <f t="shared" si="5"/>
        <v>4.2121114342350046</v>
      </c>
      <c r="P31" s="9">
        <v>43970</v>
      </c>
      <c r="Q31" s="7">
        <v>0.91666666666666663</v>
      </c>
      <c r="R31" s="2">
        <v>1.55499999999378</v>
      </c>
      <c r="S31" s="2">
        <f t="shared" si="6"/>
        <v>48.522244741408642</v>
      </c>
      <c r="T31" s="2">
        <f t="shared" si="7"/>
        <v>4.0127896401144945</v>
      </c>
    </row>
    <row r="32" spans="1:20" x14ac:dyDescent="0.25">
      <c r="A32" s="9">
        <v>43964</v>
      </c>
      <c r="B32" s="7">
        <v>0.95833333333333337</v>
      </c>
      <c r="C32" s="2">
        <v>1.498999999994</v>
      </c>
      <c r="D32" s="2">
        <f t="shared" si="0"/>
        <v>45.765813363107895</v>
      </c>
      <c r="E32" s="2">
        <f t="shared" si="1"/>
        <v>3.7848327651290226</v>
      </c>
      <c r="F32" s="9">
        <v>43966</v>
      </c>
      <c r="G32" s="7">
        <v>0.95833333333333337</v>
      </c>
      <c r="H32" s="2">
        <v>1.5109999999939501</v>
      </c>
      <c r="I32" s="2">
        <f t="shared" si="2"/>
        <v>46.351410068924849</v>
      </c>
      <c r="J32" s="2">
        <f t="shared" si="3"/>
        <v>3.8332616127000847</v>
      </c>
      <c r="K32" s="9">
        <v>43968</v>
      </c>
      <c r="L32" s="7">
        <v>0.95833333333333337</v>
      </c>
      <c r="M32" s="2">
        <v>1.59699999999361</v>
      </c>
      <c r="N32" s="2">
        <f t="shared" si="4"/>
        <v>50.628772516201693</v>
      </c>
      <c r="O32" s="2">
        <f t="shared" si="5"/>
        <v>4.1869994870898797</v>
      </c>
      <c r="P32" s="9">
        <v>43970</v>
      </c>
      <c r="Q32" s="7">
        <v>0.95833333333333337</v>
      </c>
      <c r="R32" s="2">
        <v>1.5479999999937999</v>
      </c>
      <c r="S32" s="2">
        <f t="shared" si="6"/>
        <v>48.174409835713547</v>
      </c>
      <c r="T32" s="2">
        <f t="shared" si="7"/>
        <v>3.9840236934135103</v>
      </c>
    </row>
    <row r="33" spans="1:20" ht="15.75" thickBot="1" x14ac:dyDescent="0.3">
      <c r="A33" s="9">
        <v>43965</v>
      </c>
      <c r="B33" s="7">
        <v>0</v>
      </c>
      <c r="C33" s="2">
        <v>1.49699999999401</v>
      </c>
      <c r="D33" s="2">
        <f t="shared" si="0"/>
        <v>45.668484017369224</v>
      </c>
      <c r="E33" s="2">
        <f t="shared" si="1"/>
        <v>3.7767836282364344</v>
      </c>
      <c r="F33" s="9">
        <v>43967</v>
      </c>
      <c r="G33" s="7">
        <v>0</v>
      </c>
      <c r="H33" s="2">
        <v>1.5089999999939601</v>
      </c>
      <c r="I33" s="2">
        <f t="shared" si="2"/>
        <v>46.253617893582906</v>
      </c>
      <c r="J33" s="2">
        <f t="shared" si="3"/>
        <v>3.8251741997993061</v>
      </c>
      <c r="K33" s="9">
        <v>43969</v>
      </c>
      <c r="L33" s="7">
        <v>0</v>
      </c>
      <c r="M33" s="2">
        <v>1.5979999999936001</v>
      </c>
      <c r="N33" s="2">
        <f t="shared" si="4"/>
        <v>50.679334010301304</v>
      </c>
      <c r="O33" s="2">
        <f t="shared" si="5"/>
        <v>4.1911809226519177</v>
      </c>
    </row>
    <row r="34" spans="1:20" ht="15.75" thickBot="1" x14ac:dyDescent="0.3">
      <c r="A34" s="9">
        <v>43965</v>
      </c>
      <c r="B34" s="7">
        <v>4.1666666666666664E-2</v>
      </c>
      <c r="C34" s="2">
        <v>1.50099999999399</v>
      </c>
      <c r="D34" s="2">
        <f t="shared" si="0"/>
        <v>45.863219951211008</v>
      </c>
      <c r="E34" s="2">
        <f t="shared" si="1"/>
        <v>3.7928882899651502</v>
      </c>
      <c r="F34" s="9">
        <v>43967</v>
      </c>
      <c r="G34" s="7">
        <v>4.1666666666666664E-2</v>
      </c>
      <c r="H34" s="2">
        <v>1.50299999999398</v>
      </c>
      <c r="I34" s="2">
        <f t="shared" si="2"/>
        <v>45.960703739935788</v>
      </c>
      <c r="J34" s="2">
        <f t="shared" si="3"/>
        <v>3.8009501992926893</v>
      </c>
      <c r="K34" s="9">
        <v>43969</v>
      </c>
      <c r="L34" s="7">
        <v>4.1666666666666664E-2</v>
      </c>
      <c r="M34" s="2">
        <v>1.59499999999362</v>
      </c>
      <c r="N34" s="2">
        <f t="shared" si="4"/>
        <v>50.527705996105951</v>
      </c>
      <c r="O34" s="2">
        <f t="shared" si="5"/>
        <v>4.178641285877962</v>
      </c>
      <c r="Q34" s="3" t="s">
        <v>10</v>
      </c>
      <c r="R34" s="8"/>
      <c r="S34" s="8"/>
      <c r="T34" s="4">
        <f>SUM(E9:E56)+SUM(J9:J56)+SUM(O9:O56)+SUM(T9:T32)</f>
        <v>663.31178471155204</v>
      </c>
    </row>
    <row r="35" spans="1:20" x14ac:dyDescent="0.25">
      <c r="A35" s="9">
        <v>43965</v>
      </c>
      <c r="B35" s="7">
        <v>8.3333333333333329E-2</v>
      </c>
      <c r="C35" s="2">
        <v>1.50299999999398</v>
      </c>
      <c r="D35" s="2">
        <f t="shared" si="0"/>
        <v>45.960703739935788</v>
      </c>
      <c r="E35" s="2">
        <f t="shared" si="1"/>
        <v>3.8009501992926893</v>
      </c>
      <c r="F35" s="9">
        <v>43967</v>
      </c>
      <c r="G35" s="7">
        <v>8.3333333333333329E-2</v>
      </c>
      <c r="H35" s="2">
        <v>1.50299999999398</v>
      </c>
      <c r="I35" s="2">
        <f t="shared" si="2"/>
        <v>45.960703739935788</v>
      </c>
      <c r="J35" s="2">
        <f t="shared" si="3"/>
        <v>3.8009501992926893</v>
      </c>
      <c r="K35" s="9">
        <v>43969</v>
      </c>
      <c r="L35" s="7">
        <v>8.3333333333333329E-2</v>
      </c>
      <c r="M35" s="2">
        <v>1.5829999999936599</v>
      </c>
      <c r="N35" s="2">
        <f t="shared" si="4"/>
        <v>49.922889995843946</v>
      </c>
      <c r="O35" s="2">
        <f t="shared" si="5"/>
        <v>4.128623002656294</v>
      </c>
    </row>
    <row r="36" spans="1:20" x14ac:dyDescent="0.25">
      <c r="A36" s="9">
        <v>43965</v>
      </c>
      <c r="B36" s="7">
        <v>0.125</v>
      </c>
      <c r="C36" s="2">
        <v>1.49699999999401</v>
      </c>
      <c r="D36" s="2">
        <f t="shared" si="0"/>
        <v>45.668484017369224</v>
      </c>
      <c r="E36" s="2">
        <f t="shared" si="1"/>
        <v>3.7767836282364344</v>
      </c>
      <c r="F36" s="9">
        <v>43967</v>
      </c>
      <c r="G36" s="7">
        <v>0.125</v>
      </c>
      <c r="H36" s="2">
        <v>1.50499999999398</v>
      </c>
      <c r="I36" s="2">
        <f t="shared" si="2"/>
        <v>46.058264687618056</v>
      </c>
      <c r="J36" s="2">
        <f t="shared" si="3"/>
        <v>3.8090184896660131</v>
      </c>
      <c r="K36" s="9">
        <v>43969</v>
      </c>
      <c r="L36" s="7">
        <v>0.125</v>
      </c>
      <c r="M36" s="2">
        <v>1.5889999999936399</v>
      </c>
      <c r="N36" s="2">
        <f t="shared" si="4"/>
        <v>50.224958525347304</v>
      </c>
      <c r="O36" s="2">
        <f t="shared" si="5"/>
        <v>4.1536040700462218</v>
      </c>
    </row>
    <row r="37" spans="1:20" x14ac:dyDescent="0.25">
      <c r="A37" s="9">
        <v>43965</v>
      </c>
      <c r="B37" s="7">
        <v>0.16666666666666666</v>
      </c>
      <c r="C37" s="2">
        <v>1.50299999999398</v>
      </c>
      <c r="D37" s="2">
        <f t="shared" si="0"/>
        <v>45.960703739935788</v>
      </c>
      <c r="E37" s="2">
        <f t="shared" si="1"/>
        <v>3.8009501992926893</v>
      </c>
      <c r="F37" s="9">
        <v>43967</v>
      </c>
      <c r="G37" s="7">
        <v>0.16666666666666666</v>
      </c>
      <c r="H37" s="2">
        <v>1.498999999994</v>
      </c>
      <c r="I37" s="2">
        <f t="shared" si="2"/>
        <v>45.765813363107895</v>
      </c>
      <c r="J37" s="2">
        <f t="shared" si="3"/>
        <v>3.7848327651290226</v>
      </c>
      <c r="K37" s="9">
        <v>43969</v>
      </c>
      <c r="L37" s="7">
        <v>0.16666666666666666</v>
      </c>
      <c r="M37" s="2">
        <v>1.58199999999367</v>
      </c>
      <c r="N37" s="2">
        <f t="shared" si="4"/>
        <v>49.872611322197351</v>
      </c>
      <c r="O37" s="2">
        <f t="shared" si="5"/>
        <v>4.1244649563457205</v>
      </c>
    </row>
    <row r="38" spans="1:20" x14ac:dyDescent="0.25">
      <c r="A38" s="9">
        <v>43965</v>
      </c>
      <c r="B38" s="7">
        <v>0.20833333333333334</v>
      </c>
      <c r="C38" s="2">
        <v>1.4979999999939999</v>
      </c>
      <c r="D38" s="2">
        <f t="shared" si="0"/>
        <v>45.717139032330778</v>
      </c>
      <c r="E38" s="2">
        <f t="shared" si="1"/>
        <v>3.7808073979737551</v>
      </c>
      <c r="F38" s="9">
        <v>43967</v>
      </c>
      <c r="G38" s="7">
        <v>0.20833333333333334</v>
      </c>
      <c r="H38" s="2">
        <v>1.50299999999398</v>
      </c>
      <c r="I38" s="2">
        <f t="shared" si="2"/>
        <v>45.960703739935788</v>
      </c>
      <c r="J38" s="2">
        <f t="shared" si="3"/>
        <v>3.8009501992926893</v>
      </c>
      <c r="K38" s="9">
        <v>43969</v>
      </c>
      <c r="L38" s="7">
        <v>0.20833333333333334</v>
      </c>
      <c r="M38" s="2">
        <v>1.5789999999936799</v>
      </c>
      <c r="N38" s="2">
        <f t="shared" si="4"/>
        <v>49.721888680162316</v>
      </c>
      <c r="O38" s="2">
        <f t="shared" si="5"/>
        <v>4.1120001938494237</v>
      </c>
    </row>
    <row r="39" spans="1:20" x14ac:dyDescent="0.25">
      <c r="A39" s="9">
        <v>43965</v>
      </c>
      <c r="B39" s="7">
        <v>0.25</v>
      </c>
      <c r="C39" s="2">
        <v>1.498999999994</v>
      </c>
      <c r="D39" s="2">
        <f t="shared" si="0"/>
        <v>45.765813363107895</v>
      </c>
      <c r="E39" s="2">
        <f t="shared" si="1"/>
        <v>3.7848327651290226</v>
      </c>
      <c r="F39" s="9">
        <v>43967</v>
      </c>
      <c r="G39" s="7">
        <v>0.25</v>
      </c>
      <c r="H39" s="2">
        <v>1.5079999999939599</v>
      </c>
      <c r="I39" s="2">
        <f t="shared" si="2"/>
        <v>46.204750691234892</v>
      </c>
      <c r="J39" s="2">
        <f t="shared" si="3"/>
        <v>3.8211328821651254</v>
      </c>
      <c r="K39" s="9">
        <v>43969</v>
      </c>
      <c r="L39" s="7">
        <v>0.25</v>
      </c>
      <c r="M39" s="2">
        <v>1.58199999999367</v>
      </c>
      <c r="N39" s="2">
        <f t="shared" si="4"/>
        <v>49.872611322197351</v>
      </c>
      <c r="O39" s="2">
        <f t="shared" si="5"/>
        <v>4.1244649563457205</v>
      </c>
    </row>
    <row r="40" spans="1:20" x14ac:dyDescent="0.25">
      <c r="A40" s="9">
        <v>43965</v>
      </c>
      <c r="B40" s="7">
        <v>0.29166666666666669</v>
      </c>
      <c r="C40" s="2">
        <v>1.5039999999939799</v>
      </c>
      <c r="D40" s="2">
        <f t="shared" si="0"/>
        <v>46.009474571508292</v>
      </c>
      <c r="E40" s="2">
        <f t="shared" si="1"/>
        <v>3.8049835470637356</v>
      </c>
      <c r="F40" s="9">
        <v>43967</v>
      </c>
      <c r="G40" s="7">
        <v>0.29166666666666669</v>
      </c>
      <c r="H40" s="2">
        <v>1.5069999999939701</v>
      </c>
      <c r="I40" s="2">
        <f t="shared" si="2"/>
        <v>46.155902752670009</v>
      </c>
      <c r="J40" s="2">
        <f t="shared" si="3"/>
        <v>3.8170931576458096</v>
      </c>
      <c r="K40" s="9">
        <v>43969</v>
      </c>
      <c r="L40" s="7">
        <v>0.29166666666666669</v>
      </c>
      <c r="M40" s="2">
        <v>1.58599999999365</v>
      </c>
      <c r="N40" s="2">
        <f t="shared" si="4"/>
        <v>50.073839327935829</v>
      </c>
      <c r="O40" s="2">
        <f t="shared" si="5"/>
        <v>4.1411065124202926</v>
      </c>
    </row>
    <row r="41" spans="1:20" x14ac:dyDescent="0.25">
      <c r="A41" s="9">
        <v>43965</v>
      </c>
      <c r="B41" s="7">
        <v>0.33333333333333331</v>
      </c>
      <c r="C41" s="2">
        <v>1.5059999999939699</v>
      </c>
      <c r="D41" s="2">
        <f t="shared" si="0"/>
        <v>46.107074083068653</v>
      </c>
      <c r="E41" s="2">
        <f t="shared" si="1"/>
        <v>3.8130550266697774</v>
      </c>
      <c r="F41" s="9">
        <v>43967</v>
      </c>
      <c r="G41" s="7">
        <v>0.33333333333333331</v>
      </c>
      <c r="H41" s="2">
        <v>1.51399999999394</v>
      </c>
      <c r="I41" s="2">
        <f t="shared" si="2"/>
        <v>46.498242681049973</v>
      </c>
      <c r="J41" s="2">
        <f t="shared" si="3"/>
        <v>3.8454046697228326</v>
      </c>
      <c r="K41" s="9">
        <v>43969</v>
      </c>
      <c r="L41" s="7">
        <v>0.33333333333333331</v>
      </c>
      <c r="M41" s="2">
        <v>1.59299999999362</v>
      </c>
      <c r="N41" s="2">
        <f t="shared" si="4"/>
        <v>50.426714798703259</v>
      </c>
      <c r="O41" s="2">
        <f t="shared" si="5"/>
        <v>4.1702893138527592</v>
      </c>
    </row>
    <row r="42" spans="1:20" x14ac:dyDescent="0.25">
      <c r="A42" s="9">
        <v>43965</v>
      </c>
      <c r="B42" s="7">
        <v>0.375</v>
      </c>
      <c r="C42" s="2">
        <v>1.5109999999939501</v>
      </c>
      <c r="D42" s="2">
        <f t="shared" si="0"/>
        <v>46.351410068924849</v>
      </c>
      <c r="E42" s="2">
        <f t="shared" si="1"/>
        <v>3.8332616127000847</v>
      </c>
      <c r="F42" s="9">
        <v>43967</v>
      </c>
      <c r="G42" s="7">
        <v>0.375</v>
      </c>
      <c r="H42" s="2">
        <v>1.51799999999392</v>
      </c>
      <c r="I42" s="2">
        <f t="shared" si="2"/>
        <v>46.694288732384116</v>
      </c>
      <c r="J42" s="2">
        <f t="shared" si="3"/>
        <v>3.8616176781681664</v>
      </c>
      <c r="K42" s="9">
        <v>43969</v>
      </c>
      <c r="L42" s="7">
        <v>0.375</v>
      </c>
      <c r="M42" s="2">
        <v>1.6099999999935599</v>
      </c>
      <c r="N42" s="2">
        <f t="shared" si="4"/>
        <v>51.287538251691068</v>
      </c>
      <c r="O42" s="2">
        <f t="shared" si="5"/>
        <v>4.2414794134148508</v>
      </c>
    </row>
    <row r="43" spans="1:20" x14ac:dyDescent="0.25">
      <c r="A43" s="9">
        <v>43965</v>
      </c>
      <c r="B43" s="7">
        <v>0.41666666666666669</v>
      </c>
      <c r="C43" s="2">
        <v>1.5189999999939201</v>
      </c>
      <c r="D43" s="2">
        <f t="shared" si="0"/>
        <v>46.743348288639716</v>
      </c>
      <c r="E43" s="2">
        <f t="shared" si="1"/>
        <v>3.8656749034705045</v>
      </c>
      <c r="F43" s="9">
        <v>43967</v>
      </c>
      <c r="G43" s="7">
        <v>0.41666666666666669</v>
      </c>
      <c r="H43" s="2">
        <v>1.5189999999939201</v>
      </c>
      <c r="I43" s="2">
        <f t="shared" si="2"/>
        <v>46.743348288639716</v>
      </c>
      <c r="J43" s="2">
        <f t="shared" si="3"/>
        <v>3.8656749034705045</v>
      </c>
      <c r="K43" s="9">
        <v>43969</v>
      </c>
      <c r="L43" s="7">
        <v>0.41666666666666669</v>
      </c>
      <c r="M43" s="2">
        <v>1.63799999999344</v>
      </c>
      <c r="N43" s="2">
        <f t="shared" si="4"/>
        <v>52.717172720359144</v>
      </c>
      <c r="O43" s="2">
        <f t="shared" si="5"/>
        <v>4.3597101839737009</v>
      </c>
    </row>
    <row r="44" spans="1:20" x14ac:dyDescent="0.25">
      <c r="A44" s="9">
        <v>43965</v>
      </c>
      <c r="B44" s="7">
        <v>0.45833333333333331</v>
      </c>
      <c r="C44" s="2">
        <v>1.5129999999939401</v>
      </c>
      <c r="D44" s="2">
        <f t="shared" si="0"/>
        <v>46.449279237341102</v>
      </c>
      <c r="E44" s="2">
        <f t="shared" si="1"/>
        <v>3.8413553929281088</v>
      </c>
      <c r="F44" s="9">
        <v>43967</v>
      </c>
      <c r="G44" s="7">
        <v>0.45833333333333331</v>
      </c>
      <c r="H44" s="2">
        <v>1.5239999999939</v>
      </c>
      <c r="I44" s="2">
        <f t="shared" si="2"/>
        <v>46.988934074070336</v>
      </c>
      <c r="J44" s="2">
        <f t="shared" si="3"/>
        <v>3.8859848479256165</v>
      </c>
      <c r="K44" s="9">
        <v>43969</v>
      </c>
      <c r="L44" s="7">
        <v>0.45833333333333331</v>
      </c>
      <c r="M44" s="2">
        <v>1.64199999999343</v>
      </c>
      <c r="N44" s="2">
        <f t="shared" si="4"/>
        <v>52.922600826321265</v>
      </c>
      <c r="O44" s="2">
        <f t="shared" si="5"/>
        <v>4.3766990883367685</v>
      </c>
    </row>
    <row r="45" spans="1:20" x14ac:dyDescent="0.25">
      <c r="A45" s="9">
        <v>43965</v>
      </c>
      <c r="B45" s="7">
        <v>0.5</v>
      </c>
      <c r="C45" s="2">
        <v>1.51999999999392</v>
      </c>
      <c r="D45" s="2">
        <f t="shared" si="0"/>
        <v>46.792427051999454</v>
      </c>
      <c r="E45" s="2">
        <f t="shared" si="1"/>
        <v>3.8697337172003548</v>
      </c>
      <c r="F45" s="9">
        <v>43967</v>
      </c>
      <c r="G45" s="7">
        <v>0.5</v>
      </c>
      <c r="H45" s="2">
        <v>1.5269999999938899</v>
      </c>
      <c r="I45" s="2">
        <f t="shared" si="2"/>
        <v>47.136515764613804</v>
      </c>
      <c r="J45" s="2">
        <f t="shared" si="3"/>
        <v>3.8981898537335615</v>
      </c>
      <c r="K45" s="9">
        <v>43969</v>
      </c>
      <c r="L45" s="7">
        <v>0.5</v>
      </c>
      <c r="M45" s="2">
        <v>1.64699999999341</v>
      </c>
      <c r="N45" s="2">
        <f t="shared" si="4"/>
        <v>53.179804655359021</v>
      </c>
      <c r="O45" s="2">
        <f t="shared" si="5"/>
        <v>4.3979698449981912</v>
      </c>
    </row>
    <row r="46" spans="1:20" x14ac:dyDescent="0.25">
      <c r="A46" s="9">
        <v>43965</v>
      </c>
      <c r="B46" s="7">
        <v>0.54166666666666663</v>
      </c>
      <c r="C46" s="2">
        <v>1.51599999999393</v>
      </c>
      <c r="D46" s="2">
        <f t="shared" si="0"/>
        <v>46.596227261705508</v>
      </c>
      <c r="E46" s="2">
        <f t="shared" si="1"/>
        <v>3.8535079945430453</v>
      </c>
      <c r="F46" s="9">
        <v>43967</v>
      </c>
      <c r="G46" s="7">
        <v>0.54166666666666663</v>
      </c>
      <c r="H46" s="2">
        <v>1.51999999999392</v>
      </c>
      <c r="I46" s="2">
        <f t="shared" si="2"/>
        <v>46.792427051999454</v>
      </c>
      <c r="J46" s="2">
        <f t="shared" si="3"/>
        <v>3.8697337172003548</v>
      </c>
      <c r="K46" s="9">
        <v>43969</v>
      </c>
      <c r="L46" s="7">
        <v>0.54166666666666663</v>
      </c>
      <c r="M46" s="2">
        <v>1.6449999999934199</v>
      </c>
      <c r="N46" s="2">
        <f t="shared" si="4"/>
        <v>53.076867329669994</v>
      </c>
      <c r="O46" s="2">
        <f t="shared" si="5"/>
        <v>4.3894569281637086</v>
      </c>
    </row>
    <row r="47" spans="1:20" x14ac:dyDescent="0.25">
      <c r="A47" s="9">
        <v>43965</v>
      </c>
      <c r="B47" s="7">
        <v>0.58333333333333337</v>
      </c>
      <c r="C47" s="2">
        <v>1.51599999999393</v>
      </c>
      <c r="D47" s="2">
        <f t="shared" si="0"/>
        <v>46.596227261705508</v>
      </c>
      <c r="E47" s="2">
        <f t="shared" si="1"/>
        <v>3.8535079945430453</v>
      </c>
      <c r="F47" s="9">
        <v>43967</v>
      </c>
      <c r="G47" s="7">
        <v>0.58333333333333337</v>
      </c>
      <c r="H47" s="2">
        <v>1.5109999999939501</v>
      </c>
      <c r="I47" s="2">
        <f t="shared" si="2"/>
        <v>46.351410068924849</v>
      </c>
      <c r="J47" s="2">
        <f t="shared" si="3"/>
        <v>3.8332616127000847</v>
      </c>
      <c r="K47" s="9">
        <v>43969</v>
      </c>
      <c r="L47" s="7">
        <v>0.58333333333333337</v>
      </c>
      <c r="M47" s="2">
        <v>1.6349999999934599</v>
      </c>
      <c r="N47" s="2">
        <f t="shared" si="4"/>
        <v>52.563297225865711</v>
      </c>
      <c r="O47" s="2">
        <f t="shared" si="5"/>
        <v>4.3469846805790944</v>
      </c>
    </row>
    <row r="48" spans="1:20" x14ac:dyDescent="0.25">
      <c r="A48" s="9">
        <v>43965</v>
      </c>
      <c r="B48" s="7">
        <v>0.625</v>
      </c>
      <c r="C48" s="2">
        <v>1.52199999999391</v>
      </c>
      <c r="D48" s="2">
        <f t="shared" si="0"/>
        <v>46.890642179539718</v>
      </c>
      <c r="E48" s="2">
        <f t="shared" si="1"/>
        <v>3.8778561082479346</v>
      </c>
      <c r="F48" s="9">
        <v>43967</v>
      </c>
      <c r="G48" s="7">
        <v>0.625</v>
      </c>
      <c r="H48" s="2">
        <v>1.5149999999939401</v>
      </c>
      <c r="I48" s="2">
        <f t="shared" si="2"/>
        <v>46.547225357554197</v>
      </c>
      <c r="J48" s="2">
        <f t="shared" si="3"/>
        <v>3.8494555370697321</v>
      </c>
      <c r="K48" s="9">
        <v>43969</v>
      </c>
      <c r="L48" s="7">
        <v>0.625</v>
      </c>
      <c r="M48" s="2">
        <v>1.62199999999351</v>
      </c>
      <c r="N48" s="2">
        <f t="shared" si="4"/>
        <v>51.898443846154443</v>
      </c>
      <c r="O48" s="2">
        <f t="shared" si="5"/>
        <v>4.2920013060769726</v>
      </c>
    </row>
    <row r="49" spans="1:15" x14ac:dyDescent="0.25">
      <c r="A49" s="9">
        <v>43965</v>
      </c>
      <c r="B49" s="7">
        <v>0.66666666666666663</v>
      </c>
      <c r="C49" s="2">
        <v>1.5169999999939301</v>
      </c>
      <c r="D49" s="2">
        <f t="shared" si="0"/>
        <v>46.645248388361892</v>
      </c>
      <c r="E49" s="2">
        <f t="shared" si="1"/>
        <v>3.8575620417175283</v>
      </c>
      <c r="F49" s="9">
        <v>43967</v>
      </c>
      <c r="G49" s="7">
        <v>0.66666666666666663</v>
      </c>
      <c r="H49" s="2">
        <v>1.5069999999939701</v>
      </c>
      <c r="I49" s="2">
        <f t="shared" si="2"/>
        <v>46.155902752670009</v>
      </c>
      <c r="J49" s="2">
        <f t="shared" si="3"/>
        <v>3.8170931576458096</v>
      </c>
      <c r="K49" s="9">
        <v>43969</v>
      </c>
      <c r="L49" s="7">
        <v>0.66666666666666663</v>
      </c>
      <c r="M49" s="2">
        <v>1.61499999999354</v>
      </c>
      <c r="N49" s="2">
        <f t="shared" si="4"/>
        <v>51.541754427890382</v>
      </c>
      <c r="O49" s="2">
        <f t="shared" si="5"/>
        <v>4.2625030911865345</v>
      </c>
    </row>
    <row r="50" spans="1:15" x14ac:dyDescent="0.25">
      <c r="A50" s="9">
        <v>43965</v>
      </c>
      <c r="B50" s="7">
        <v>0.70833333333333337</v>
      </c>
      <c r="C50" s="2">
        <v>1.51799999999392</v>
      </c>
      <c r="D50" s="2">
        <f t="shared" si="0"/>
        <v>46.694288732384116</v>
      </c>
      <c r="E50" s="2">
        <f t="shared" si="1"/>
        <v>3.8616176781681664</v>
      </c>
      <c r="F50" s="9">
        <v>43967</v>
      </c>
      <c r="G50" s="7">
        <v>0.70833333333333337</v>
      </c>
      <c r="H50" s="2">
        <v>1.50499999999398</v>
      </c>
      <c r="I50" s="2">
        <f t="shared" si="2"/>
        <v>46.058264687618056</v>
      </c>
      <c r="J50" s="2">
        <f t="shared" si="3"/>
        <v>3.8090184896660131</v>
      </c>
      <c r="K50" s="9">
        <v>43969</v>
      </c>
      <c r="L50" s="7">
        <v>0.70833333333333337</v>
      </c>
      <c r="M50" s="2">
        <v>1.60699999999357</v>
      </c>
      <c r="N50" s="2">
        <f t="shared" si="4"/>
        <v>51.135233620421232</v>
      </c>
      <c r="O50" s="2">
        <f t="shared" si="5"/>
        <v>4.2288838204088357</v>
      </c>
    </row>
    <row r="51" spans="1:15" x14ac:dyDescent="0.25">
      <c r="A51" s="9">
        <v>43965</v>
      </c>
      <c r="B51" s="7">
        <v>0.75</v>
      </c>
      <c r="C51" s="2">
        <v>1.51799999999392</v>
      </c>
      <c r="D51" s="2">
        <f t="shared" si="0"/>
        <v>46.694288732384116</v>
      </c>
      <c r="E51" s="2">
        <f t="shared" si="1"/>
        <v>3.8616176781681664</v>
      </c>
      <c r="F51" s="9">
        <v>43967</v>
      </c>
      <c r="G51" s="7">
        <v>0.75</v>
      </c>
      <c r="H51" s="2">
        <v>1.4959999999940099</v>
      </c>
      <c r="I51" s="2">
        <f t="shared" si="2"/>
        <v>45.619848323452338</v>
      </c>
      <c r="J51" s="2">
        <f t="shared" si="3"/>
        <v>3.772761456349508</v>
      </c>
      <c r="K51" s="9">
        <v>43969</v>
      </c>
      <c r="L51" s="7">
        <v>0.75</v>
      </c>
      <c r="M51" s="2">
        <v>1.60299999999358</v>
      </c>
      <c r="N51" s="2">
        <f t="shared" si="4"/>
        <v>50.932423630411179</v>
      </c>
      <c r="O51" s="2">
        <f t="shared" si="5"/>
        <v>4.2121114342350046</v>
      </c>
    </row>
    <row r="52" spans="1:15" x14ac:dyDescent="0.25">
      <c r="A52" s="9">
        <v>43965</v>
      </c>
      <c r="B52" s="7">
        <v>0.79166666666666663</v>
      </c>
      <c r="C52" s="2">
        <v>1.5149999999939401</v>
      </c>
      <c r="D52" s="2">
        <f t="shared" si="0"/>
        <v>46.547225357554197</v>
      </c>
      <c r="E52" s="2">
        <f t="shared" si="1"/>
        <v>3.8494555370697321</v>
      </c>
      <c r="F52" s="9">
        <v>43967</v>
      </c>
      <c r="G52" s="7">
        <v>0.79166666666666663</v>
      </c>
      <c r="H52" s="2">
        <v>1.49299999999402</v>
      </c>
      <c r="I52" s="2">
        <f t="shared" si="2"/>
        <v>45.474057220347788</v>
      </c>
      <c r="J52" s="2">
        <f t="shared" si="3"/>
        <v>3.7607045321227619</v>
      </c>
      <c r="K52" s="9">
        <v>43969</v>
      </c>
      <c r="L52" s="7">
        <v>0.79166666666666663</v>
      </c>
      <c r="M52" s="2">
        <v>1.5919999999936301</v>
      </c>
      <c r="N52" s="2">
        <f t="shared" si="4"/>
        <v>50.376247457986437</v>
      </c>
      <c r="O52" s="2">
        <f t="shared" si="5"/>
        <v>4.1661156647754778</v>
      </c>
    </row>
    <row r="53" spans="1:15" x14ac:dyDescent="0.25">
      <c r="A53" s="9">
        <v>43965</v>
      </c>
      <c r="B53" s="7">
        <v>0.83333333333333337</v>
      </c>
      <c r="C53" s="2">
        <v>1.5079999999939599</v>
      </c>
      <c r="D53" s="2">
        <f t="shared" si="0"/>
        <v>46.204750691234892</v>
      </c>
      <c r="E53" s="2">
        <f t="shared" si="1"/>
        <v>3.8211328821651254</v>
      </c>
      <c r="F53" s="9">
        <v>43967</v>
      </c>
      <c r="G53" s="7">
        <v>0.83333333333333337</v>
      </c>
      <c r="H53" s="2">
        <v>1.4919999999940301</v>
      </c>
      <c r="I53" s="2">
        <f t="shared" si="2"/>
        <v>45.425498863011306</v>
      </c>
      <c r="J53" s="2">
        <f t="shared" si="3"/>
        <v>3.7566887559710347</v>
      </c>
      <c r="K53" s="9">
        <v>43969</v>
      </c>
      <c r="L53" s="7">
        <v>0.83333333333333337</v>
      </c>
      <c r="M53" s="2">
        <v>1.5809999999936699</v>
      </c>
      <c r="N53" s="2">
        <f t="shared" si="4"/>
        <v>49.82235154180453</v>
      </c>
      <c r="O53" s="2">
        <f t="shared" si="5"/>
        <v>4.1203084725072348</v>
      </c>
    </row>
    <row r="54" spans="1:15" x14ac:dyDescent="0.25">
      <c r="A54" s="9">
        <v>43965</v>
      </c>
      <c r="B54" s="7">
        <v>0.875</v>
      </c>
      <c r="C54" s="2">
        <v>1.50499999999398</v>
      </c>
      <c r="D54" s="2">
        <f t="shared" si="0"/>
        <v>46.058264687618056</v>
      </c>
      <c r="E54" s="2">
        <f t="shared" si="1"/>
        <v>3.8090184896660131</v>
      </c>
      <c r="F54" s="9">
        <v>43967</v>
      </c>
      <c r="G54" s="7">
        <v>0.875</v>
      </c>
      <c r="H54" s="2">
        <v>1.4939999999940199</v>
      </c>
      <c r="I54" s="2">
        <f t="shared" si="2"/>
        <v>45.522634919699478</v>
      </c>
      <c r="J54" s="2">
        <f t="shared" si="3"/>
        <v>3.7647219078591467</v>
      </c>
      <c r="K54" s="9">
        <v>43969</v>
      </c>
      <c r="L54" s="7">
        <v>0.875</v>
      </c>
      <c r="M54" s="2">
        <v>1.57599999999369</v>
      </c>
      <c r="N54" s="2">
        <f t="shared" si="4"/>
        <v>49.571336208344277</v>
      </c>
      <c r="O54" s="2">
        <f t="shared" si="5"/>
        <v>4.0995495044300716</v>
      </c>
    </row>
    <row r="55" spans="1:15" x14ac:dyDescent="0.25">
      <c r="A55" s="9">
        <v>43965</v>
      </c>
      <c r="B55" s="7">
        <v>0.91666666666666663</v>
      </c>
      <c r="C55" s="2">
        <v>1.5039999999939799</v>
      </c>
      <c r="D55" s="2">
        <f t="shared" si="0"/>
        <v>46.009474571508292</v>
      </c>
      <c r="E55" s="2">
        <f t="shared" si="1"/>
        <v>3.8049835470637356</v>
      </c>
      <c r="F55" s="9">
        <v>43967</v>
      </c>
      <c r="G55" s="7">
        <v>0.91666666666666663</v>
      </c>
      <c r="H55" s="2">
        <v>1.4939999999940199</v>
      </c>
      <c r="I55" s="2">
        <f t="shared" si="2"/>
        <v>45.522634919699478</v>
      </c>
      <c r="J55" s="2">
        <f t="shared" si="3"/>
        <v>3.7647219078591467</v>
      </c>
      <c r="K55" s="9">
        <v>43969</v>
      </c>
      <c r="L55" s="7">
        <v>0.91666666666666663</v>
      </c>
      <c r="M55" s="2">
        <v>1.5739999999937</v>
      </c>
      <c r="N55" s="2">
        <f t="shared" si="4"/>
        <v>49.471062497610092</v>
      </c>
      <c r="O55" s="2">
        <f t="shared" si="5"/>
        <v>4.091256868552354</v>
      </c>
    </row>
    <row r="56" spans="1:15" x14ac:dyDescent="0.25">
      <c r="A56" s="9">
        <v>43965</v>
      </c>
      <c r="B56" s="7">
        <v>0.95833333333333337</v>
      </c>
      <c r="C56" s="2">
        <v>1.50499999999398</v>
      </c>
      <c r="D56" s="2">
        <f t="shared" si="0"/>
        <v>46.058264687618056</v>
      </c>
      <c r="E56" s="2">
        <f t="shared" si="1"/>
        <v>3.8090184896660131</v>
      </c>
      <c r="F56" s="9">
        <v>43967</v>
      </c>
      <c r="G56" s="7">
        <v>0.95833333333333337</v>
      </c>
      <c r="H56" s="2">
        <v>1.4939999999940199</v>
      </c>
      <c r="I56" s="2">
        <f t="shared" si="2"/>
        <v>45.522634919699478</v>
      </c>
      <c r="J56" s="2">
        <f t="shared" si="3"/>
        <v>3.7647219078591467</v>
      </c>
      <c r="K56" s="9">
        <v>43969</v>
      </c>
      <c r="L56" s="7">
        <v>0.95833333333333337</v>
      </c>
      <c r="M56" s="2">
        <v>1.5749999999937001</v>
      </c>
      <c r="N56" s="2">
        <f t="shared" si="4"/>
        <v>49.521189889351213</v>
      </c>
      <c r="O56" s="2">
        <f t="shared" si="5"/>
        <v>4.0954024038493451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119D5-D29F-4245-8CBC-F7B67D157883}">
  <dimension ref="A1:T56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5" t="s">
        <v>0</v>
      </c>
      <c r="B1" s="5"/>
      <c r="C1" s="5"/>
    </row>
    <row r="2" spans="1:20" x14ac:dyDescent="0.25">
      <c r="A2" s="5" t="s">
        <v>1</v>
      </c>
      <c r="B2" s="5"/>
      <c r="C2" s="5"/>
    </row>
    <row r="3" spans="1:20" x14ac:dyDescent="0.25">
      <c r="A3" s="5" t="s">
        <v>2</v>
      </c>
      <c r="B3" s="5"/>
      <c r="C3" s="5"/>
    </row>
    <row r="4" spans="1:20" x14ac:dyDescent="0.25">
      <c r="A4" s="5" t="s">
        <v>3</v>
      </c>
      <c r="B4" s="5"/>
      <c r="C4" s="5"/>
    </row>
    <row r="5" spans="1:20" x14ac:dyDescent="0.25">
      <c r="A5" s="5" t="s">
        <v>4</v>
      </c>
      <c r="B5" s="5"/>
      <c r="C5" s="5"/>
    </row>
    <row r="6" spans="1:20" x14ac:dyDescent="0.25">
      <c r="A6" s="5"/>
      <c r="B6" s="5"/>
      <c r="C6" s="5"/>
    </row>
    <row r="7" spans="1:20" x14ac:dyDescent="0.25">
      <c r="A7" s="5"/>
      <c r="B7" s="5"/>
      <c r="C7" s="5"/>
    </row>
    <row r="8" spans="1:20" x14ac:dyDescent="0.25">
      <c r="A8" s="6" t="s">
        <v>6</v>
      </c>
      <c r="B8" s="6" t="s">
        <v>7</v>
      </c>
      <c r="C8" s="6" t="s">
        <v>5</v>
      </c>
      <c r="D8" s="6" t="s">
        <v>8</v>
      </c>
      <c r="E8" s="6" t="s">
        <v>9</v>
      </c>
      <c r="F8" s="6" t="s">
        <v>6</v>
      </c>
      <c r="G8" s="6" t="s">
        <v>7</v>
      </c>
      <c r="H8" s="6" t="s">
        <v>5</v>
      </c>
      <c r="I8" s="6" t="s">
        <v>8</v>
      </c>
      <c r="J8" s="6" t="s">
        <v>9</v>
      </c>
      <c r="K8" s="6" t="s">
        <v>6</v>
      </c>
      <c r="L8" s="6" t="s">
        <v>7</v>
      </c>
      <c r="M8" s="6" t="s">
        <v>5</v>
      </c>
      <c r="N8" s="6" t="s">
        <v>8</v>
      </c>
      <c r="O8" s="6" t="s">
        <v>9</v>
      </c>
      <c r="P8" s="6" t="s">
        <v>6</v>
      </c>
      <c r="Q8" s="6" t="s">
        <v>7</v>
      </c>
      <c r="R8" s="6" t="s">
        <v>5</v>
      </c>
      <c r="S8" s="6" t="s">
        <v>8</v>
      </c>
      <c r="T8" s="6" t="s">
        <v>9</v>
      </c>
    </row>
    <row r="9" spans="1:20" x14ac:dyDescent="0.25">
      <c r="A9" s="9">
        <v>43971</v>
      </c>
      <c r="B9" s="7">
        <v>0</v>
      </c>
      <c r="C9" s="2">
        <v>1.54299999999382</v>
      </c>
      <c r="D9" s="2">
        <f t="shared" ref="D9:D56" si="0">4*6*(C9^(1.522*(6^0.026)))</f>
        <v>47.926528044370144</v>
      </c>
      <c r="E9" s="2">
        <f t="shared" ref="E9:E56" si="1">D9*0.0827</f>
        <v>3.9635238692694106</v>
      </c>
      <c r="F9" s="9">
        <v>43973</v>
      </c>
      <c r="G9" s="7">
        <v>0</v>
      </c>
      <c r="H9" s="2">
        <v>1.5149999999939401</v>
      </c>
      <c r="I9" s="2">
        <f t="shared" ref="I9:I56" si="2">4*6*(H9^(1.522*(6^0.026)))</f>
        <v>46.547225357554197</v>
      </c>
      <c r="J9" s="2">
        <f t="shared" ref="J9:J56" si="3">I9*0.0827</f>
        <v>3.8494555370697321</v>
      </c>
      <c r="K9" s="9">
        <v>43975</v>
      </c>
      <c r="L9" s="7">
        <v>0</v>
      </c>
      <c r="M9" s="2">
        <v>1.50299999999398</v>
      </c>
      <c r="N9" s="2">
        <f t="shared" ref="N9:N56" si="4">4*6*(M9^(1.522*(6^0.026)))</f>
        <v>45.960703739935788</v>
      </c>
      <c r="O9" s="2">
        <f t="shared" ref="O9:O56" si="5">N9*0.0827</f>
        <v>3.8009501992926893</v>
      </c>
      <c r="P9" s="9">
        <v>43977</v>
      </c>
      <c r="Q9" s="7">
        <v>0</v>
      </c>
      <c r="R9" s="2">
        <v>1.4959999999940099</v>
      </c>
      <c r="S9" s="2">
        <f t="shared" ref="S9:S32" si="6">4*6*(R9^(1.522*(6^0.026)))</f>
        <v>45.619848323452338</v>
      </c>
      <c r="T9" s="2">
        <f t="shared" ref="T9:T32" si="7">S9*0.0827</f>
        <v>3.772761456349508</v>
      </c>
    </row>
    <row r="10" spans="1:20" x14ac:dyDescent="0.25">
      <c r="A10" s="9">
        <v>43971</v>
      </c>
      <c r="B10" s="7">
        <v>4.1666666666666664E-2</v>
      </c>
      <c r="C10" s="2">
        <v>1.52599999999389</v>
      </c>
      <c r="D10" s="2">
        <f t="shared" si="0"/>
        <v>47.08730269473179</v>
      </c>
      <c r="E10" s="2">
        <f t="shared" si="1"/>
        <v>3.894119932854319</v>
      </c>
      <c r="F10" s="9">
        <v>43973</v>
      </c>
      <c r="G10" s="7">
        <v>4.1666666666666664E-2</v>
      </c>
      <c r="H10" s="2">
        <v>1.5079999999939599</v>
      </c>
      <c r="I10" s="2">
        <f t="shared" si="2"/>
        <v>46.204750691234892</v>
      </c>
      <c r="J10" s="2">
        <f t="shared" si="3"/>
        <v>3.8211328821651254</v>
      </c>
      <c r="K10" s="9">
        <v>43975</v>
      </c>
      <c r="L10" s="7">
        <v>4.1666666666666664E-2</v>
      </c>
      <c r="M10" s="2">
        <v>1.49499999999402</v>
      </c>
      <c r="N10" s="2">
        <f t="shared" si="4"/>
        <v>45.57123195581611</v>
      </c>
      <c r="O10" s="2">
        <f t="shared" si="5"/>
        <v>3.7687408827459921</v>
      </c>
      <c r="P10" s="9">
        <v>43977</v>
      </c>
      <c r="Q10" s="7">
        <v>4.1666666666666664E-2</v>
      </c>
      <c r="R10" s="2">
        <v>1.4919999999940301</v>
      </c>
      <c r="S10" s="2">
        <f t="shared" si="6"/>
        <v>45.425498863011306</v>
      </c>
      <c r="T10" s="2">
        <f t="shared" si="7"/>
        <v>3.7566887559710347</v>
      </c>
    </row>
    <row r="11" spans="1:20" x14ac:dyDescent="0.25">
      <c r="A11" s="9">
        <v>43971</v>
      </c>
      <c r="B11" s="7">
        <v>8.3333333333333329E-2</v>
      </c>
      <c r="C11" s="2">
        <v>1.5439999999938201</v>
      </c>
      <c r="D11" s="2">
        <f t="shared" si="0"/>
        <v>47.976066251833458</v>
      </c>
      <c r="E11" s="2">
        <f t="shared" si="1"/>
        <v>3.9676206790266266</v>
      </c>
      <c r="F11" s="9">
        <v>43973</v>
      </c>
      <c r="G11" s="7">
        <v>8.3333333333333329E-2</v>
      </c>
      <c r="H11" s="2">
        <v>1.5129999999939401</v>
      </c>
      <c r="I11" s="2">
        <f t="shared" si="2"/>
        <v>46.449279237341102</v>
      </c>
      <c r="J11" s="2">
        <f t="shared" si="3"/>
        <v>3.8413553929281088</v>
      </c>
      <c r="K11" s="9">
        <v>43975</v>
      </c>
      <c r="L11" s="7">
        <v>8.3333333333333329E-2</v>
      </c>
      <c r="M11" s="2">
        <v>1.49499999999402</v>
      </c>
      <c r="N11" s="2">
        <f t="shared" si="4"/>
        <v>45.57123195581611</v>
      </c>
      <c r="O11" s="2">
        <f t="shared" si="5"/>
        <v>3.7687408827459921</v>
      </c>
      <c r="P11" s="9">
        <v>43977</v>
      </c>
      <c r="Q11" s="7">
        <v>8.3333333333333329E-2</v>
      </c>
      <c r="R11" s="2">
        <v>1.4899999999940401</v>
      </c>
      <c r="S11" s="2">
        <f t="shared" si="6"/>
        <v>45.328440195405904</v>
      </c>
      <c r="T11" s="2">
        <f t="shared" si="7"/>
        <v>3.7486620041600682</v>
      </c>
    </row>
    <row r="12" spans="1:20" x14ac:dyDescent="0.25">
      <c r="A12" s="9">
        <v>43971</v>
      </c>
      <c r="B12" s="7">
        <v>0.125</v>
      </c>
      <c r="C12" s="2">
        <v>1.54299999999382</v>
      </c>
      <c r="D12" s="2">
        <f t="shared" si="0"/>
        <v>47.926528044370144</v>
      </c>
      <c r="E12" s="2">
        <f t="shared" si="1"/>
        <v>3.9635238692694106</v>
      </c>
      <c r="F12" s="9">
        <v>43973</v>
      </c>
      <c r="G12" s="7">
        <v>0.125</v>
      </c>
      <c r="H12" s="2">
        <v>1.50999999999396</v>
      </c>
      <c r="I12" s="2">
        <f t="shared" si="2"/>
        <v>46.302504354536957</v>
      </c>
      <c r="J12" s="2">
        <f t="shared" si="3"/>
        <v>3.8292171101202062</v>
      </c>
      <c r="K12" s="9">
        <v>43975</v>
      </c>
      <c r="L12" s="7">
        <v>0.125</v>
      </c>
      <c r="M12" s="2">
        <v>1.49499999999402</v>
      </c>
      <c r="N12" s="2">
        <f t="shared" si="4"/>
        <v>45.57123195581611</v>
      </c>
      <c r="O12" s="2">
        <f t="shared" si="5"/>
        <v>3.7687408827459921</v>
      </c>
      <c r="P12" s="9">
        <v>43977</v>
      </c>
      <c r="Q12" s="7">
        <v>0.125</v>
      </c>
      <c r="R12" s="2">
        <v>1.49499999999402</v>
      </c>
      <c r="S12" s="2">
        <f t="shared" si="6"/>
        <v>45.57123195581611</v>
      </c>
      <c r="T12" s="2">
        <f t="shared" si="7"/>
        <v>3.7687408827459921</v>
      </c>
    </row>
    <row r="13" spans="1:20" x14ac:dyDescent="0.25">
      <c r="A13" s="9">
        <v>43971</v>
      </c>
      <c r="B13" s="7">
        <v>0.16666666666666666</v>
      </c>
      <c r="C13" s="2">
        <v>1.5479999999937999</v>
      </c>
      <c r="D13" s="2">
        <f t="shared" si="0"/>
        <v>48.174409835713547</v>
      </c>
      <c r="E13" s="2">
        <f t="shared" si="1"/>
        <v>3.9840236934135103</v>
      </c>
      <c r="F13" s="9">
        <v>43973</v>
      </c>
      <c r="G13" s="7">
        <v>0.16666666666666666</v>
      </c>
      <c r="H13" s="2">
        <v>1.51199999999395</v>
      </c>
      <c r="I13" s="2">
        <f t="shared" si="2"/>
        <v>46.400335031580603</v>
      </c>
      <c r="J13" s="2">
        <f t="shared" si="3"/>
        <v>3.8373077071117159</v>
      </c>
      <c r="K13" s="9">
        <v>43975</v>
      </c>
      <c r="L13" s="7">
        <v>0.16666666666666666</v>
      </c>
      <c r="M13" s="2">
        <v>1.498999999994</v>
      </c>
      <c r="N13" s="2">
        <f t="shared" si="4"/>
        <v>45.765813363107895</v>
      </c>
      <c r="O13" s="2">
        <f t="shared" si="5"/>
        <v>3.7848327651290226</v>
      </c>
      <c r="P13" s="9">
        <v>43977</v>
      </c>
      <c r="Q13" s="7">
        <v>0.16666666666666666</v>
      </c>
      <c r="R13" s="2">
        <v>1.49499999999402</v>
      </c>
      <c r="S13" s="2">
        <f t="shared" si="6"/>
        <v>45.57123195581611</v>
      </c>
      <c r="T13" s="2">
        <f t="shared" si="7"/>
        <v>3.7687408827459921</v>
      </c>
    </row>
    <row r="14" spans="1:20" x14ac:dyDescent="0.25">
      <c r="A14" s="9">
        <v>43971</v>
      </c>
      <c r="B14" s="7">
        <v>0.20833333333333334</v>
      </c>
      <c r="C14" s="2">
        <v>1.5459999999938101</v>
      </c>
      <c r="D14" s="2">
        <f t="shared" si="0"/>
        <v>48.075199902976721</v>
      </c>
      <c r="E14" s="2">
        <f t="shared" si="1"/>
        <v>3.9758190319761746</v>
      </c>
      <c r="F14" s="9">
        <v>43973</v>
      </c>
      <c r="G14" s="7">
        <v>0.20833333333333334</v>
      </c>
      <c r="H14" s="2">
        <v>1.5129999999939401</v>
      </c>
      <c r="I14" s="2">
        <f t="shared" si="2"/>
        <v>46.449279237341102</v>
      </c>
      <c r="J14" s="2">
        <f t="shared" si="3"/>
        <v>3.8413553929281088</v>
      </c>
      <c r="K14" s="9">
        <v>43975</v>
      </c>
      <c r="L14" s="7">
        <v>0.20833333333333334</v>
      </c>
      <c r="M14" s="2">
        <v>1.48899999999404</v>
      </c>
      <c r="N14" s="2">
        <f t="shared" si="4"/>
        <v>45.279939895661315</v>
      </c>
      <c r="O14" s="2">
        <f t="shared" si="5"/>
        <v>3.7446510293711905</v>
      </c>
      <c r="P14" s="9">
        <v>43977</v>
      </c>
      <c r="Q14" s="7">
        <v>0.20833333333333334</v>
      </c>
      <c r="R14" s="2">
        <v>1.498999999994</v>
      </c>
      <c r="S14" s="2">
        <f t="shared" si="6"/>
        <v>45.765813363107895</v>
      </c>
      <c r="T14" s="2">
        <f t="shared" si="7"/>
        <v>3.7848327651290226</v>
      </c>
    </row>
    <row r="15" spans="1:20" x14ac:dyDescent="0.25">
      <c r="A15" s="9">
        <v>43971</v>
      </c>
      <c r="B15" s="7">
        <v>0.25</v>
      </c>
      <c r="C15" s="2">
        <v>1.55299999999378</v>
      </c>
      <c r="D15" s="2">
        <f t="shared" si="0"/>
        <v>48.422768137393611</v>
      </c>
      <c r="E15" s="2">
        <f t="shared" si="1"/>
        <v>4.0045629249624515</v>
      </c>
      <c r="F15" s="9">
        <v>43973</v>
      </c>
      <c r="G15" s="7">
        <v>0.25</v>
      </c>
      <c r="H15" s="2">
        <v>1.51999999999392</v>
      </c>
      <c r="I15" s="2">
        <f t="shared" si="2"/>
        <v>46.792427051999454</v>
      </c>
      <c r="J15" s="2">
        <f t="shared" si="3"/>
        <v>3.8697337172003548</v>
      </c>
      <c r="K15" s="9">
        <v>43975</v>
      </c>
      <c r="L15" s="7">
        <v>0.25</v>
      </c>
      <c r="M15" s="2">
        <v>1.4919999999940301</v>
      </c>
      <c r="N15" s="2">
        <f t="shared" si="4"/>
        <v>45.425498863011306</v>
      </c>
      <c r="O15" s="2">
        <f t="shared" si="5"/>
        <v>3.7566887559710347</v>
      </c>
      <c r="P15" s="9">
        <v>43977</v>
      </c>
      <c r="Q15" s="7">
        <v>0.25</v>
      </c>
      <c r="R15" s="2">
        <v>1.5019999999939899</v>
      </c>
      <c r="S15" s="2">
        <f t="shared" si="6"/>
        <v>45.911952198101794</v>
      </c>
      <c r="T15" s="2">
        <f t="shared" si="7"/>
        <v>3.7969184467830184</v>
      </c>
    </row>
    <row r="16" spans="1:20" x14ac:dyDescent="0.25">
      <c r="A16" s="9">
        <v>43971</v>
      </c>
      <c r="B16" s="7">
        <v>0.29166666666666669</v>
      </c>
      <c r="C16" s="2">
        <v>1.54499999999382</v>
      </c>
      <c r="D16" s="2">
        <f t="shared" si="0"/>
        <v>48.025623539705073</v>
      </c>
      <c r="E16" s="2">
        <f t="shared" si="1"/>
        <v>3.9717190667336095</v>
      </c>
      <c r="F16" s="9">
        <v>43973</v>
      </c>
      <c r="G16" s="7">
        <v>0.29166666666666669</v>
      </c>
      <c r="H16" s="2">
        <v>1.52799999999388</v>
      </c>
      <c r="I16" s="2">
        <f t="shared" si="2"/>
        <v>47.185748000739835</v>
      </c>
      <c r="J16" s="2">
        <f t="shared" si="3"/>
        <v>3.9022613596611841</v>
      </c>
      <c r="K16" s="9">
        <v>43975</v>
      </c>
      <c r="L16" s="7">
        <v>0.29166666666666669</v>
      </c>
      <c r="M16" s="2">
        <v>1.5019999999939899</v>
      </c>
      <c r="N16" s="2">
        <f t="shared" si="4"/>
        <v>45.911952198101794</v>
      </c>
      <c r="O16" s="2">
        <f t="shared" si="5"/>
        <v>3.7969184467830184</v>
      </c>
      <c r="P16" s="9">
        <v>43977</v>
      </c>
      <c r="Q16" s="7">
        <v>0.29166666666666669</v>
      </c>
      <c r="R16" s="2">
        <v>1.5129999999939401</v>
      </c>
      <c r="S16" s="2">
        <f t="shared" si="6"/>
        <v>46.449279237341102</v>
      </c>
      <c r="T16" s="2">
        <f t="shared" si="7"/>
        <v>3.8413553929281088</v>
      </c>
    </row>
    <row r="17" spans="1:20" x14ac:dyDescent="0.25">
      <c r="A17" s="9">
        <v>43971</v>
      </c>
      <c r="B17" s="7">
        <v>0.33333333333333331</v>
      </c>
      <c r="C17" s="2">
        <v>1.5439999999938201</v>
      </c>
      <c r="D17" s="2">
        <f t="shared" si="0"/>
        <v>47.976066251833458</v>
      </c>
      <c r="E17" s="2">
        <f t="shared" si="1"/>
        <v>3.9676206790266266</v>
      </c>
      <c r="F17" s="9">
        <v>43973</v>
      </c>
      <c r="G17" s="7">
        <v>0.33333333333333331</v>
      </c>
      <c r="H17" s="2">
        <v>1.52999999999388</v>
      </c>
      <c r="I17" s="2">
        <f t="shared" si="2"/>
        <v>47.284269951385788</v>
      </c>
      <c r="J17" s="2">
        <f t="shared" si="3"/>
        <v>3.9104091249796045</v>
      </c>
      <c r="K17" s="9">
        <v>43975</v>
      </c>
      <c r="L17" s="7">
        <v>0.33333333333333331</v>
      </c>
      <c r="M17" s="2">
        <v>1.50499999999398</v>
      </c>
      <c r="N17" s="2">
        <f t="shared" si="4"/>
        <v>46.058264687618056</v>
      </c>
      <c r="O17" s="2">
        <f t="shared" si="5"/>
        <v>3.8090184896660131</v>
      </c>
      <c r="P17" s="9">
        <v>43977</v>
      </c>
      <c r="Q17" s="7">
        <v>0.33333333333333331</v>
      </c>
      <c r="R17" s="2">
        <v>1.51999999999392</v>
      </c>
      <c r="S17" s="2">
        <f t="shared" si="6"/>
        <v>46.792427051999454</v>
      </c>
      <c r="T17" s="2">
        <f t="shared" si="7"/>
        <v>3.8697337172003548</v>
      </c>
    </row>
    <row r="18" spans="1:20" x14ac:dyDescent="0.25">
      <c r="A18" s="9">
        <v>43971</v>
      </c>
      <c r="B18" s="7">
        <v>0.375</v>
      </c>
      <c r="C18" s="2">
        <v>1.5519999999937899</v>
      </c>
      <c r="D18" s="2">
        <f t="shared" si="0"/>
        <v>48.373058386155215</v>
      </c>
      <c r="E18" s="2">
        <f t="shared" si="1"/>
        <v>4.0004519285350364</v>
      </c>
      <c r="F18" s="9">
        <v>43973</v>
      </c>
      <c r="G18" s="7">
        <v>0.375</v>
      </c>
      <c r="H18" s="2">
        <v>1.5339999999938601</v>
      </c>
      <c r="I18" s="2">
        <f t="shared" si="2"/>
        <v>47.481543624126061</v>
      </c>
      <c r="J18" s="2">
        <f t="shared" si="3"/>
        <v>3.9267236577152249</v>
      </c>
      <c r="K18" s="9">
        <v>43975</v>
      </c>
      <c r="L18" s="7">
        <v>0.375</v>
      </c>
      <c r="M18" s="2">
        <v>1.50999999999396</v>
      </c>
      <c r="N18" s="2">
        <f t="shared" si="4"/>
        <v>46.302504354536957</v>
      </c>
      <c r="O18" s="2">
        <f t="shared" si="5"/>
        <v>3.8292171101202062</v>
      </c>
      <c r="P18" s="9">
        <v>43977</v>
      </c>
      <c r="Q18" s="7">
        <v>0.375</v>
      </c>
      <c r="R18" s="2">
        <v>1.5239999999939</v>
      </c>
      <c r="S18" s="2">
        <f t="shared" si="6"/>
        <v>46.988934074070336</v>
      </c>
      <c r="T18" s="2">
        <f t="shared" si="7"/>
        <v>3.8859848479256165</v>
      </c>
    </row>
    <row r="19" spans="1:20" x14ac:dyDescent="0.25">
      <c r="A19" s="9">
        <v>43971</v>
      </c>
      <c r="B19" s="7">
        <v>0.41666666666666669</v>
      </c>
      <c r="C19" s="2">
        <v>1.5579999999937599</v>
      </c>
      <c r="D19" s="2">
        <f t="shared" si="0"/>
        <v>48.671602326834531</v>
      </c>
      <c r="E19" s="2">
        <f t="shared" si="1"/>
        <v>4.0251415124292151</v>
      </c>
      <c r="F19" s="9">
        <v>43973</v>
      </c>
      <c r="G19" s="7">
        <v>0.41666666666666669</v>
      </c>
      <c r="H19" s="2">
        <v>1.5309999999938699</v>
      </c>
      <c r="I19" s="2">
        <f t="shared" si="2"/>
        <v>47.333559655746136</v>
      </c>
      <c r="J19" s="2">
        <f t="shared" si="3"/>
        <v>3.9144853835302054</v>
      </c>
      <c r="K19" s="9">
        <v>43975</v>
      </c>
      <c r="L19" s="7">
        <v>0.41666666666666669</v>
      </c>
      <c r="M19" s="2">
        <v>1.5129999999939401</v>
      </c>
      <c r="N19" s="2">
        <f t="shared" si="4"/>
        <v>46.449279237341102</v>
      </c>
      <c r="O19" s="2">
        <f t="shared" si="5"/>
        <v>3.8413553929281088</v>
      </c>
      <c r="P19" s="9">
        <v>43977</v>
      </c>
      <c r="Q19" s="7">
        <v>0.41666666666666669</v>
      </c>
      <c r="R19" s="2">
        <v>1.52199999999391</v>
      </c>
      <c r="S19" s="2">
        <f t="shared" si="6"/>
        <v>46.890642179539718</v>
      </c>
      <c r="T19" s="2">
        <f t="shared" si="7"/>
        <v>3.8778561082479346</v>
      </c>
    </row>
    <row r="20" spans="1:20" x14ac:dyDescent="0.25">
      <c r="A20" s="9">
        <v>43971</v>
      </c>
      <c r="B20" s="7">
        <v>0.45833333333333331</v>
      </c>
      <c r="C20" s="2">
        <v>1.5609999999937501</v>
      </c>
      <c r="D20" s="2">
        <f t="shared" si="0"/>
        <v>48.821131008685853</v>
      </c>
      <c r="E20" s="2">
        <f t="shared" si="1"/>
        <v>4.03750753441832</v>
      </c>
      <c r="F20" s="9">
        <v>43973</v>
      </c>
      <c r="G20" s="7">
        <v>0.45833333333333331</v>
      </c>
      <c r="H20" s="2">
        <v>1.52599999999389</v>
      </c>
      <c r="I20" s="2">
        <f t="shared" si="2"/>
        <v>47.08730269473179</v>
      </c>
      <c r="J20" s="2">
        <f t="shared" si="3"/>
        <v>3.894119932854319</v>
      </c>
      <c r="K20" s="9">
        <v>43975</v>
      </c>
      <c r="L20" s="7">
        <v>0.45833333333333331</v>
      </c>
      <c r="M20" s="2">
        <v>1.5229999999938999</v>
      </c>
      <c r="N20" s="2">
        <f t="shared" si="4"/>
        <v>46.939778533486475</v>
      </c>
      <c r="O20" s="2">
        <f t="shared" si="5"/>
        <v>3.8819196847193314</v>
      </c>
      <c r="P20" s="9">
        <v>43977</v>
      </c>
      <c r="Q20" s="7">
        <v>0.45833333333333331</v>
      </c>
      <c r="R20" s="2">
        <v>1.5229999999938999</v>
      </c>
      <c r="S20" s="2">
        <f t="shared" si="6"/>
        <v>46.939778533486475</v>
      </c>
      <c r="T20" s="2">
        <f t="shared" si="7"/>
        <v>3.8819196847193314</v>
      </c>
    </row>
    <row r="21" spans="1:20" x14ac:dyDescent="0.25">
      <c r="A21" s="9">
        <v>43971</v>
      </c>
      <c r="B21" s="7">
        <v>0.5</v>
      </c>
      <c r="C21" s="2">
        <v>1.5709999999937101</v>
      </c>
      <c r="D21" s="2">
        <f t="shared" si="0"/>
        <v>49.320793934666071</v>
      </c>
      <c r="E21" s="2">
        <f t="shared" si="1"/>
        <v>4.0788296583968835</v>
      </c>
      <c r="F21" s="9">
        <v>43973</v>
      </c>
      <c r="G21" s="7">
        <v>0.5</v>
      </c>
      <c r="H21" s="2">
        <v>1.52799999999388</v>
      </c>
      <c r="I21" s="2">
        <f t="shared" si="2"/>
        <v>47.185748000739835</v>
      </c>
      <c r="J21" s="2">
        <f t="shared" si="3"/>
        <v>3.9022613596611841</v>
      </c>
      <c r="K21" s="9">
        <v>43975</v>
      </c>
      <c r="L21" s="7">
        <v>0.5</v>
      </c>
      <c r="M21" s="2">
        <v>1.5149999999939401</v>
      </c>
      <c r="N21" s="2">
        <f t="shared" si="4"/>
        <v>46.547225357554197</v>
      </c>
      <c r="O21" s="2">
        <f t="shared" si="5"/>
        <v>3.8494555370697321</v>
      </c>
      <c r="P21" s="9">
        <v>43977</v>
      </c>
      <c r="Q21" s="7">
        <v>0.5</v>
      </c>
      <c r="R21" s="2">
        <v>1.51599999999393</v>
      </c>
      <c r="S21" s="2">
        <f t="shared" si="6"/>
        <v>46.596227261705508</v>
      </c>
      <c r="T21" s="2">
        <f t="shared" si="7"/>
        <v>3.8535079945430453</v>
      </c>
    </row>
    <row r="22" spans="1:20" x14ac:dyDescent="0.25">
      <c r="A22" s="9">
        <v>43971</v>
      </c>
      <c r="B22" s="7">
        <v>0.54166666666666663</v>
      </c>
      <c r="C22" s="2">
        <v>1.5749999999937001</v>
      </c>
      <c r="D22" s="2">
        <f t="shared" si="0"/>
        <v>49.521189889351213</v>
      </c>
      <c r="E22" s="2">
        <f t="shared" si="1"/>
        <v>4.0954024038493451</v>
      </c>
      <c r="F22" s="9">
        <v>43973</v>
      </c>
      <c r="G22" s="7">
        <v>0.54166666666666663</v>
      </c>
      <c r="H22" s="2">
        <v>1.52599999999389</v>
      </c>
      <c r="I22" s="2">
        <f t="shared" si="2"/>
        <v>47.08730269473179</v>
      </c>
      <c r="J22" s="2">
        <f t="shared" si="3"/>
        <v>3.894119932854319</v>
      </c>
      <c r="K22" s="9">
        <v>43975</v>
      </c>
      <c r="L22" s="7">
        <v>0.54166666666666663</v>
      </c>
      <c r="M22" s="2">
        <v>1.5069999999939701</v>
      </c>
      <c r="N22" s="2">
        <f t="shared" si="4"/>
        <v>46.155902752670009</v>
      </c>
      <c r="O22" s="2">
        <f t="shared" si="5"/>
        <v>3.8170931576458096</v>
      </c>
      <c r="P22" s="9">
        <v>43977</v>
      </c>
      <c r="Q22" s="7">
        <v>0.54166666666666663</v>
      </c>
      <c r="R22" s="2">
        <v>1.51999999999392</v>
      </c>
      <c r="S22" s="2">
        <f t="shared" si="6"/>
        <v>46.792427051999454</v>
      </c>
      <c r="T22" s="2">
        <f t="shared" si="7"/>
        <v>3.8697337172003548</v>
      </c>
    </row>
    <row r="23" spans="1:20" x14ac:dyDescent="0.25">
      <c r="A23" s="9">
        <v>43971</v>
      </c>
      <c r="B23" s="7">
        <v>0.58333333333333337</v>
      </c>
      <c r="C23" s="2">
        <v>1.5729999999937001</v>
      </c>
      <c r="D23" s="2">
        <f t="shared" si="0"/>
        <v>49.420954037995685</v>
      </c>
      <c r="E23" s="2">
        <f t="shared" si="1"/>
        <v>4.0871128989422427</v>
      </c>
      <c r="F23" s="9">
        <v>43973</v>
      </c>
      <c r="G23" s="7">
        <v>0.58333333333333337</v>
      </c>
      <c r="H23" s="2">
        <v>1.5239999999939</v>
      </c>
      <c r="I23" s="2">
        <f t="shared" si="2"/>
        <v>46.988934074070336</v>
      </c>
      <c r="J23" s="2">
        <f t="shared" si="3"/>
        <v>3.8859848479256165</v>
      </c>
      <c r="K23" s="9">
        <v>43975</v>
      </c>
      <c r="L23" s="7">
        <v>0.58333333333333337</v>
      </c>
      <c r="M23" s="2">
        <v>1.5109999999939501</v>
      </c>
      <c r="N23" s="2">
        <f t="shared" si="4"/>
        <v>46.351410068924849</v>
      </c>
      <c r="O23" s="2">
        <f t="shared" si="5"/>
        <v>3.8332616127000847</v>
      </c>
      <c r="P23" s="9">
        <v>43977</v>
      </c>
      <c r="Q23" s="7">
        <v>0.58333333333333337</v>
      </c>
      <c r="R23" s="2">
        <v>1.51399999999394</v>
      </c>
      <c r="S23" s="2">
        <f t="shared" si="6"/>
        <v>46.498242681049973</v>
      </c>
      <c r="T23" s="2">
        <f t="shared" si="7"/>
        <v>3.8454046697228326</v>
      </c>
    </row>
    <row r="24" spans="1:20" x14ac:dyDescent="0.25">
      <c r="A24" s="9">
        <v>43971</v>
      </c>
      <c r="B24" s="7">
        <v>0.625</v>
      </c>
      <c r="C24" s="2">
        <v>1.56799999999372</v>
      </c>
      <c r="D24" s="2">
        <f t="shared" si="0"/>
        <v>49.170695892727736</v>
      </c>
      <c r="E24" s="2">
        <f t="shared" si="1"/>
        <v>4.0664165503285838</v>
      </c>
      <c r="F24" s="9">
        <v>43973</v>
      </c>
      <c r="G24" s="7">
        <v>0.625</v>
      </c>
      <c r="H24" s="2">
        <v>1.53699999999385</v>
      </c>
      <c r="I24" s="2">
        <f t="shared" si="2"/>
        <v>47.629699769178472</v>
      </c>
      <c r="J24" s="2">
        <f t="shared" si="3"/>
        <v>3.9389761709110593</v>
      </c>
      <c r="K24" s="9">
        <v>43975</v>
      </c>
      <c r="L24" s="7">
        <v>0.625</v>
      </c>
      <c r="M24" s="2">
        <v>1.50499999999398</v>
      </c>
      <c r="N24" s="2">
        <f t="shared" si="4"/>
        <v>46.058264687618056</v>
      </c>
      <c r="O24" s="2">
        <f t="shared" si="5"/>
        <v>3.8090184896660131</v>
      </c>
      <c r="P24" s="9">
        <v>43977</v>
      </c>
      <c r="Q24" s="7">
        <v>0.625</v>
      </c>
      <c r="R24" s="2">
        <v>1.5129999999939401</v>
      </c>
      <c r="S24" s="2">
        <f t="shared" si="6"/>
        <v>46.449279237341102</v>
      </c>
      <c r="T24" s="2">
        <f t="shared" si="7"/>
        <v>3.8413553929281088</v>
      </c>
    </row>
    <row r="25" spans="1:20" x14ac:dyDescent="0.25">
      <c r="A25" s="9">
        <v>43971</v>
      </c>
      <c r="B25" s="7">
        <v>0.66666666666666663</v>
      </c>
      <c r="C25" s="2">
        <v>1.5599999999937599</v>
      </c>
      <c r="D25" s="2">
        <f t="shared" si="0"/>
        <v>48.771269112263013</v>
      </c>
      <c r="E25" s="2">
        <f t="shared" si="1"/>
        <v>4.0333839555841511</v>
      </c>
      <c r="F25" s="9">
        <v>43973</v>
      </c>
      <c r="G25" s="7">
        <v>0.66666666666666663</v>
      </c>
      <c r="H25" s="2">
        <v>1.52599999999389</v>
      </c>
      <c r="I25" s="2">
        <f t="shared" si="2"/>
        <v>47.08730269473179</v>
      </c>
      <c r="J25" s="2">
        <f t="shared" si="3"/>
        <v>3.894119932854319</v>
      </c>
      <c r="K25" s="9">
        <v>43975</v>
      </c>
      <c r="L25" s="7">
        <v>0.66666666666666663</v>
      </c>
      <c r="M25" s="2">
        <v>1.50499999999398</v>
      </c>
      <c r="N25" s="2">
        <f t="shared" si="4"/>
        <v>46.058264687618056</v>
      </c>
      <c r="O25" s="2">
        <f t="shared" si="5"/>
        <v>3.8090184896660131</v>
      </c>
      <c r="P25" s="9">
        <v>43977</v>
      </c>
      <c r="Q25" s="7">
        <v>0.66666666666666663</v>
      </c>
      <c r="R25" s="2">
        <v>1.50999999999396</v>
      </c>
      <c r="S25" s="2">
        <f t="shared" si="6"/>
        <v>46.302504354536957</v>
      </c>
      <c r="T25" s="2">
        <f t="shared" si="7"/>
        <v>3.8292171101202062</v>
      </c>
    </row>
    <row r="26" spans="1:20" x14ac:dyDescent="0.25">
      <c r="A26" s="9">
        <v>43971</v>
      </c>
      <c r="B26" s="7">
        <v>0.70833333333333337</v>
      </c>
      <c r="C26" s="2">
        <v>1.55699999999377</v>
      </c>
      <c r="D26" s="2">
        <f t="shared" si="0"/>
        <v>48.621797447714798</v>
      </c>
      <c r="E26" s="2">
        <f t="shared" si="1"/>
        <v>4.0210226489260137</v>
      </c>
      <c r="F26" s="9">
        <v>43973</v>
      </c>
      <c r="G26" s="7">
        <v>0.70833333333333337</v>
      </c>
      <c r="H26" s="2">
        <v>1.52999999999388</v>
      </c>
      <c r="I26" s="2">
        <f t="shared" si="2"/>
        <v>47.284269951385788</v>
      </c>
      <c r="J26" s="2">
        <f t="shared" si="3"/>
        <v>3.9104091249796045</v>
      </c>
      <c r="K26" s="9">
        <v>43975</v>
      </c>
      <c r="L26" s="7">
        <v>0.70833333333333337</v>
      </c>
      <c r="M26" s="2">
        <v>1.50099999999399</v>
      </c>
      <c r="N26" s="2">
        <f t="shared" si="4"/>
        <v>45.863219951211008</v>
      </c>
      <c r="O26" s="2">
        <f t="shared" si="5"/>
        <v>3.7928882899651502</v>
      </c>
      <c r="P26" s="9">
        <v>43977</v>
      </c>
      <c r="Q26" s="7">
        <v>0.70833333333333337</v>
      </c>
      <c r="R26" s="2">
        <v>1.5069999999939701</v>
      </c>
      <c r="S26" s="2">
        <f t="shared" si="6"/>
        <v>46.155902752670009</v>
      </c>
      <c r="T26" s="2">
        <f t="shared" si="7"/>
        <v>3.8170931576458096</v>
      </c>
    </row>
    <row r="27" spans="1:20" x14ac:dyDescent="0.25">
      <c r="A27" s="9">
        <v>43971</v>
      </c>
      <c r="B27" s="7">
        <v>0.75</v>
      </c>
      <c r="C27" s="2">
        <v>1.55499999999378</v>
      </c>
      <c r="D27" s="2">
        <f t="shared" si="0"/>
        <v>48.522244741408642</v>
      </c>
      <c r="E27" s="2">
        <f t="shared" si="1"/>
        <v>4.0127896401144945</v>
      </c>
      <c r="F27" s="9">
        <v>43973</v>
      </c>
      <c r="G27" s="7">
        <v>0.75</v>
      </c>
      <c r="H27" s="2">
        <v>1.5269999999938899</v>
      </c>
      <c r="I27" s="2">
        <f t="shared" si="2"/>
        <v>47.136515764613804</v>
      </c>
      <c r="J27" s="2">
        <f t="shared" si="3"/>
        <v>3.8981898537335615</v>
      </c>
      <c r="K27" s="9">
        <v>43975</v>
      </c>
      <c r="L27" s="7">
        <v>0.75</v>
      </c>
      <c r="M27" s="2">
        <v>1.5019999999939899</v>
      </c>
      <c r="N27" s="2">
        <f t="shared" si="4"/>
        <v>45.911952198101794</v>
      </c>
      <c r="O27" s="2">
        <f t="shared" si="5"/>
        <v>3.7969184467830184</v>
      </c>
      <c r="P27" s="9">
        <v>43977</v>
      </c>
      <c r="Q27" s="7">
        <v>0.75</v>
      </c>
      <c r="R27" s="2">
        <v>1.5059999999939699</v>
      </c>
      <c r="S27" s="2">
        <f t="shared" si="6"/>
        <v>46.107074083068653</v>
      </c>
      <c r="T27" s="2">
        <f t="shared" si="7"/>
        <v>3.8130550266697774</v>
      </c>
    </row>
    <row r="28" spans="1:20" x14ac:dyDescent="0.25">
      <c r="A28" s="9">
        <v>43971</v>
      </c>
      <c r="B28" s="7">
        <v>0.79166666666666663</v>
      </c>
      <c r="C28" s="2">
        <v>1.55699999999377</v>
      </c>
      <c r="D28" s="2">
        <f t="shared" si="0"/>
        <v>48.621797447714798</v>
      </c>
      <c r="E28" s="2">
        <f t="shared" si="1"/>
        <v>4.0210226489260137</v>
      </c>
      <c r="F28" s="9">
        <v>43973</v>
      </c>
      <c r="G28" s="7">
        <v>0.79166666666666663</v>
      </c>
      <c r="H28" s="2">
        <v>1.5209999999939099</v>
      </c>
      <c r="I28" s="2">
        <f t="shared" si="2"/>
        <v>46.841525017338874</v>
      </c>
      <c r="J28" s="2">
        <f t="shared" si="3"/>
        <v>3.8737941189339247</v>
      </c>
      <c r="K28" s="9">
        <v>43975</v>
      </c>
      <c r="L28" s="7">
        <v>0.79166666666666663</v>
      </c>
      <c r="M28" s="2">
        <v>1.50099999999399</v>
      </c>
      <c r="N28" s="2">
        <f t="shared" si="4"/>
        <v>45.863219951211008</v>
      </c>
      <c r="O28" s="2">
        <f t="shared" si="5"/>
        <v>3.7928882899651502</v>
      </c>
      <c r="P28" s="9">
        <v>43977</v>
      </c>
      <c r="Q28" s="7">
        <v>0.79166666666666663</v>
      </c>
      <c r="R28" s="2">
        <v>1.5059999999939699</v>
      </c>
      <c r="S28" s="2">
        <f t="shared" si="6"/>
        <v>46.107074083068653</v>
      </c>
      <c r="T28" s="2">
        <f t="shared" si="7"/>
        <v>3.8130550266697774</v>
      </c>
    </row>
    <row r="29" spans="1:20" x14ac:dyDescent="0.25">
      <c r="A29" s="9">
        <v>43971</v>
      </c>
      <c r="B29" s="7">
        <v>0.83333333333333337</v>
      </c>
      <c r="C29" s="2">
        <v>1.5489999999938</v>
      </c>
      <c r="D29" s="2">
        <f t="shared" si="0"/>
        <v>48.224043395185902</v>
      </c>
      <c r="E29" s="2">
        <f t="shared" si="1"/>
        <v>3.9881283887818739</v>
      </c>
      <c r="F29" s="9">
        <v>43973</v>
      </c>
      <c r="G29" s="7">
        <v>0.83333333333333337</v>
      </c>
      <c r="H29" s="2">
        <v>1.5209999999939099</v>
      </c>
      <c r="I29" s="2">
        <f t="shared" si="2"/>
        <v>46.841525017338874</v>
      </c>
      <c r="J29" s="2">
        <f t="shared" si="3"/>
        <v>3.8737941189339247</v>
      </c>
      <c r="K29" s="9">
        <v>43975</v>
      </c>
      <c r="L29" s="7">
        <v>0.83333333333333337</v>
      </c>
      <c r="M29" s="2">
        <v>1.5059999999939699</v>
      </c>
      <c r="N29" s="2">
        <f t="shared" si="4"/>
        <v>46.107074083068653</v>
      </c>
      <c r="O29" s="2">
        <f t="shared" si="5"/>
        <v>3.8130550266697774</v>
      </c>
      <c r="P29" s="9">
        <v>43977</v>
      </c>
      <c r="Q29" s="7">
        <v>0.83333333333333337</v>
      </c>
      <c r="R29" s="2">
        <v>1.5059999999939699</v>
      </c>
      <c r="S29" s="2">
        <f t="shared" si="6"/>
        <v>46.107074083068653</v>
      </c>
      <c r="T29" s="2">
        <f t="shared" si="7"/>
        <v>3.8130550266697774</v>
      </c>
    </row>
    <row r="30" spans="1:20" x14ac:dyDescent="0.25">
      <c r="A30" s="9">
        <v>43971</v>
      </c>
      <c r="B30" s="7">
        <v>0.875</v>
      </c>
      <c r="C30" s="2">
        <v>1.5439999999938201</v>
      </c>
      <c r="D30" s="2">
        <f t="shared" si="0"/>
        <v>47.976066251833458</v>
      </c>
      <c r="E30" s="2">
        <f t="shared" si="1"/>
        <v>3.9676206790266266</v>
      </c>
      <c r="F30" s="9">
        <v>43973</v>
      </c>
      <c r="G30" s="7">
        <v>0.875</v>
      </c>
      <c r="H30" s="2">
        <v>1.5209999999939099</v>
      </c>
      <c r="I30" s="2">
        <f t="shared" si="2"/>
        <v>46.841525017338874</v>
      </c>
      <c r="J30" s="2">
        <f t="shared" si="3"/>
        <v>3.8737941189339247</v>
      </c>
      <c r="K30" s="9">
        <v>43975</v>
      </c>
      <c r="L30" s="7">
        <v>0.875</v>
      </c>
      <c r="M30" s="2">
        <v>1.4979999999939999</v>
      </c>
      <c r="N30" s="2">
        <f t="shared" si="4"/>
        <v>45.717139032330778</v>
      </c>
      <c r="O30" s="2">
        <f t="shared" si="5"/>
        <v>3.7808073979737551</v>
      </c>
      <c r="P30" s="9">
        <v>43977</v>
      </c>
      <c r="Q30" s="7">
        <v>0.875</v>
      </c>
      <c r="R30" s="2">
        <v>1.5079999999939599</v>
      </c>
      <c r="S30" s="2">
        <f t="shared" si="6"/>
        <v>46.204750691234892</v>
      </c>
      <c r="T30" s="2">
        <f t="shared" si="7"/>
        <v>3.8211328821651254</v>
      </c>
    </row>
    <row r="31" spans="1:20" x14ac:dyDescent="0.25">
      <c r="A31" s="9">
        <v>43971</v>
      </c>
      <c r="B31" s="7">
        <v>0.91666666666666663</v>
      </c>
      <c r="C31" s="2">
        <v>1.5379999999938401</v>
      </c>
      <c r="D31" s="2">
        <f t="shared" si="0"/>
        <v>47.679123388771785</v>
      </c>
      <c r="E31" s="2">
        <f t="shared" si="1"/>
        <v>3.9430635042514264</v>
      </c>
      <c r="F31" s="9">
        <v>43973</v>
      </c>
      <c r="G31" s="7">
        <v>0.91666666666666663</v>
      </c>
      <c r="H31" s="2">
        <v>1.51799999999392</v>
      </c>
      <c r="I31" s="2">
        <f t="shared" si="2"/>
        <v>46.694288732384116</v>
      </c>
      <c r="J31" s="2">
        <f t="shared" si="3"/>
        <v>3.8616176781681664</v>
      </c>
      <c r="K31" s="9">
        <v>43975</v>
      </c>
      <c r="L31" s="7">
        <v>0.91666666666666663</v>
      </c>
      <c r="M31" s="2">
        <v>1.49499999999402</v>
      </c>
      <c r="N31" s="2">
        <f t="shared" si="4"/>
        <v>45.57123195581611</v>
      </c>
      <c r="O31" s="2">
        <f t="shared" si="5"/>
        <v>3.7687408827459921</v>
      </c>
      <c r="P31" s="9">
        <v>43977</v>
      </c>
      <c r="Q31" s="7">
        <v>0.91666666666666663</v>
      </c>
      <c r="R31" s="2">
        <v>1.5039999999939799</v>
      </c>
      <c r="S31" s="2">
        <f t="shared" si="6"/>
        <v>46.009474571508292</v>
      </c>
      <c r="T31" s="2">
        <f t="shared" si="7"/>
        <v>3.8049835470637356</v>
      </c>
    </row>
    <row r="32" spans="1:20" x14ac:dyDescent="0.25">
      <c r="A32" s="9">
        <v>43971</v>
      </c>
      <c r="B32" s="7">
        <v>0.95833333333333337</v>
      </c>
      <c r="C32" s="2">
        <v>1.5339999999938601</v>
      </c>
      <c r="D32" s="2">
        <f t="shared" si="0"/>
        <v>47.481543624126061</v>
      </c>
      <c r="E32" s="2">
        <f t="shared" si="1"/>
        <v>3.9267236577152249</v>
      </c>
      <c r="F32" s="9">
        <v>43973</v>
      </c>
      <c r="G32" s="7">
        <v>0.95833333333333337</v>
      </c>
      <c r="H32" s="2">
        <v>1.51399999999394</v>
      </c>
      <c r="I32" s="2">
        <f t="shared" si="2"/>
        <v>46.498242681049973</v>
      </c>
      <c r="J32" s="2">
        <f t="shared" si="3"/>
        <v>3.8454046697228326</v>
      </c>
      <c r="K32" s="9">
        <v>43975</v>
      </c>
      <c r="L32" s="7">
        <v>0.95833333333333337</v>
      </c>
      <c r="M32" s="2">
        <v>1.5019999999939899</v>
      </c>
      <c r="N32" s="2">
        <f t="shared" si="4"/>
        <v>45.911952198101794</v>
      </c>
      <c r="O32" s="2">
        <f t="shared" si="5"/>
        <v>3.7969184467830184</v>
      </c>
      <c r="P32" s="9">
        <v>43977</v>
      </c>
      <c r="Q32" s="7">
        <v>0.95833333333333337</v>
      </c>
      <c r="R32" s="2">
        <v>1.50499999999398</v>
      </c>
      <c r="S32" s="2">
        <f t="shared" si="6"/>
        <v>46.058264687618056</v>
      </c>
      <c r="T32" s="2">
        <f t="shared" si="7"/>
        <v>3.8090184896660131</v>
      </c>
    </row>
    <row r="33" spans="1:20" ht="15.75" thickBot="1" x14ac:dyDescent="0.3">
      <c r="A33" s="9">
        <v>43972</v>
      </c>
      <c r="B33" s="7">
        <v>0</v>
      </c>
      <c r="C33" s="2">
        <v>1.5339999999938601</v>
      </c>
      <c r="D33" s="2">
        <f t="shared" si="0"/>
        <v>47.481543624126061</v>
      </c>
      <c r="E33" s="2">
        <f t="shared" si="1"/>
        <v>3.9267236577152249</v>
      </c>
      <c r="F33" s="9">
        <v>43974</v>
      </c>
      <c r="G33" s="7">
        <v>0</v>
      </c>
      <c r="H33" s="2">
        <v>1.5149999999939401</v>
      </c>
      <c r="I33" s="2">
        <f t="shared" si="2"/>
        <v>46.547225357554197</v>
      </c>
      <c r="J33" s="2">
        <f t="shared" si="3"/>
        <v>3.8494555370697321</v>
      </c>
      <c r="K33" s="9">
        <v>43976</v>
      </c>
      <c r="L33" s="7">
        <v>0</v>
      </c>
      <c r="M33" s="2">
        <v>1.49699999999401</v>
      </c>
      <c r="N33" s="2">
        <f t="shared" si="4"/>
        <v>45.668484017369224</v>
      </c>
      <c r="O33" s="2">
        <f t="shared" si="5"/>
        <v>3.7767836282364344</v>
      </c>
    </row>
    <row r="34" spans="1:20" ht="15.75" thickBot="1" x14ac:dyDescent="0.3">
      <c r="A34" s="9">
        <v>43972</v>
      </c>
      <c r="B34" s="7">
        <v>4.1666666666666664E-2</v>
      </c>
      <c r="C34" s="2">
        <v>1.5349999999938599</v>
      </c>
      <c r="D34" s="2">
        <f t="shared" si="0"/>
        <v>47.530909881808817</v>
      </c>
      <c r="E34" s="2">
        <f t="shared" si="1"/>
        <v>3.9308062472255889</v>
      </c>
      <c r="F34" s="9">
        <v>43974</v>
      </c>
      <c r="G34" s="7">
        <v>4.1666666666666664E-2</v>
      </c>
      <c r="H34" s="2">
        <v>1.5079999999939599</v>
      </c>
      <c r="I34" s="2">
        <f t="shared" si="2"/>
        <v>46.204750691234892</v>
      </c>
      <c r="J34" s="2">
        <f t="shared" si="3"/>
        <v>3.8211328821651254</v>
      </c>
      <c r="K34" s="9">
        <v>43976</v>
      </c>
      <c r="L34" s="7">
        <v>4.1666666666666664E-2</v>
      </c>
      <c r="M34" s="2">
        <v>1.4959999999940099</v>
      </c>
      <c r="N34" s="2">
        <f t="shared" si="4"/>
        <v>45.619848323452338</v>
      </c>
      <c r="O34" s="2">
        <f t="shared" si="5"/>
        <v>3.772761456349508</v>
      </c>
      <c r="Q34" s="3" t="s">
        <v>10</v>
      </c>
      <c r="R34" s="8"/>
      <c r="S34" s="8"/>
      <c r="T34" s="4">
        <f>SUM(E9:E56)+SUM(J9:J56)+SUM(O9:O56)+SUM(T9:T32)</f>
        <v>649.92693555649976</v>
      </c>
    </row>
    <row r="35" spans="1:20" x14ac:dyDescent="0.25">
      <c r="A35" s="9">
        <v>43972</v>
      </c>
      <c r="B35" s="7">
        <v>8.3333333333333329E-2</v>
      </c>
      <c r="C35" s="2">
        <v>1.5349999999938599</v>
      </c>
      <c r="D35" s="2">
        <f t="shared" si="0"/>
        <v>47.530909881808817</v>
      </c>
      <c r="E35" s="2">
        <f t="shared" si="1"/>
        <v>3.9308062472255889</v>
      </c>
      <c r="F35" s="9">
        <v>43974</v>
      </c>
      <c r="G35" s="7">
        <v>8.3333333333333329E-2</v>
      </c>
      <c r="H35" s="2">
        <v>1.50499999999398</v>
      </c>
      <c r="I35" s="2">
        <f t="shared" si="2"/>
        <v>46.058264687618056</v>
      </c>
      <c r="J35" s="2">
        <f t="shared" si="3"/>
        <v>3.8090184896660131</v>
      </c>
      <c r="K35" s="9">
        <v>43976</v>
      </c>
      <c r="L35" s="7">
        <v>8.3333333333333329E-2</v>
      </c>
      <c r="M35" s="2">
        <v>1.49499999999402</v>
      </c>
      <c r="N35" s="2">
        <f t="shared" si="4"/>
        <v>45.57123195581611</v>
      </c>
      <c r="O35" s="2">
        <f t="shared" si="5"/>
        <v>3.7687408827459921</v>
      </c>
    </row>
    <row r="36" spans="1:20" x14ac:dyDescent="0.25">
      <c r="A36" s="9">
        <v>43972</v>
      </c>
      <c r="B36" s="7">
        <v>0.125</v>
      </c>
      <c r="C36" s="2">
        <v>1.53699999999385</v>
      </c>
      <c r="D36" s="2">
        <f t="shared" si="0"/>
        <v>47.629699769178472</v>
      </c>
      <c r="E36" s="2">
        <f t="shared" si="1"/>
        <v>3.9389761709110593</v>
      </c>
      <c r="F36" s="9">
        <v>43974</v>
      </c>
      <c r="G36" s="7">
        <v>0.125</v>
      </c>
      <c r="H36" s="2">
        <v>1.5089999999939601</v>
      </c>
      <c r="I36" s="2">
        <f t="shared" si="2"/>
        <v>46.253617893582906</v>
      </c>
      <c r="J36" s="2">
        <f t="shared" si="3"/>
        <v>3.8251741997993061</v>
      </c>
      <c r="K36" s="9">
        <v>43976</v>
      </c>
      <c r="L36" s="7">
        <v>0.125</v>
      </c>
      <c r="M36" s="2">
        <v>1.4839999999940601</v>
      </c>
      <c r="N36" s="2">
        <f t="shared" si="4"/>
        <v>45.037728948456831</v>
      </c>
      <c r="O36" s="2">
        <f t="shared" si="5"/>
        <v>3.7246201840373798</v>
      </c>
    </row>
    <row r="37" spans="1:20" x14ac:dyDescent="0.25">
      <c r="A37" s="9">
        <v>43972</v>
      </c>
      <c r="B37" s="7">
        <v>0.16666666666666666</v>
      </c>
      <c r="C37" s="2">
        <v>1.53699999999385</v>
      </c>
      <c r="D37" s="2">
        <f t="shared" si="0"/>
        <v>47.629699769178472</v>
      </c>
      <c r="E37" s="2">
        <f t="shared" si="1"/>
        <v>3.9389761709110593</v>
      </c>
      <c r="F37" s="9">
        <v>43974</v>
      </c>
      <c r="G37" s="7">
        <v>0.16666666666666666</v>
      </c>
      <c r="H37" s="2">
        <v>1.5069999999939701</v>
      </c>
      <c r="I37" s="2">
        <f t="shared" si="2"/>
        <v>46.155902752670009</v>
      </c>
      <c r="J37" s="2">
        <f t="shared" si="3"/>
        <v>3.8170931576458096</v>
      </c>
      <c r="K37" s="9">
        <v>43976</v>
      </c>
      <c r="L37" s="7">
        <v>0.16666666666666666</v>
      </c>
      <c r="M37" s="2">
        <v>1.4959999999940099</v>
      </c>
      <c r="N37" s="2">
        <f t="shared" si="4"/>
        <v>45.619848323452338</v>
      </c>
      <c r="O37" s="2">
        <f t="shared" si="5"/>
        <v>3.772761456349508</v>
      </c>
    </row>
    <row r="38" spans="1:20" x14ac:dyDescent="0.25">
      <c r="A38" s="9">
        <v>43972</v>
      </c>
      <c r="B38" s="7">
        <v>0.20833333333333334</v>
      </c>
      <c r="C38" s="2">
        <v>1.5399999999938401</v>
      </c>
      <c r="D38" s="2">
        <f t="shared" si="0"/>
        <v>47.778027954577489</v>
      </c>
      <c r="E38" s="2">
        <f t="shared" si="1"/>
        <v>3.9512429118435581</v>
      </c>
      <c r="F38" s="9">
        <v>43974</v>
      </c>
      <c r="G38" s="7">
        <v>0.20833333333333334</v>
      </c>
      <c r="H38" s="2">
        <v>1.50499999999398</v>
      </c>
      <c r="I38" s="2">
        <f t="shared" si="2"/>
        <v>46.058264687618056</v>
      </c>
      <c r="J38" s="2">
        <f t="shared" si="3"/>
        <v>3.8090184896660131</v>
      </c>
      <c r="K38" s="9">
        <v>43976</v>
      </c>
      <c r="L38" s="7">
        <v>0.20833333333333334</v>
      </c>
      <c r="M38" s="2">
        <v>1.49099999999403</v>
      </c>
      <c r="N38" s="2">
        <f t="shared" si="4"/>
        <v>45.376959852943791</v>
      </c>
      <c r="O38" s="2">
        <f t="shared" si="5"/>
        <v>3.7526745798384513</v>
      </c>
    </row>
    <row r="39" spans="1:20" x14ac:dyDescent="0.25">
      <c r="A39" s="9">
        <v>43972</v>
      </c>
      <c r="B39" s="7">
        <v>0.25</v>
      </c>
      <c r="C39" s="2">
        <v>1.54099999999383</v>
      </c>
      <c r="D39" s="2">
        <f t="shared" si="0"/>
        <v>47.827508890722939</v>
      </c>
      <c r="E39" s="2">
        <f t="shared" si="1"/>
        <v>3.955334985262787</v>
      </c>
      <c r="F39" s="9">
        <v>43974</v>
      </c>
      <c r="G39" s="7">
        <v>0.25</v>
      </c>
      <c r="H39" s="2">
        <v>1.5039999999939799</v>
      </c>
      <c r="I39" s="2">
        <f t="shared" si="2"/>
        <v>46.009474571508292</v>
      </c>
      <c r="J39" s="2">
        <f t="shared" si="3"/>
        <v>3.8049835470637356</v>
      </c>
      <c r="K39" s="9">
        <v>43976</v>
      </c>
      <c r="L39" s="7">
        <v>0.25</v>
      </c>
      <c r="M39" s="2">
        <v>1.4879999999940401</v>
      </c>
      <c r="N39" s="2">
        <f t="shared" si="4"/>
        <v>45.23145895898012</v>
      </c>
      <c r="O39" s="2">
        <f t="shared" si="5"/>
        <v>3.7406416559076558</v>
      </c>
    </row>
    <row r="40" spans="1:20" x14ac:dyDescent="0.25">
      <c r="A40" s="9">
        <v>43972</v>
      </c>
      <c r="B40" s="7">
        <v>0.29166666666666669</v>
      </c>
      <c r="C40" s="2">
        <v>1.5479999999937999</v>
      </c>
      <c r="D40" s="2">
        <f t="shared" si="0"/>
        <v>48.174409835713547</v>
      </c>
      <c r="E40" s="2">
        <f t="shared" si="1"/>
        <v>3.9840236934135103</v>
      </c>
      <c r="F40" s="9">
        <v>43974</v>
      </c>
      <c r="G40" s="7">
        <v>0.29166666666666669</v>
      </c>
      <c r="H40" s="2">
        <v>1.52199999999391</v>
      </c>
      <c r="I40" s="2">
        <f t="shared" si="2"/>
        <v>46.890642179539718</v>
      </c>
      <c r="J40" s="2">
        <f t="shared" si="3"/>
        <v>3.8778561082479346</v>
      </c>
      <c r="K40" s="9">
        <v>43976</v>
      </c>
      <c r="L40" s="7">
        <v>0.29166666666666669</v>
      </c>
      <c r="M40" s="2">
        <v>1.50299999999398</v>
      </c>
      <c r="N40" s="2">
        <f t="shared" si="4"/>
        <v>45.960703739935788</v>
      </c>
      <c r="O40" s="2">
        <f t="shared" si="5"/>
        <v>3.8009501992926893</v>
      </c>
    </row>
    <row r="41" spans="1:20" x14ac:dyDescent="0.25">
      <c r="A41" s="9">
        <v>43972</v>
      </c>
      <c r="B41" s="7">
        <v>0.33333333333333331</v>
      </c>
      <c r="C41" s="2">
        <v>1.5459999999938101</v>
      </c>
      <c r="D41" s="2">
        <f t="shared" si="0"/>
        <v>48.075199902976721</v>
      </c>
      <c r="E41" s="2">
        <f t="shared" si="1"/>
        <v>3.9758190319761746</v>
      </c>
      <c r="F41" s="9">
        <v>43974</v>
      </c>
      <c r="G41" s="7">
        <v>0.33333333333333331</v>
      </c>
      <c r="H41" s="2">
        <v>1.51599999999393</v>
      </c>
      <c r="I41" s="2">
        <f t="shared" si="2"/>
        <v>46.596227261705508</v>
      </c>
      <c r="J41" s="2">
        <f t="shared" si="3"/>
        <v>3.8535079945430453</v>
      </c>
      <c r="K41" s="9">
        <v>43976</v>
      </c>
      <c r="L41" s="7">
        <v>0.33333333333333331</v>
      </c>
      <c r="M41" s="2">
        <v>1.50499999999398</v>
      </c>
      <c r="N41" s="2">
        <f t="shared" si="4"/>
        <v>46.058264687618056</v>
      </c>
      <c r="O41" s="2">
        <f t="shared" si="5"/>
        <v>3.8090184896660131</v>
      </c>
    </row>
    <row r="42" spans="1:20" x14ac:dyDescent="0.25">
      <c r="A42" s="9">
        <v>43972</v>
      </c>
      <c r="B42" s="7">
        <v>0.375</v>
      </c>
      <c r="C42" s="2">
        <v>1.5519999999937899</v>
      </c>
      <c r="D42" s="2">
        <f t="shared" si="0"/>
        <v>48.373058386155215</v>
      </c>
      <c r="E42" s="2">
        <f t="shared" si="1"/>
        <v>4.0004519285350364</v>
      </c>
      <c r="F42" s="9">
        <v>43974</v>
      </c>
      <c r="G42" s="7">
        <v>0.375</v>
      </c>
      <c r="H42" s="2">
        <v>1.5169999999939301</v>
      </c>
      <c r="I42" s="2">
        <f t="shared" si="2"/>
        <v>46.645248388361892</v>
      </c>
      <c r="J42" s="2">
        <f t="shared" si="3"/>
        <v>3.8575620417175283</v>
      </c>
      <c r="K42" s="9">
        <v>43976</v>
      </c>
      <c r="L42" s="7">
        <v>0.375</v>
      </c>
      <c r="M42" s="2">
        <v>1.5149999999939401</v>
      </c>
      <c r="N42" s="2">
        <f t="shared" si="4"/>
        <v>46.547225357554197</v>
      </c>
      <c r="O42" s="2">
        <f t="shared" si="5"/>
        <v>3.8494555370697321</v>
      </c>
    </row>
    <row r="43" spans="1:20" x14ac:dyDescent="0.25">
      <c r="A43" s="9">
        <v>43972</v>
      </c>
      <c r="B43" s="7">
        <v>0.41666666666666669</v>
      </c>
      <c r="C43" s="2">
        <v>1.5539999999937799</v>
      </c>
      <c r="D43" s="2">
        <f t="shared" si="0"/>
        <v>48.472496924133935</v>
      </c>
      <c r="E43" s="2">
        <f t="shared" si="1"/>
        <v>4.0086754956258766</v>
      </c>
      <c r="F43" s="9">
        <v>43974</v>
      </c>
      <c r="G43" s="7">
        <v>0.41666666666666669</v>
      </c>
      <c r="H43" s="2">
        <v>1.51799999999392</v>
      </c>
      <c r="I43" s="2">
        <f t="shared" si="2"/>
        <v>46.694288732384116</v>
      </c>
      <c r="J43" s="2">
        <f t="shared" si="3"/>
        <v>3.8616176781681664</v>
      </c>
      <c r="K43" s="9">
        <v>43976</v>
      </c>
      <c r="L43" s="7">
        <v>0.41666666666666669</v>
      </c>
      <c r="M43" s="2">
        <v>1.5109999999939501</v>
      </c>
      <c r="N43" s="2">
        <f t="shared" si="4"/>
        <v>46.351410068924849</v>
      </c>
      <c r="O43" s="2">
        <f t="shared" si="5"/>
        <v>3.8332616127000847</v>
      </c>
    </row>
    <row r="44" spans="1:20" x14ac:dyDescent="0.25">
      <c r="A44" s="9">
        <v>43972</v>
      </c>
      <c r="B44" s="7">
        <v>0.45833333333333331</v>
      </c>
      <c r="C44" s="2">
        <v>1.5459999999938101</v>
      </c>
      <c r="D44" s="2">
        <f t="shared" si="0"/>
        <v>48.075199902976721</v>
      </c>
      <c r="E44" s="2">
        <f t="shared" si="1"/>
        <v>3.9758190319761746</v>
      </c>
      <c r="F44" s="9">
        <v>43974</v>
      </c>
      <c r="G44" s="7">
        <v>0.45833333333333331</v>
      </c>
      <c r="H44" s="2">
        <v>1.51799999999392</v>
      </c>
      <c r="I44" s="2">
        <f t="shared" si="2"/>
        <v>46.694288732384116</v>
      </c>
      <c r="J44" s="2">
        <f t="shared" si="3"/>
        <v>3.8616176781681664</v>
      </c>
      <c r="K44" s="9">
        <v>43976</v>
      </c>
      <c r="L44" s="7">
        <v>0.45833333333333331</v>
      </c>
      <c r="M44" s="2">
        <v>1.51599999999393</v>
      </c>
      <c r="N44" s="2">
        <f t="shared" si="4"/>
        <v>46.596227261705508</v>
      </c>
      <c r="O44" s="2">
        <f t="shared" si="5"/>
        <v>3.8535079945430453</v>
      </c>
    </row>
    <row r="45" spans="1:20" x14ac:dyDescent="0.25">
      <c r="A45" s="9">
        <v>43972</v>
      </c>
      <c r="B45" s="7">
        <v>0.5</v>
      </c>
      <c r="C45" s="2">
        <v>1.5419999999938301</v>
      </c>
      <c r="D45" s="2">
        <f t="shared" si="0"/>
        <v>47.877008922327995</v>
      </c>
      <c r="E45" s="2">
        <f t="shared" si="1"/>
        <v>3.9594286378765249</v>
      </c>
      <c r="F45" s="9">
        <v>43974</v>
      </c>
      <c r="G45" s="7">
        <v>0.5</v>
      </c>
      <c r="H45" s="2">
        <v>1.51799999999392</v>
      </c>
      <c r="I45" s="2">
        <f t="shared" si="2"/>
        <v>46.694288732384116</v>
      </c>
      <c r="J45" s="2">
        <f t="shared" si="3"/>
        <v>3.8616176781681664</v>
      </c>
      <c r="K45" s="9">
        <v>43976</v>
      </c>
      <c r="L45" s="7">
        <v>0.5</v>
      </c>
      <c r="M45" s="2">
        <v>1.51199999999395</v>
      </c>
      <c r="N45" s="2">
        <f t="shared" si="4"/>
        <v>46.400335031580603</v>
      </c>
      <c r="O45" s="2">
        <f t="shared" si="5"/>
        <v>3.8373077071117159</v>
      </c>
    </row>
    <row r="46" spans="1:20" x14ac:dyDescent="0.25">
      <c r="A46" s="9">
        <v>43972</v>
      </c>
      <c r="B46" s="7">
        <v>0.54166666666666663</v>
      </c>
      <c r="C46" s="2">
        <v>1.5439999999938201</v>
      </c>
      <c r="D46" s="2">
        <f t="shared" si="0"/>
        <v>47.976066251833458</v>
      </c>
      <c r="E46" s="2">
        <f t="shared" si="1"/>
        <v>3.9676206790266266</v>
      </c>
      <c r="F46" s="9">
        <v>43974</v>
      </c>
      <c r="G46" s="7">
        <v>0.54166666666666663</v>
      </c>
      <c r="H46" s="2">
        <v>1.5189999999939201</v>
      </c>
      <c r="I46" s="2">
        <f t="shared" si="2"/>
        <v>46.743348288639716</v>
      </c>
      <c r="J46" s="2">
        <f t="shared" si="3"/>
        <v>3.8656749034705045</v>
      </c>
      <c r="K46" s="9">
        <v>43976</v>
      </c>
      <c r="L46" s="7">
        <v>0.54166666666666663</v>
      </c>
      <c r="M46" s="2">
        <v>1.5069999999939701</v>
      </c>
      <c r="N46" s="2">
        <f t="shared" si="4"/>
        <v>46.155902752670009</v>
      </c>
      <c r="O46" s="2">
        <f t="shared" si="5"/>
        <v>3.8170931576458096</v>
      </c>
    </row>
    <row r="47" spans="1:20" x14ac:dyDescent="0.25">
      <c r="A47" s="9">
        <v>43972</v>
      </c>
      <c r="B47" s="7">
        <v>0.58333333333333337</v>
      </c>
      <c r="C47" s="2">
        <v>1.5439999999938201</v>
      </c>
      <c r="D47" s="2">
        <f t="shared" si="0"/>
        <v>47.976066251833458</v>
      </c>
      <c r="E47" s="2">
        <f t="shared" si="1"/>
        <v>3.9676206790266266</v>
      </c>
      <c r="F47" s="9">
        <v>43974</v>
      </c>
      <c r="G47" s="7">
        <v>0.58333333333333337</v>
      </c>
      <c r="H47" s="2">
        <v>1.5239999999939</v>
      </c>
      <c r="I47" s="2">
        <f t="shared" si="2"/>
        <v>46.988934074070336</v>
      </c>
      <c r="J47" s="2">
        <f t="shared" si="3"/>
        <v>3.8859848479256165</v>
      </c>
      <c r="K47" s="9">
        <v>43976</v>
      </c>
      <c r="L47" s="7">
        <v>0.58333333333333337</v>
      </c>
      <c r="M47" s="2">
        <v>1.5089999999939601</v>
      </c>
      <c r="N47" s="2">
        <f t="shared" si="4"/>
        <v>46.253617893582906</v>
      </c>
      <c r="O47" s="2">
        <f t="shared" si="5"/>
        <v>3.8251741997993061</v>
      </c>
    </row>
    <row r="48" spans="1:20" x14ac:dyDescent="0.25">
      <c r="A48" s="9">
        <v>43972</v>
      </c>
      <c r="B48" s="7">
        <v>0.625</v>
      </c>
      <c r="C48" s="2">
        <v>1.5399999999938401</v>
      </c>
      <c r="D48" s="2">
        <f t="shared" si="0"/>
        <v>47.778027954577489</v>
      </c>
      <c r="E48" s="2">
        <f t="shared" si="1"/>
        <v>3.9512429118435581</v>
      </c>
      <c r="F48" s="9">
        <v>43974</v>
      </c>
      <c r="G48" s="7">
        <v>0.625</v>
      </c>
      <c r="H48" s="2">
        <v>1.51599999999393</v>
      </c>
      <c r="I48" s="2">
        <f t="shared" si="2"/>
        <v>46.596227261705508</v>
      </c>
      <c r="J48" s="2">
        <f t="shared" si="3"/>
        <v>3.8535079945430453</v>
      </c>
      <c r="K48" s="9">
        <v>43976</v>
      </c>
      <c r="L48" s="7">
        <v>0.625</v>
      </c>
      <c r="M48" s="2">
        <v>1.5069999999939701</v>
      </c>
      <c r="N48" s="2">
        <f t="shared" si="4"/>
        <v>46.155902752670009</v>
      </c>
      <c r="O48" s="2">
        <f t="shared" si="5"/>
        <v>3.8170931576458096</v>
      </c>
    </row>
    <row r="49" spans="1:15" x14ac:dyDescent="0.25">
      <c r="A49" s="9">
        <v>43972</v>
      </c>
      <c r="B49" s="7">
        <v>0.66666666666666663</v>
      </c>
      <c r="C49" s="2">
        <v>1.53899999999384</v>
      </c>
      <c r="D49" s="2">
        <f t="shared" si="0"/>
        <v>47.728566118916703</v>
      </c>
      <c r="E49" s="2">
        <f t="shared" si="1"/>
        <v>3.9471524180344111</v>
      </c>
      <c r="F49" s="9">
        <v>43974</v>
      </c>
      <c r="G49" s="7">
        <v>0.66666666666666663</v>
      </c>
      <c r="H49" s="2">
        <v>1.5149999999939401</v>
      </c>
      <c r="I49" s="2">
        <f t="shared" si="2"/>
        <v>46.547225357554197</v>
      </c>
      <c r="J49" s="2">
        <f t="shared" si="3"/>
        <v>3.8494555370697321</v>
      </c>
      <c r="K49" s="9">
        <v>43976</v>
      </c>
      <c r="L49" s="7">
        <v>0.66666666666666663</v>
      </c>
      <c r="M49" s="2">
        <v>1.5079999999939599</v>
      </c>
      <c r="N49" s="2">
        <f t="shared" si="4"/>
        <v>46.204750691234892</v>
      </c>
      <c r="O49" s="2">
        <f t="shared" si="5"/>
        <v>3.8211328821651254</v>
      </c>
    </row>
    <row r="50" spans="1:15" x14ac:dyDescent="0.25">
      <c r="A50" s="9">
        <v>43972</v>
      </c>
      <c r="B50" s="7">
        <v>0.70833333333333337</v>
      </c>
      <c r="C50" s="2">
        <v>1.5379999999938401</v>
      </c>
      <c r="D50" s="2">
        <f t="shared" si="0"/>
        <v>47.679123388771785</v>
      </c>
      <c r="E50" s="2">
        <f t="shared" si="1"/>
        <v>3.9430635042514264</v>
      </c>
      <c r="F50" s="9">
        <v>43974</v>
      </c>
      <c r="G50" s="7">
        <v>0.70833333333333337</v>
      </c>
      <c r="H50" s="2">
        <v>1.51599999999393</v>
      </c>
      <c r="I50" s="2">
        <f t="shared" si="2"/>
        <v>46.596227261705508</v>
      </c>
      <c r="J50" s="2">
        <f t="shared" si="3"/>
        <v>3.8535079945430453</v>
      </c>
      <c r="K50" s="9">
        <v>43976</v>
      </c>
      <c r="L50" s="7">
        <v>0.70833333333333337</v>
      </c>
      <c r="M50" s="2">
        <v>1.5059999999939699</v>
      </c>
      <c r="N50" s="2">
        <f t="shared" si="4"/>
        <v>46.107074083068653</v>
      </c>
      <c r="O50" s="2">
        <f t="shared" si="5"/>
        <v>3.8130550266697774</v>
      </c>
    </row>
    <row r="51" spans="1:15" x14ac:dyDescent="0.25">
      <c r="A51" s="9">
        <v>43972</v>
      </c>
      <c r="B51" s="7">
        <v>0.75</v>
      </c>
      <c r="C51" s="2">
        <v>1.5329999999938599</v>
      </c>
      <c r="D51" s="2">
        <f t="shared" si="0"/>
        <v>47.432196497181593</v>
      </c>
      <c r="E51" s="2">
        <f t="shared" si="1"/>
        <v>3.9226426503169174</v>
      </c>
      <c r="F51" s="9">
        <v>43974</v>
      </c>
      <c r="G51" s="7">
        <v>0.75</v>
      </c>
      <c r="H51" s="2">
        <v>1.5129999999939401</v>
      </c>
      <c r="I51" s="2">
        <f t="shared" si="2"/>
        <v>46.449279237341102</v>
      </c>
      <c r="J51" s="2">
        <f t="shared" si="3"/>
        <v>3.8413553929281088</v>
      </c>
      <c r="K51" s="9">
        <v>43976</v>
      </c>
      <c r="L51" s="7">
        <v>0.75</v>
      </c>
      <c r="M51" s="2">
        <v>1.50499999999398</v>
      </c>
      <c r="N51" s="2">
        <f t="shared" si="4"/>
        <v>46.058264687618056</v>
      </c>
      <c r="O51" s="2">
        <f t="shared" si="5"/>
        <v>3.8090184896660131</v>
      </c>
    </row>
    <row r="52" spans="1:15" x14ac:dyDescent="0.25">
      <c r="A52" s="9">
        <v>43972</v>
      </c>
      <c r="B52" s="7">
        <v>0.79166666666666663</v>
      </c>
      <c r="C52" s="2">
        <v>1.5339999999938601</v>
      </c>
      <c r="D52" s="2">
        <f t="shared" si="0"/>
        <v>47.481543624126061</v>
      </c>
      <c r="E52" s="2">
        <f t="shared" si="1"/>
        <v>3.9267236577152249</v>
      </c>
      <c r="F52" s="9">
        <v>43974</v>
      </c>
      <c r="G52" s="7">
        <v>0.79166666666666663</v>
      </c>
      <c r="H52" s="2">
        <v>1.5079999999939599</v>
      </c>
      <c r="I52" s="2">
        <f t="shared" si="2"/>
        <v>46.204750691234892</v>
      </c>
      <c r="J52" s="2">
        <f t="shared" si="3"/>
        <v>3.8211328821651254</v>
      </c>
      <c r="K52" s="9">
        <v>43976</v>
      </c>
      <c r="L52" s="7">
        <v>0.79166666666666663</v>
      </c>
      <c r="M52" s="2">
        <v>1.50099999999399</v>
      </c>
      <c r="N52" s="2">
        <f t="shared" si="4"/>
        <v>45.863219951211008</v>
      </c>
      <c r="O52" s="2">
        <f t="shared" si="5"/>
        <v>3.7928882899651502</v>
      </c>
    </row>
    <row r="53" spans="1:15" x14ac:dyDescent="0.25">
      <c r="A53" s="9">
        <v>43972</v>
      </c>
      <c r="B53" s="7">
        <v>0.83333333333333337</v>
      </c>
      <c r="C53" s="2">
        <v>1.5269999999938899</v>
      </c>
      <c r="D53" s="2">
        <f t="shared" si="0"/>
        <v>47.136515764613804</v>
      </c>
      <c r="E53" s="2">
        <f t="shared" si="1"/>
        <v>3.8981898537335615</v>
      </c>
      <c r="F53" s="9">
        <v>43974</v>
      </c>
      <c r="G53" s="7">
        <v>0.83333333333333337</v>
      </c>
      <c r="H53" s="2">
        <v>1.5079999999939599</v>
      </c>
      <c r="I53" s="2">
        <f t="shared" si="2"/>
        <v>46.204750691234892</v>
      </c>
      <c r="J53" s="2">
        <f t="shared" si="3"/>
        <v>3.8211328821651254</v>
      </c>
      <c r="K53" s="9">
        <v>43976</v>
      </c>
      <c r="L53" s="7">
        <v>0.83333333333333337</v>
      </c>
      <c r="M53" s="2">
        <v>1.5079999999939599</v>
      </c>
      <c r="N53" s="2">
        <f t="shared" si="4"/>
        <v>46.204750691234892</v>
      </c>
      <c r="O53" s="2">
        <f t="shared" si="5"/>
        <v>3.8211328821651254</v>
      </c>
    </row>
    <row r="54" spans="1:15" x14ac:dyDescent="0.25">
      <c r="A54" s="9">
        <v>43972</v>
      </c>
      <c r="B54" s="7">
        <v>0.875</v>
      </c>
      <c r="C54" s="2">
        <v>1.5269999999938899</v>
      </c>
      <c r="D54" s="2">
        <f t="shared" si="0"/>
        <v>47.136515764613804</v>
      </c>
      <c r="E54" s="2">
        <f t="shared" si="1"/>
        <v>3.8981898537335615</v>
      </c>
      <c r="F54" s="9">
        <v>43974</v>
      </c>
      <c r="G54" s="7">
        <v>0.875</v>
      </c>
      <c r="H54" s="2">
        <v>1.5079999999939599</v>
      </c>
      <c r="I54" s="2">
        <f t="shared" si="2"/>
        <v>46.204750691234892</v>
      </c>
      <c r="J54" s="2">
        <f t="shared" si="3"/>
        <v>3.8211328821651254</v>
      </c>
      <c r="K54" s="9">
        <v>43976</v>
      </c>
      <c r="L54" s="7">
        <v>0.875</v>
      </c>
      <c r="M54" s="2">
        <v>1.5019999999939899</v>
      </c>
      <c r="N54" s="2">
        <f t="shared" si="4"/>
        <v>45.911952198101794</v>
      </c>
      <c r="O54" s="2">
        <f t="shared" si="5"/>
        <v>3.7969184467830184</v>
      </c>
    </row>
    <row r="55" spans="1:15" x14ac:dyDescent="0.25">
      <c r="A55" s="9">
        <v>43972</v>
      </c>
      <c r="B55" s="7">
        <v>0.91666666666666663</v>
      </c>
      <c r="C55" s="2">
        <v>1.52199999999391</v>
      </c>
      <c r="D55" s="2">
        <f t="shared" si="0"/>
        <v>46.890642179539718</v>
      </c>
      <c r="E55" s="2">
        <f t="shared" si="1"/>
        <v>3.8778561082479346</v>
      </c>
      <c r="F55" s="9">
        <v>43974</v>
      </c>
      <c r="G55" s="7">
        <v>0.91666666666666663</v>
      </c>
      <c r="H55" s="2">
        <v>1.5059999999939699</v>
      </c>
      <c r="I55" s="2">
        <f t="shared" si="2"/>
        <v>46.107074083068653</v>
      </c>
      <c r="J55" s="2">
        <f t="shared" si="3"/>
        <v>3.8130550266697774</v>
      </c>
      <c r="K55" s="9">
        <v>43976</v>
      </c>
      <c r="L55" s="7">
        <v>0.91666666666666663</v>
      </c>
      <c r="M55" s="2">
        <v>1.4999999999939999</v>
      </c>
      <c r="N55" s="2">
        <f t="shared" si="4"/>
        <v>45.814507004474891</v>
      </c>
      <c r="O55" s="2">
        <f t="shared" si="5"/>
        <v>3.7888597292700732</v>
      </c>
    </row>
    <row r="56" spans="1:15" x14ac:dyDescent="0.25">
      <c r="A56" s="9">
        <v>43972</v>
      </c>
      <c r="B56" s="7">
        <v>0.95833333333333337</v>
      </c>
      <c r="C56" s="2">
        <v>1.5169999999939301</v>
      </c>
      <c r="D56" s="2">
        <f t="shared" si="0"/>
        <v>46.645248388361892</v>
      </c>
      <c r="E56" s="2">
        <f t="shared" si="1"/>
        <v>3.8575620417175283</v>
      </c>
      <c r="F56" s="9">
        <v>43974</v>
      </c>
      <c r="G56" s="7">
        <v>0.95833333333333337</v>
      </c>
      <c r="H56" s="2">
        <v>1.4999999999939999</v>
      </c>
      <c r="I56" s="2">
        <f t="shared" si="2"/>
        <v>45.814507004474891</v>
      </c>
      <c r="J56" s="2">
        <f t="shared" si="3"/>
        <v>3.7888597292700732</v>
      </c>
      <c r="K56" s="9">
        <v>43976</v>
      </c>
      <c r="L56" s="7">
        <v>0.95833333333333337</v>
      </c>
      <c r="M56" s="2">
        <v>1.4999999999939999</v>
      </c>
      <c r="N56" s="2">
        <f t="shared" si="4"/>
        <v>45.814507004474891</v>
      </c>
      <c r="O56" s="2">
        <f t="shared" si="5"/>
        <v>3.7888597292700732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A1444-2931-4F1E-B7B5-BFEFFE45B5A7}">
  <dimension ref="A1:W180"/>
  <sheetViews>
    <sheetView workbookViewId="0">
      <selection activeCell="E3" sqref="E3"/>
    </sheetView>
  </sheetViews>
  <sheetFormatPr defaultRowHeight="15" x14ac:dyDescent="0.25"/>
  <sheetData>
    <row r="1" spans="1:23" x14ac:dyDescent="0.25">
      <c r="A1" s="5" t="s">
        <v>0</v>
      </c>
      <c r="B1" s="5"/>
      <c r="C1" s="5"/>
    </row>
    <row r="2" spans="1:23" x14ac:dyDescent="0.25">
      <c r="A2" s="5" t="s">
        <v>1</v>
      </c>
      <c r="B2" s="5"/>
      <c r="C2" s="5"/>
    </row>
    <row r="3" spans="1:23" x14ac:dyDescent="0.25">
      <c r="A3" s="5" t="s">
        <v>2</v>
      </c>
      <c r="B3" s="5"/>
      <c r="C3" s="5"/>
    </row>
    <row r="4" spans="1:23" x14ac:dyDescent="0.25">
      <c r="A4" s="5" t="s">
        <v>3</v>
      </c>
      <c r="B4" s="5"/>
      <c r="C4" s="5"/>
    </row>
    <row r="5" spans="1:23" x14ac:dyDescent="0.25">
      <c r="A5" s="5" t="s">
        <v>4</v>
      </c>
      <c r="B5" s="5"/>
      <c r="C5" s="5"/>
    </row>
    <row r="6" spans="1:23" x14ac:dyDescent="0.25">
      <c r="A6" s="5"/>
      <c r="B6" s="5"/>
      <c r="C6" s="5"/>
    </row>
    <row r="7" spans="1:23" x14ac:dyDescent="0.25">
      <c r="A7" s="5"/>
      <c r="B7" s="5"/>
      <c r="C7" s="5"/>
    </row>
    <row r="8" spans="1:23" x14ac:dyDescent="0.25">
      <c r="A8" s="6" t="s">
        <v>6</v>
      </c>
      <c r="B8" s="6" t="s">
        <v>7</v>
      </c>
      <c r="C8" s="6" t="s">
        <v>5</v>
      </c>
      <c r="D8" s="6" t="s">
        <v>8</v>
      </c>
      <c r="E8" s="6" t="s">
        <v>9</v>
      </c>
      <c r="F8" s="6" t="s">
        <v>6</v>
      </c>
      <c r="G8" s="6" t="s">
        <v>7</v>
      </c>
      <c r="H8" s="6" t="s">
        <v>5</v>
      </c>
      <c r="I8" s="6" t="s">
        <v>8</v>
      </c>
      <c r="J8" s="6" t="s">
        <v>9</v>
      </c>
      <c r="K8" s="6" t="s">
        <v>6</v>
      </c>
      <c r="L8" s="6" t="s">
        <v>7</v>
      </c>
      <c r="M8" s="6" t="s">
        <v>5</v>
      </c>
      <c r="N8" s="6" t="s">
        <v>8</v>
      </c>
      <c r="O8" s="6" t="s">
        <v>9</v>
      </c>
      <c r="P8" s="6" t="s">
        <v>6</v>
      </c>
      <c r="Q8" s="6" t="s">
        <v>7</v>
      </c>
      <c r="R8" s="6" t="s">
        <v>5</v>
      </c>
      <c r="S8" s="6" t="s">
        <v>8</v>
      </c>
      <c r="T8" s="6" t="s">
        <v>9</v>
      </c>
    </row>
    <row r="9" spans="1:23" x14ac:dyDescent="0.25">
      <c r="A9" s="9">
        <v>43978</v>
      </c>
      <c r="B9" s="7">
        <v>0</v>
      </c>
      <c r="C9" s="2">
        <v>1.50499999999398</v>
      </c>
      <c r="D9" s="2">
        <f t="shared" ref="D9:D56" si="0">4*6*(C9^(1.522*(6^0.026)))</f>
        <v>46.058264687618056</v>
      </c>
      <c r="E9" s="2">
        <f t="shared" ref="E9:E56" si="1">D9*0.0827</f>
        <v>3.8090184896660131</v>
      </c>
      <c r="F9" s="9">
        <v>43980</v>
      </c>
      <c r="G9" s="7">
        <v>0</v>
      </c>
      <c r="H9" s="2">
        <v>1.35399999999458</v>
      </c>
      <c r="I9" s="2">
        <f t="shared" ref="I9:I56" si="2">4*6*(H9^(1.522*(6^0.026)))</f>
        <v>38.912386155309676</v>
      </c>
      <c r="J9" s="2">
        <f t="shared" ref="J9:J56" si="3">I9*0.0827</f>
        <v>3.2180543350441102</v>
      </c>
      <c r="K9" s="9">
        <v>43982</v>
      </c>
      <c r="L9" s="7">
        <v>0</v>
      </c>
      <c r="M9" s="2">
        <v>1.32899999999468</v>
      </c>
      <c r="N9" s="2">
        <f t="shared" ref="N9:N56" si="4">4*6*(M9^(1.522*(6^0.026)))</f>
        <v>37.773030499096883</v>
      </c>
      <c r="O9" s="2">
        <f t="shared" ref="O9:O56" si="5">N9*0.0827</f>
        <v>3.1238296222753119</v>
      </c>
      <c r="P9" s="9">
        <v>43984</v>
      </c>
      <c r="Q9" s="7">
        <v>0</v>
      </c>
      <c r="R9" s="2">
        <v>1.2999999999948</v>
      </c>
      <c r="S9" s="2">
        <f t="shared" ref="S9:S32" si="6">4*6*(R9^(1.522*(6^0.026)))</f>
        <v>36.467261083752071</v>
      </c>
      <c r="T9" s="2">
        <f t="shared" ref="T9:T32" si="7">S9*0.0827</f>
        <v>3.0158424916262963</v>
      </c>
    </row>
    <row r="10" spans="1:23" x14ac:dyDescent="0.25">
      <c r="A10" s="9">
        <v>43978</v>
      </c>
      <c r="B10" s="7">
        <v>4.1666666666666664E-2</v>
      </c>
      <c r="C10" s="2">
        <v>1.5039999999939799</v>
      </c>
      <c r="D10" s="2">
        <f t="shared" si="0"/>
        <v>46.009474571508292</v>
      </c>
      <c r="E10" s="2">
        <f t="shared" si="1"/>
        <v>3.8049835470637356</v>
      </c>
      <c r="F10" s="9">
        <v>43980</v>
      </c>
      <c r="G10" s="7">
        <v>4.1666666666666664E-2</v>
      </c>
      <c r="H10" s="2">
        <v>1.3499999999946</v>
      </c>
      <c r="I10" s="2">
        <f t="shared" si="2"/>
        <v>38.729241591586316</v>
      </c>
      <c r="J10" s="2">
        <f t="shared" si="3"/>
        <v>3.2029082796241881</v>
      </c>
      <c r="K10" s="9">
        <v>43982</v>
      </c>
      <c r="L10" s="7">
        <v>4.1666666666666664E-2</v>
      </c>
      <c r="M10" s="2">
        <v>1.3299999999946801</v>
      </c>
      <c r="N10" s="2">
        <f t="shared" si="4"/>
        <v>37.818362048376294</v>
      </c>
      <c r="O10" s="2">
        <f t="shared" si="5"/>
        <v>3.1275785414007191</v>
      </c>
      <c r="P10" s="9">
        <v>43984</v>
      </c>
      <c r="Q10" s="7">
        <v>4.1666666666666664E-2</v>
      </c>
      <c r="R10" s="2">
        <v>1.3009999999947901</v>
      </c>
      <c r="S10" s="2">
        <f t="shared" si="6"/>
        <v>36.51200208243479</v>
      </c>
      <c r="T10" s="2">
        <f t="shared" si="7"/>
        <v>3.019542572217357</v>
      </c>
      <c r="W10" s="2"/>
    </row>
    <row r="11" spans="1:23" x14ac:dyDescent="0.25">
      <c r="A11" s="9">
        <v>43978</v>
      </c>
      <c r="B11" s="7">
        <v>8.3333333333333329E-2</v>
      </c>
      <c r="C11" s="2">
        <v>1.50499999999398</v>
      </c>
      <c r="D11" s="2">
        <f t="shared" si="0"/>
        <v>46.058264687618056</v>
      </c>
      <c r="E11" s="2">
        <f t="shared" si="1"/>
        <v>3.8090184896660131</v>
      </c>
      <c r="F11" s="9">
        <v>43980</v>
      </c>
      <c r="G11" s="7">
        <v>8.3333333333333329E-2</v>
      </c>
      <c r="H11" s="2">
        <v>1.3499999999946</v>
      </c>
      <c r="I11" s="2">
        <f t="shared" si="2"/>
        <v>38.729241591586316</v>
      </c>
      <c r="J11" s="2">
        <f t="shared" si="3"/>
        <v>3.2029082796241881</v>
      </c>
      <c r="K11" s="9">
        <v>43982</v>
      </c>
      <c r="L11" s="7">
        <v>8.3333333333333329E-2</v>
      </c>
      <c r="M11" s="2">
        <v>1.3359999999946499</v>
      </c>
      <c r="N11" s="2">
        <f t="shared" si="4"/>
        <v>38.090776801375071</v>
      </c>
      <c r="O11" s="2">
        <f t="shared" si="5"/>
        <v>3.1501072414737181</v>
      </c>
      <c r="P11" s="9">
        <v>43984</v>
      </c>
      <c r="Q11" s="7">
        <v>8.3333333333333329E-2</v>
      </c>
      <c r="R11" s="2">
        <v>1.2979999999948</v>
      </c>
      <c r="S11" s="2">
        <f t="shared" si="6"/>
        <v>36.377840468308591</v>
      </c>
      <c r="T11" s="2">
        <f t="shared" si="7"/>
        <v>3.0084474067291205</v>
      </c>
      <c r="W11" s="2"/>
    </row>
    <row r="12" spans="1:23" x14ac:dyDescent="0.25">
      <c r="A12" s="9">
        <v>43978</v>
      </c>
      <c r="B12" s="7">
        <v>0.125</v>
      </c>
      <c r="C12" s="2">
        <v>1.50299999999398</v>
      </c>
      <c r="D12" s="2">
        <f t="shared" si="0"/>
        <v>45.960703739935788</v>
      </c>
      <c r="E12" s="2">
        <f t="shared" si="1"/>
        <v>3.8009501992926893</v>
      </c>
      <c r="F12" s="9">
        <v>43980</v>
      </c>
      <c r="G12" s="7">
        <v>0.125</v>
      </c>
      <c r="H12" s="2">
        <v>1.3509999999945901</v>
      </c>
      <c r="I12" s="2">
        <f t="shared" si="2"/>
        <v>38.774997525827004</v>
      </c>
      <c r="J12" s="2">
        <f t="shared" si="3"/>
        <v>3.206692295385893</v>
      </c>
      <c r="K12" s="9">
        <v>43982</v>
      </c>
      <c r="L12" s="7">
        <v>0.125</v>
      </c>
      <c r="M12" s="2">
        <v>1.33499999999466</v>
      </c>
      <c r="N12" s="2">
        <f t="shared" si="4"/>
        <v>38.045323723673782</v>
      </c>
      <c r="O12" s="2">
        <f t="shared" si="5"/>
        <v>3.1463482719478217</v>
      </c>
      <c r="P12" s="9">
        <v>43984</v>
      </c>
      <c r="Q12" s="7">
        <v>0.125</v>
      </c>
      <c r="R12" s="2">
        <v>1.29399999999482</v>
      </c>
      <c r="S12" s="2">
        <f t="shared" si="6"/>
        <v>36.199244944098538</v>
      </c>
      <c r="T12" s="2">
        <f t="shared" si="7"/>
        <v>2.9936775568769489</v>
      </c>
    </row>
    <row r="13" spans="1:23" x14ac:dyDescent="0.25">
      <c r="A13" s="9">
        <v>43978</v>
      </c>
      <c r="B13" s="7">
        <v>0.16666666666666666</v>
      </c>
      <c r="C13" s="2">
        <v>1.50299999999398</v>
      </c>
      <c r="D13" s="2">
        <f t="shared" si="0"/>
        <v>45.960703739935788</v>
      </c>
      <c r="E13" s="2">
        <f t="shared" si="1"/>
        <v>3.8009501992926893</v>
      </c>
      <c r="F13" s="9">
        <v>43980</v>
      </c>
      <c r="G13" s="7">
        <v>0.16666666666666666</v>
      </c>
      <c r="H13" s="2">
        <v>1.3549999999945801</v>
      </c>
      <c r="I13" s="2">
        <f t="shared" si="2"/>
        <v>38.958222620607614</v>
      </c>
      <c r="J13" s="2">
        <f t="shared" si="3"/>
        <v>3.2218450107242496</v>
      </c>
      <c r="K13" s="9">
        <v>43982</v>
      </c>
      <c r="L13" s="7">
        <v>0.16666666666666666</v>
      </c>
      <c r="M13" s="2">
        <v>1.33299999999466</v>
      </c>
      <c r="N13" s="2">
        <f t="shared" si="4"/>
        <v>37.954478292444037</v>
      </c>
      <c r="O13" s="2">
        <f t="shared" si="5"/>
        <v>3.1388353547851215</v>
      </c>
      <c r="P13" s="9">
        <v>43984</v>
      </c>
      <c r="Q13" s="7">
        <v>0.16666666666666666</v>
      </c>
      <c r="R13" s="2">
        <v>1.2909999999948301</v>
      </c>
      <c r="S13" s="2">
        <f t="shared" si="6"/>
        <v>36.065513496186384</v>
      </c>
      <c r="T13" s="2">
        <f t="shared" si="7"/>
        <v>2.9826179661346139</v>
      </c>
    </row>
    <row r="14" spans="1:23" x14ac:dyDescent="0.25">
      <c r="A14" s="9">
        <v>43978</v>
      </c>
      <c r="B14" s="7">
        <v>0.20833333333333334</v>
      </c>
      <c r="C14" s="2">
        <v>1.5089999999939601</v>
      </c>
      <c r="D14" s="2">
        <f t="shared" si="0"/>
        <v>46.253617893582906</v>
      </c>
      <c r="E14" s="2">
        <f t="shared" si="1"/>
        <v>3.8251741997993061</v>
      </c>
      <c r="F14" s="9">
        <v>43980</v>
      </c>
      <c r="G14" s="7">
        <v>0.20833333333333334</v>
      </c>
      <c r="H14" s="2">
        <v>1.35599999999457</v>
      </c>
      <c r="I14" s="2">
        <f t="shared" si="2"/>
        <v>39.004079203597669</v>
      </c>
      <c r="J14" s="2">
        <f t="shared" si="3"/>
        <v>3.2256373501375273</v>
      </c>
      <c r="K14" s="9">
        <v>43982</v>
      </c>
      <c r="L14" s="7">
        <v>0.20833333333333334</v>
      </c>
      <c r="M14" s="2">
        <v>1.33099999999467</v>
      </c>
      <c r="N14" s="2">
        <f t="shared" si="4"/>
        <v>37.863713867809636</v>
      </c>
      <c r="O14" s="2">
        <f t="shared" si="5"/>
        <v>3.1313291368678566</v>
      </c>
      <c r="P14" s="9">
        <v>43984</v>
      </c>
      <c r="Q14" s="7">
        <v>0.20833333333333334</v>
      </c>
      <c r="R14" s="2">
        <v>1.2979999999948</v>
      </c>
      <c r="S14" s="2">
        <f t="shared" si="6"/>
        <v>36.377840468308591</v>
      </c>
      <c r="T14" s="2">
        <f t="shared" si="7"/>
        <v>3.0084474067291205</v>
      </c>
    </row>
    <row r="15" spans="1:23" x14ac:dyDescent="0.25">
      <c r="A15" s="9">
        <v>43978</v>
      </c>
      <c r="B15" s="7">
        <v>0.25</v>
      </c>
      <c r="C15" s="2">
        <v>1.51199999999395</v>
      </c>
      <c r="D15" s="2">
        <f t="shared" si="0"/>
        <v>46.400335031580603</v>
      </c>
      <c r="E15" s="2">
        <f t="shared" si="1"/>
        <v>3.8373077071117159</v>
      </c>
      <c r="F15" s="9">
        <v>43980</v>
      </c>
      <c r="G15" s="7">
        <v>0.25</v>
      </c>
      <c r="H15" s="2">
        <v>1.3879999999944399</v>
      </c>
      <c r="I15" s="2">
        <f t="shared" si="2"/>
        <v>40.482076286387446</v>
      </c>
      <c r="J15" s="2">
        <f t="shared" si="3"/>
        <v>3.3478677088842415</v>
      </c>
      <c r="K15" s="9">
        <v>43982</v>
      </c>
      <c r="L15" s="7">
        <v>0.25</v>
      </c>
      <c r="M15" s="2">
        <v>1.3249999999947</v>
      </c>
      <c r="N15" s="2">
        <f t="shared" si="4"/>
        <v>37.59190712726523</v>
      </c>
      <c r="O15" s="2">
        <f t="shared" si="5"/>
        <v>3.1088507194248343</v>
      </c>
      <c r="P15" s="9">
        <v>43984</v>
      </c>
      <c r="Q15" s="7">
        <v>0.25</v>
      </c>
      <c r="R15" s="2">
        <v>1.29399999999482</v>
      </c>
      <c r="S15" s="2">
        <f t="shared" si="6"/>
        <v>36.199244944098538</v>
      </c>
      <c r="T15" s="2">
        <f t="shared" si="7"/>
        <v>2.9936775568769489</v>
      </c>
    </row>
    <row r="16" spans="1:23" x14ac:dyDescent="0.25">
      <c r="A16" s="9">
        <v>43978</v>
      </c>
      <c r="B16" s="7">
        <v>0.29166666666666669</v>
      </c>
      <c r="C16" s="2">
        <v>1.53199999999387</v>
      </c>
      <c r="D16" s="2">
        <f t="shared" si="0"/>
        <v>47.382868506034285</v>
      </c>
      <c r="E16" s="2">
        <f t="shared" si="1"/>
        <v>3.9185632254490352</v>
      </c>
      <c r="F16" s="9">
        <v>43980</v>
      </c>
      <c r="G16" s="7">
        <v>0.29166666666666669</v>
      </c>
      <c r="H16" s="2">
        <v>1.39099999999443</v>
      </c>
      <c r="I16" s="2">
        <f t="shared" si="2"/>
        <v>40.621687416044963</v>
      </c>
      <c r="J16" s="2">
        <f t="shared" si="3"/>
        <v>3.3594135493069182</v>
      </c>
      <c r="K16" s="9">
        <v>43982</v>
      </c>
      <c r="L16" s="7">
        <v>0.29166666666666669</v>
      </c>
      <c r="M16" s="2">
        <v>1.32699999999469</v>
      </c>
      <c r="N16" s="2">
        <f t="shared" si="4"/>
        <v>37.682428235736836</v>
      </c>
      <c r="O16" s="2">
        <f t="shared" si="5"/>
        <v>3.116336815095436</v>
      </c>
      <c r="P16" s="9">
        <v>43984</v>
      </c>
      <c r="Q16" s="7">
        <v>0.29166666666666669</v>
      </c>
      <c r="R16" s="2">
        <v>1.2969999999948101</v>
      </c>
      <c r="S16" s="2">
        <f t="shared" si="6"/>
        <v>36.333160864322956</v>
      </c>
      <c r="T16" s="2">
        <f t="shared" si="7"/>
        <v>3.0047524034795083</v>
      </c>
    </row>
    <row r="17" spans="1:20" x14ac:dyDescent="0.25">
      <c r="A17" s="9">
        <v>43978</v>
      </c>
      <c r="B17" s="7">
        <v>0.33333333333333331</v>
      </c>
      <c r="C17" s="2">
        <v>1.52799999999388</v>
      </c>
      <c r="D17" s="2">
        <f t="shared" si="0"/>
        <v>47.185748000739835</v>
      </c>
      <c r="E17" s="2">
        <f t="shared" si="1"/>
        <v>3.9022613596611841</v>
      </c>
      <c r="F17" s="9">
        <v>43980</v>
      </c>
      <c r="G17" s="7">
        <v>0.33333333333333331</v>
      </c>
      <c r="H17" s="2">
        <v>1.3979999999943999</v>
      </c>
      <c r="I17" s="2">
        <f t="shared" si="2"/>
        <v>40.948143122078847</v>
      </c>
      <c r="J17" s="2">
        <f t="shared" si="3"/>
        <v>3.3864114361959206</v>
      </c>
      <c r="K17" s="9">
        <v>43982</v>
      </c>
      <c r="L17" s="7">
        <v>0.33333333333333331</v>
      </c>
      <c r="M17" s="2">
        <v>1.3339999999946599</v>
      </c>
      <c r="N17" s="2">
        <f t="shared" si="4"/>
        <v>37.999890885313405</v>
      </c>
      <c r="O17" s="2">
        <f t="shared" si="5"/>
        <v>3.1425909762154185</v>
      </c>
      <c r="P17" s="9">
        <v>43984</v>
      </c>
      <c r="Q17" s="7">
        <v>0.33333333333333331</v>
      </c>
      <c r="R17" s="2">
        <v>1.3029999999947799</v>
      </c>
      <c r="S17" s="2">
        <f t="shared" si="6"/>
        <v>36.601545429839696</v>
      </c>
      <c r="T17" s="2">
        <f t="shared" si="7"/>
        <v>3.0269478070477427</v>
      </c>
    </row>
    <row r="18" spans="1:20" x14ac:dyDescent="0.25">
      <c r="A18" s="9">
        <v>43978</v>
      </c>
      <c r="B18" s="7">
        <v>0.375</v>
      </c>
      <c r="C18" s="2">
        <v>1.5289999999938799</v>
      </c>
      <c r="D18" s="2">
        <f t="shared" si="0"/>
        <v>47.234999398024527</v>
      </c>
      <c r="E18" s="2">
        <f t="shared" si="1"/>
        <v>3.9063344502166282</v>
      </c>
      <c r="F18" s="9">
        <v>43980</v>
      </c>
      <c r="G18" s="7">
        <v>0.375</v>
      </c>
      <c r="H18" s="2">
        <v>1.3989999999944001</v>
      </c>
      <c r="I18" s="2">
        <f t="shared" si="2"/>
        <v>40.994859155652541</v>
      </c>
      <c r="J18" s="2">
        <f t="shared" si="3"/>
        <v>3.3902748521724648</v>
      </c>
      <c r="K18" s="9">
        <v>43982</v>
      </c>
      <c r="L18" s="7">
        <v>0.375</v>
      </c>
      <c r="M18" s="2">
        <v>1.33499999999466</v>
      </c>
      <c r="N18" s="2">
        <f t="shared" si="4"/>
        <v>38.045323723673782</v>
      </c>
      <c r="O18" s="2">
        <f t="shared" si="5"/>
        <v>3.1463482719478217</v>
      </c>
      <c r="P18" s="9">
        <v>43984</v>
      </c>
      <c r="Q18" s="7">
        <v>0.375</v>
      </c>
      <c r="R18" s="2">
        <v>1.3029999999947799</v>
      </c>
      <c r="S18" s="2">
        <f t="shared" si="6"/>
        <v>36.601545429839696</v>
      </c>
      <c r="T18" s="2">
        <f t="shared" si="7"/>
        <v>3.0269478070477427</v>
      </c>
    </row>
    <row r="19" spans="1:20" x14ac:dyDescent="0.25">
      <c r="A19" s="9">
        <v>43978</v>
      </c>
      <c r="B19" s="7">
        <v>0.41666666666666669</v>
      </c>
      <c r="C19" s="2">
        <v>1.5309999999938699</v>
      </c>
      <c r="D19" s="2">
        <f t="shared" si="0"/>
        <v>47.333559655746136</v>
      </c>
      <c r="E19" s="2">
        <f t="shared" si="1"/>
        <v>3.9144853835302054</v>
      </c>
      <c r="F19" s="9">
        <v>43980</v>
      </c>
      <c r="G19" s="7">
        <v>0.41666666666666669</v>
      </c>
      <c r="H19" s="2">
        <v>1.4029999999943801</v>
      </c>
      <c r="I19" s="2">
        <f t="shared" si="2"/>
        <v>41.18192181981037</v>
      </c>
      <c r="J19" s="2">
        <f t="shared" si="3"/>
        <v>3.4057449344983173</v>
      </c>
      <c r="K19" s="9">
        <v>43982</v>
      </c>
      <c r="L19" s="7">
        <v>0.41666666666666669</v>
      </c>
      <c r="M19" s="2">
        <v>1.33299999999466</v>
      </c>
      <c r="N19" s="2">
        <f t="shared" si="4"/>
        <v>37.954478292444037</v>
      </c>
      <c r="O19" s="2">
        <f t="shared" si="5"/>
        <v>3.1388353547851215</v>
      </c>
      <c r="P19" s="9">
        <v>43984</v>
      </c>
      <c r="Q19" s="7">
        <v>0.41666666666666669</v>
      </c>
      <c r="R19" s="2">
        <v>1.30399999999478</v>
      </c>
      <c r="S19" s="2">
        <f t="shared" si="6"/>
        <v>36.64634776582902</v>
      </c>
      <c r="T19" s="2">
        <f t="shared" si="7"/>
        <v>3.0306529602340597</v>
      </c>
    </row>
    <row r="20" spans="1:20" x14ac:dyDescent="0.25">
      <c r="A20" s="9">
        <v>43978</v>
      </c>
      <c r="B20" s="7">
        <v>0.45833333333333331</v>
      </c>
      <c r="C20" s="2">
        <v>1.52599999999389</v>
      </c>
      <c r="D20" s="2">
        <f t="shared" si="0"/>
        <v>47.08730269473179</v>
      </c>
      <c r="E20" s="2">
        <f t="shared" si="1"/>
        <v>3.894119932854319</v>
      </c>
      <c r="F20" s="9">
        <v>43980</v>
      </c>
      <c r="G20" s="7">
        <v>0.45833333333333331</v>
      </c>
      <c r="H20" s="2">
        <v>1.3919999999944299</v>
      </c>
      <c r="I20" s="2">
        <f t="shared" si="2"/>
        <v>40.668264276926671</v>
      </c>
      <c r="J20" s="2">
        <f t="shared" si="3"/>
        <v>3.3632654557018355</v>
      </c>
      <c r="K20" s="9">
        <v>43982</v>
      </c>
      <c r="L20" s="7">
        <v>0.45833333333333331</v>
      </c>
      <c r="M20" s="2">
        <v>1.33299999999466</v>
      </c>
      <c r="N20" s="2">
        <f t="shared" si="4"/>
        <v>37.954478292444037</v>
      </c>
      <c r="O20" s="2">
        <f t="shared" si="5"/>
        <v>3.1388353547851215</v>
      </c>
      <c r="P20" s="9">
        <v>43984</v>
      </c>
      <c r="Q20" s="7">
        <v>0.45833333333333331</v>
      </c>
      <c r="R20" s="2">
        <v>1.2999999999948</v>
      </c>
      <c r="S20" s="2">
        <f t="shared" si="6"/>
        <v>36.467261083752071</v>
      </c>
      <c r="T20" s="2">
        <f t="shared" si="7"/>
        <v>3.0158424916262963</v>
      </c>
    </row>
    <row r="21" spans="1:20" x14ac:dyDescent="0.25">
      <c r="A21" s="9">
        <v>43978</v>
      </c>
      <c r="B21" s="7">
        <v>0.5</v>
      </c>
      <c r="C21" s="2">
        <v>1.52599999999389</v>
      </c>
      <c r="D21" s="2">
        <f t="shared" si="0"/>
        <v>47.08730269473179</v>
      </c>
      <c r="E21" s="2">
        <f t="shared" si="1"/>
        <v>3.894119932854319</v>
      </c>
      <c r="F21" s="9">
        <v>43980</v>
      </c>
      <c r="G21" s="7">
        <v>0.5</v>
      </c>
      <c r="H21" s="2">
        <v>1.38299999999446</v>
      </c>
      <c r="I21" s="2">
        <f t="shared" si="2"/>
        <v>40.249789595885858</v>
      </c>
      <c r="J21" s="2">
        <f t="shared" si="3"/>
        <v>3.3286575995797603</v>
      </c>
      <c r="K21" s="9">
        <v>43982</v>
      </c>
      <c r="L21" s="7">
        <v>0.5</v>
      </c>
      <c r="M21" s="2">
        <v>1.33099999999467</v>
      </c>
      <c r="N21" s="2">
        <f t="shared" si="4"/>
        <v>37.863713867809636</v>
      </c>
      <c r="O21" s="2">
        <f t="shared" si="5"/>
        <v>3.1313291368678566</v>
      </c>
      <c r="P21" s="9">
        <v>43984</v>
      </c>
      <c r="Q21" s="7">
        <v>0.5</v>
      </c>
      <c r="R21" s="2">
        <v>1.3029999999947799</v>
      </c>
      <c r="S21" s="2">
        <f t="shared" si="6"/>
        <v>36.601545429839696</v>
      </c>
      <c r="T21" s="2">
        <f t="shared" si="7"/>
        <v>3.0269478070477427</v>
      </c>
    </row>
    <row r="22" spans="1:20" x14ac:dyDescent="0.25">
      <c r="A22" s="9">
        <v>43978</v>
      </c>
      <c r="B22" s="7">
        <v>0.54166666666666663</v>
      </c>
      <c r="C22" s="2">
        <v>1.5229999999938999</v>
      </c>
      <c r="D22" s="2">
        <f t="shared" si="0"/>
        <v>46.939778533486475</v>
      </c>
      <c r="E22" s="2">
        <f t="shared" si="1"/>
        <v>3.8819196847193314</v>
      </c>
      <c r="F22" s="9">
        <v>43980</v>
      </c>
      <c r="G22" s="7">
        <v>0.54166666666666663</v>
      </c>
      <c r="H22" s="2">
        <v>1.3729999999945</v>
      </c>
      <c r="I22" s="2">
        <f t="shared" si="2"/>
        <v>39.786713315789243</v>
      </c>
      <c r="J22" s="2">
        <f t="shared" si="3"/>
        <v>3.2903611912157702</v>
      </c>
      <c r="K22" s="9">
        <v>43982</v>
      </c>
      <c r="L22" s="7">
        <v>0.54166666666666663</v>
      </c>
      <c r="M22" s="2">
        <v>1.3319999999946699</v>
      </c>
      <c r="N22" s="2">
        <f t="shared" si="4"/>
        <v>37.909085951222217</v>
      </c>
      <c r="O22" s="2">
        <f t="shared" si="5"/>
        <v>3.1350814081660769</v>
      </c>
      <c r="P22" s="9">
        <v>43984</v>
      </c>
      <c r="Q22" s="7">
        <v>0.54166666666666663</v>
      </c>
      <c r="R22" s="2">
        <v>1.3009999999947901</v>
      </c>
      <c r="S22" s="2">
        <f t="shared" si="6"/>
        <v>36.51200208243479</v>
      </c>
      <c r="T22" s="2">
        <f t="shared" si="7"/>
        <v>3.019542572217357</v>
      </c>
    </row>
    <row r="23" spans="1:20" x14ac:dyDescent="0.25">
      <c r="A23" s="9">
        <v>43978</v>
      </c>
      <c r="B23" s="7">
        <v>0.58333333333333337</v>
      </c>
      <c r="C23" s="2">
        <v>1.52199999999391</v>
      </c>
      <c r="D23" s="2">
        <f t="shared" si="0"/>
        <v>46.890642179539718</v>
      </c>
      <c r="E23" s="2">
        <f t="shared" si="1"/>
        <v>3.8778561082479346</v>
      </c>
      <c r="F23" s="9">
        <v>43980</v>
      </c>
      <c r="G23" s="7">
        <v>0.58333333333333337</v>
      </c>
      <c r="H23" s="2">
        <v>1.3669999999945299</v>
      </c>
      <c r="I23" s="2">
        <f t="shared" si="2"/>
        <v>39.509827668028663</v>
      </c>
      <c r="J23" s="2">
        <f t="shared" si="3"/>
        <v>3.2674627481459702</v>
      </c>
      <c r="K23" s="9">
        <v>43982</v>
      </c>
      <c r="L23" s="7">
        <v>0.58333333333333337</v>
      </c>
      <c r="M23" s="2">
        <v>1.3239999999947001</v>
      </c>
      <c r="N23" s="2">
        <f t="shared" si="4"/>
        <v>37.54667702162098</v>
      </c>
      <c r="O23" s="2">
        <f t="shared" si="5"/>
        <v>3.1051101896880549</v>
      </c>
      <c r="P23" s="9">
        <v>43984</v>
      </c>
      <c r="Q23" s="7">
        <v>0.58333333333333337</v>
      </c>
      <c r="R23" s="2">
        <v>1.5189999999939201</v>
      </c>
      <c r="S23" s="2">
        <f t="shared" si="6"/>
        <v>46.743348288639716</v>
      </c>
      <c r="T23" s="2">
        <f t="shared" si="7"/>
        <v>3.8656749034705045</v>
      </c>
    </row>
    <row r="24" spans="1:20" x14ac:dyDescent="0.25">
      <c r="A24" s="9">
        <v>43978</v>
      </c>
      <c r="B24" s="7">
        <v>0.625</v>
      </c>
      <c r="C24" s="2">
        <v>1.51399999999394</v>
      </c>
      <c r="D24" s="2">
        <f t="shared" si="0"/>
        <v>46.498242681049973</v>
      </c>
      <c r="E24" s="2">
        <f t="shared" si="1"/>
        <v>3.8454046697228326</v>
      </c>
      <c r="F24" s="9">
        <v>43980</v>
      </c>
      <c r="G24" s="7">
        <v>0.625</v>
      </c>
      <c r="H24" s="2">
        <v>1.3609999999945499</v>
      </c>
      <c r="I24" s="2">
        <f t="shared" si="2"/>
        <v>39.233663673591252</v>
      </c>
      <c r="J24" s="2">
        <f t="shared" si="3"/>
        <v>3.2446239858059962</v>
      </c>
      <c r="K24" s="9">
        <v>43982</v>
      </c>
      <c r="L24" s="7">
        <v>0.625</v>
      </c>
      <c r="M24" s="2">
        <v>1.3239999999947001</v>
      </c>
      <c r="N24" s="2">
        <f t="shared" si="4"/>
        <v>37.54667702162098</v>
      </c>
      <c r="O24" s="2">
        <f t="shared" si="5"/>
        <v>3.1051101896880549</v>
      </c>
      <c r="P24" s="9">
        <v>43984</v>
      </c>
      <c r="Q24" s="7">
        <v>0.625</v>
      </c>
      <c r="R24" s="2">
        <v>1.5329999999938599</v>
      </c>
      <c r="S24" s="2">
        <f t="shared" si="6"/>
        <v>47.432196497181593</v>
      </c>
      <c r="T24" s="2">
        <f t="shared" si="7"/>
        <v>3.9226426503169174</v>
      </c>
    </row>
    <row r="25" spans="1:20" x14ac:dyDescent="0.25">
      <c r="A25" s="9">
        <v>43978</v>
      </c>
      <c r="B25" s="7">
        <v>0.66666666666666663</v>
      </c>
      <c r="C25" s="2">
        <v>1.51199999999395</v>
      </c>
      <c r="D25" s="2">
        <f t="shared" si="0"/>
        <v>46.400335031580603</v>
      </c>
      <c r="E25" s="2">
        <f t="shared" si="1"/>
        <v>3.8373077071117159</v>
      </c>
      <c r="F25" s="9">
        <v>43980</v>
      </c>
      <c r="G25" s="7">
        <v>0.66666666666666663</v>
      </c>
      <c r="H25" s="2">
        <v>1.35199999999459</v>
      </c>
      <c r="I25" s="2">
        <f t="shared" si="2"/>
        <v>38.820773601887836</v>
      </c>
      <c r="J25" s="2">
        <f t="shared" si="3"/>
        <v>3.210477976876124</v>
      </c>
      <c r="K25" s="9">
        <v>43982</v>
      </c>
      <c r="L25" s="7">
        <v>0.66666666666666663</v>
      </c>
      <c r="M25" s="2">
        <v>1.3239999999947001</v>
      </c>
      <c r="N25" s="2">
        <f t="shared" si="4"/>
        <v>37.54667702162098</v>
      </c>
      <c r="O25" s="2">
        <f t="shared" si="5"/>
        <v>3.1051101896880549</v>
      </c>
      <c r="P25" s="9">
        <v>43984</v>
      </c>
      <c r="Q25" s="7">
        <v>0.66666666666666663</v>
      </c>
      <c r="R25" s="2">
        <v>1.5239999999939</v>
      </c>
      <c r="S25" s="2">
        <f t="shared" si="6"/>
        <v>46.988934074070336</v>
      </c>
      <c r="T25" s="2">
        <f t="shared" si="7"/>
        <v>3.8859848479256165</v>
      </c>
    </row>
    <row r="26" spans="1:20" x14ac:dyDescent="0.25">
      <c r="A26" s="9">
        <v>43978</v>
      </c>
      <c r="B26" s="7">
        <v>0.70833333333333337</v>
      </c>
      <c r="C26" s="2">
        <v>1.5069999999939701</v>
      </c>
      <c r="D26" s="2">
        <f t="shared" si="0"/>
        <v>46.155902752670009</v>
      </c>
      <c r="E26" s="2">
        <f t="shared" si="1"/>
        <v>3.8170931576458096</v>
      </c>
      <c r="F26" s="9">
        <v>43980</v>
      </c>
      <c r="G26" s="7">
        <v>0.70833333333333337</v>
      </c>
      <c r="H26" s="2">
        <v>1.3509999999945901</v>
      </c>
      <c r="I26" s="2">
        <f t="shared" si="2"/>
        <v>38.774997525827004</v>
      </c>
      <c r="J26" s="2">
        <f t="shared" si="3"/>
        <v>3.206692295385893</v>
      </c>
      <c r="K26" s="9">
        <v>43982</v>
      </c>
      <c r="L26" s="7">
        <v>0.70833333333333337</v>
      </c>
      <c r="M26" s="2">
        <v>1.32899999999468</v>
      </c>
      <c r="N26" s="2">
        <f t="shared" si="4"/>
        <v>37.773030499096883</v>
      </c>
      <c r="O26" s="2">
        <f t="shared" si="5"/>
        <v>3.1238296222753119</v>
      </c>
      <c r="P26" s="9">
        <v>43984</v>
      </c>
      <c r="Q26" s="7">
        <v>0.70833333333333337</v>
      </c>
      <c r="R26" s="2">
        <v>1.5239999999939</v>
      </c>
      <c r="S26" s="2">
        <f t="shared" si="6"/>
        <v>46.988934074070336</v>
      </c>
      <c r="T26" s="2">
        <f t="shared" si="7"/>
        <v>3.8859848479256165</v>
      </c>
    </row>
    <row r="27" spans="1:20" x14ac:dyDescent="0.25">
      <c r="A27" s="9">
        <v>43978</v>
      </c>
      <c r="B27" s="7">
        <v>0.75</v>
      </c>
      <c r="C27" s="2">
        <v>1.51199999999395</v>
      </c>
      <c r="D27" s="2">
        <f t="shared" si="0"/>
        <v>46.400335031580603</v>
      </c>
      <c r="E27" s="2">
        <f t="shared" si="1"/>
        <v>3.8373077071117159</v>
      </c>
      <c r="F27" s="9">
        <v>43980</v>
      </c>
      <c r="G27" s="7">
        <v>0.75</v>
      </c>
      <c r="H27" s="2">
        <v>1.3529999999945801</v>
      </c>
      <c r="I27" s="2">
        <f t="shared" si="2"/>
        <v>38.86656981372672</v>
      </c>
      <c r="J27" s="2">
        <f t="shared" si="3"/>
        <v>3.2142653235951997</v>
      </c>
      <c r="K27" s="9">
        <v>43982</v>
      </c>
      <c r="L27" s="7">
        <v>0.75</v>
      </c>
      <c r="M27" s="2">
        <v>1.3219999999947101</v>
      </c>
      <c r="N27" s="2">
        <f t="shared" si="4"/>
        <v>37.456277738591346</v>
      </c>
      <c r="O27" s="2">
        <f t="shared" si="5"/>
        <v>3.0976341689815041</v>
      </c>
      <c r="P27" s="9">
        <v>43984</v>
      </c>
      <c r="Q27" s="7">
        <v>0.75</v>
      </c>
      <c r="R27" s="2">
        <v>1.5249999999938999</v>
      </c>
      <c r="S27" s="2">
        <f t="shared" si="6"/>
        <v>47.038108796185725</v>
      </c>
      <c r="T27" s="2">
        <f t="shared" si="7"/>
        <v>3.8900515974445593</v>
      </c>
    </row>
    <row r="28" spans="1:20" x14ac:dyDescent="0.25">
      <c r="A28" s="9">
        <v>43978</v>
      </c>
      <c r="B28" s="7">
        <v>0.79166666666666663</v>
      </c>
      <c r="C28" s="2">
        <v>1.50499999999398</v>
      </c>
      <c r="D28" s="2">
        <f t="shared" si="0"/>
        <v>46.058264687618056</v>
      </c>
      <c r="E28" s="2">
        <f t="shared" si="1"/>
        <v>3.8090184896660131</v>
      </c>
      <c r="F28" s="9">
        <v>43980</v>
      </c>
      <c r="G28" s="7">
        <v>0.79166666666666663</v>
      </c>
      <c r="H28" s="2">
        <v>1.3499999999946</v>
      </c>
      <c r="I28" s="2">
        <f t="shared" si="2"/>
        <v>38.729241591586316</v>
      </c>
      <c r="J28" s="2">
        <f t="shared" si="3"/>
        <v>3.2029082796241881</v>
      </c>
      <c r="K28" s="9">
        <v>43982</v>
      </c>
      <c r="L28" s="7">
        <v>0.79166666666666663</v>
      </c>
      <c r="M28" s="2">
        <v>1.3169999999947299</v>
      </c>
      <c r="N28" s="2">
        <f t="shared" si="4"/>
        <v>37.230635236661243</v>
      </c>
      <c r="O28" s="2">
        <f t="shared" si="5"/>
        <v>3.0789735340718845</v>
      </c>
      <c r="P28" s="9">
        <v>43984</v>
      </c>
      <c r="Q28" s="7">
        <v>0.79166666666666663</v>
      </c>
      <c r="R28" s="2">
        <v>1.5189999999939201</v>
      </c>
      <c r="S28" s="2">
        <f t="shared" si="6"/>
        <v>46.743348288639716</v>
      </c>
      <c r="T28" s="2">
        <f t="shared" si="7"/>
        <v>3.8656749034705045</v>
      </c>
    </row>
    <row r="29" spans="1:20" x14ac:dyDescent="0.25">
      <c r="A29" s="9">
        <v>43978</v>
      </c>
      <c r="B29" s="7">
        <v>0.83333333333333337</v>
      </c>
      <c r="C29" s="2">
        <v>1.51199999999395</v>
      </c>
      <c r="D29" s="2">
        <f t="shared" si="0"/>
        <v>46.400335031580603</v>
      </c>
      <c r="E29" s="2">
        <f t="shared" si="1"/>
        <v>3.8373077071117159</v>
      </c>
      <c r="F29" s="9">
        <v>43980</v>
      </c>
      <c r="G29" s="7">
        <v>0.83333333333333337</v>
      </c>
      <c r="H29" s="2">
        <v>1.3469999999946101</v>
      </c>
      <c r="I29" s="2">
        <f t="shared" si="2"/>
        <v>38.592094700287682</v>
      </c>
      <c r="J29" s="2">
        <f t="shared" si="3"/>
        <v>3.1915662317137912</v>
      </c>
      <c r="K29" s="9">
        <v>43982</v>
      </c>
      <c r="L29" s="7">
        <v>0.83333333333333337</v>
      </c>
      <c r="M29" s="2">
        <v>1.3229999999947</v>
      </c>
      <c r="N29" s="2">
        <f t="shared" si="4"/>
        <v>37.501467223322344</v>
      </c>
      <c r="O29" s="2">
        <f t="shared" si="5"/>
        <v>3.1013713393687579</v>
      </c>
      <c r="P29" s="9">
        <v>43984</v>
      </c>
      <c r="Q29" s="7">
        <v>0.83333333333333337</v>
      </c>
      <c r="R29" s="2">
        <v>1.5269999999938899</v>
      </c>
      <c r="S29" s="2">
        <f t="shared" si="6"/>
        <v>47.136515764613804</v>
      </c>
      <c r="T29" s="2">
        <f t="shared" si="7"/>
        <v>3.8981898537335615</v>
      </c>
    </row>
    <row r="30" spans="1:20" x14ac:dyDescent="0.25">
      <c r="A30" s="9">
        <v>43978</v>
      </c>
      <c r="B30" s="7">
        <v>0.875</v>
      </c>
      <c r="C30" s="2">
        <v>1.5039999999939799</v>
      </c>
      <c r="D30" s="2">
        <f t="shared" si="0"/>
        <v>46.009474571508292</v>
      </c>
      <c r="E30" s="2">
        <f t="shared" si="1"/>
        <v>3.8049835470637356</v>
      </c>
      <c r="F30" s="9">
        <v>43980</v>
      </c>
      <c r="G30" s="7">
        <v>0.875</v>
      </c>
      <c r="H30" s="2">
        <v>1.3399999999946399</v>
      </c>
      <c r="I30" s="2">
        <f t="shared" si="2"/>
        <v>38.272791382829375</v>
      </c>
      <c r="J30" s="2">
        <f t="shared" si="3"/>
        <v>3.1651598473599893</v>
      </c>
      <c r="K30" s="9">
        <v>43982</v>
      </c>
      <c r="L30" s="7">
        <v>0.875</v>
      </c>
      <c r="M30" s="2">
        <v>1.31199999999475</v>
      </c>
      <c r="N30" s="2">
        <f t="shared" si="4"/>
        <v>37.005501510962588</v>
      </c>
      <c r="O30" s="2">
        <f t="shared" si="5"/>
        <v>3.0603549749566059</v>
      </c>
      <c r="P30" s="9">
        <v>43984</v>
      </c>
      <c r="Q30" s="7">
        <v>0.875</v>
      </c>
      <c r="R30" s="2">
        <v>1.52199999999391</v>
      </c>
      <c r="S30" s="2">
        <f t="shared" si="6"/>
        <v>46.890642179539718</v>
      </c>
      <c r="T30" s="2">
        <f t="shared" si="7"/>
        <v>3.8778561082479346</v>
      </c>
    </row>
    <row r="31" spans="1:20" x14ac:dyDescent="0.25">
      <c r="A31" s="9">
        <v>43978</v>
      </c>
      <c r="B31" s="7">
        <v>0.91666666666666663</v>
      </c>
      <c r="C31" s="2">
        <v>1.5039999999939799</v>
      </c>
      <c r="D31" s="2">
        <f t="shared" si="0"/>
        <v>46.009474571508292</v>
      </c>
      <c r="E31" s="2">
        <f t="shared" si="1"/>
        <v>3.8049835470637356</v>
      </c>
      <c r="F31" s="9">
        <v>43980</v>
      </c>
      <c r="G31" s="7">
        <v>0.91666666666666663</v>
      </c>
      <c r="H31" s="2">
        <v>1.3399999999946399</v>
      </c>
      <c r="I31" s="2">
        <f t="shared" si="2"/>
        <v>38.272791382829375</v>
      </c>
      <c r="J31" s="2">
        <f t="shared" si="3"/>
        <v>3.1651598473599893</v>
      </c>
      <c r="K31" s="9">
        <v>43982</v>
      </c>
      <c r="L31" s="7">
        <v>0.91666666666666663</v>
      </c>
      <c r="M31" s="2">
        <v>1.3149999999947399</v>
      </c>
      <c r="N31" s="2">
        <f t="shared" si="4"/>
        <v>37.140520649357214</v>
      </c>
      <c r="O31" s="2">
        <f t="shared" si="5"/>
        <v>3.0715210577018413</v>
      </c>
      <c r="P31" s="9">
        <v>43984</v>
      </c>
      <c r="Q31" s="7">
        <v>0.91666666666666663</v>
      </c>
      <c r="R31" s="2">
        <v>1.5249999999938999</v>
      </c>
      <c r="S31" s="2">
        <f t="shared" si="6"/>
        <v>47.038108796185725</v>
      </c>
      <c r="T31" s="2">
        <f t="shared" si="7"/>
        <v>3.8900515974445593</v>
      </c>
    </row>
    <row r="32" spans="1:20" x14ac:dyDescent="0.25">
      <c r="A32" s="9">
        <v>43978</v>
      </c>
      <c r="B32" s="7">
        <v>0.95833333333333337</v>
      </c>
      <c r="C32" s="2">
        <v>1.5089999999939601</v>
      </c>
      <c r="D32" s="2">
        <f t="shared" si="0"/>
        <v>46.253617893582906</v>
      </c>
      <c r="E32" s="2">
        <f t="shared" si="1"/>
        <v>3.8251741997993061</v>
      </c>
      <c r="F32" s="9">
        <v>43980</v>
      </c>
      <c r="G32" s="7">
        <v>0.95833333333333337</v>
      </c>
      <c r="H32" s="2">
        <v>1.3429999999946201</v>
      </c>
      <c r="I32" s="2">
        <f t="shared" si="2"/>
        <v>38.409514531632915</v>
      </c>
      <c r="J32" s="2">
        <f t="shared" si="3"/>
        <v>3.1764668517660417</v>
      </c>
      <c r="K32" s="9">
        <v>43982</v>
      </c>
      <c r="L32" s="7">
        <v>0.95833333333333337</v>
      </c>
      <c r="M32" s="2">
        <v>1.30799999999476</v>
      </c>
      <c r="N32" s="2">
        <f t="shared" si="4"/>
        <v>36.825761376799328</v>
      </c>
      <c r="O32" s="2">
        <f t="shared" si="5"/>
        <v>3.0454904658613042</v>
      </c>
      <c r="P32" s="9">
        <v>43984</v>
      </c>
      <c r="Q32" s="7">
        <v>0.95833333333333337</v>
      </c>
      <c r="R32" s="2">
        <v>1.5269999999938899</v>
      </c>
      <c r="S32" s="2">
        <f t="shared" si="6"/>
        <v>47.136515764613804</v>
      </c>
      <c r="T32" s="2">
        <f t="shared" si="7"/>
        <v>3.8981898537335615</v>
      </c>
    </row>
    <row r="33" spans="1:20" ht="15.75" thickBot="1" x14ac:dyDescent="0.3">
      <c r="A33" s="9">
        <v>43979</v>
      </c>
      <c r="B33" s="7">
        <v>0</v>
      </c>
      <c r="C33" s="2">
        <v>1.5069999999939701</v>
      </c>
      <c r="D33" s="2">
        <f t="shared" si="0"/>
        <v>46.155902752670009</v>
      </c>
      <c r="E33" s="2">
        <f t="shared" si="1"/>
        <v>3.8170931576458096</v>
      </c>
      <c r="F33" s="9">
        <v>43981</v>
      </c>
      <c r="G33" s="7">
        <v>0</v>
      </c>
      <c r="H33" s="2">
        <v>1.3439999999946199</v>
      </c>
      <c r="I33" s="2">
        <f t="shared" si="2"/>
        <v>38.45512930345361</v>
      </c>
      <c r="J33" s="2">
        <f t="shared" si="3"/>
        <v>3.1802391933956136</v>
      </c>
      <c r="K33" s="9">
        <v>43983</v>
      </c>
      <c r="L33" s="7">
        <v>0</v>
      </c>
      <c r="M33" s="2">
        <v>1.3109999999947499</v>
      </c>
      <c r="N33" s="2">
        <f t="shared" si="4"/>
        <v>36.960535887993579</v>
      </c>
      <c r="O33" s="2">
        <f t="shared" si="5"/>
        <v>3.0566363179370688</v>
      </c>
    </row>
    <row r="34" spans="1:20" ht="15.75" thickBot="1" x14ac:dyDescent="0.3">
      <c r="A34" s="9">
        <v>43979</v>
      </c>
      <c r="B34" s="7">
        <v>4.1666666666666664E-2</v>
      </c>
      <c r="C34" s="2">
        <v>1.5059999999939699</v>
      </c>
      <c r="D34" s="2">
        <f t="shared" si="0"/>
        <v>46.107074083068653</v>
      </c>
      <c r="E34" s="2">
        <f t="shared" si="1"/>
        <v>3.8130550266697774</v>
      </c>
      <c r="F34" s="9">
        <v>43981</v>
      </c>
      <c r="G34" s="7">
        <v>4.1666666666666664E-2</v>
      </c>
      <c r="H34" s="2">
        <v>1.33699999999465</v>
      </c>
      <c r="I34" s="2">
        <f t="shared" si="2"/>
        <v>38.136250112275071</v>
      </c>
      <c r="J34" s="2">
        <f t="shared" si="3"/>
        <v>3.1538678842851482</v>
      </c>
      <c r="K34" s="9">
        <v>43983</v>
      </c>
      <c r="L34" s="7">
        <v>4.1666666666666664E-2</v>
      </c>
      <c r="M34" s="2">
        <v>1.30999999999476</v>
      </c>
      <c r="N34" s="2">
        <f t="shared" si="4"/>
        <v>36.915590653770302</v>
      </c>
      <c r="O34" s="2">
        <f t="shared" si="5"/>
        <v>3.0529193470668039</v>
      </c>
      <c r="Q34" s="3" t="s">
        <v>10</v>
      </c>
      <c r="R34" s="8"/>
      <c r="S34" s="8"/>
      <c r="T34" s="4">
        <f>SUM(E9:E56)+SUM(J9:J56)+SUM(O9:O56)+SUM(T9:T32)</f>
        <v>561.33031406240855</v>
      </c>
    </row>
    <row r="35" spans="1:20" x14ac:dyDescent="0.25">
      <c r="A35" s="9">
        <v>43979</v>
      </c>
      <c r="B35" s="7">
        <v>8.3333333333333329E-2</v>
      </c>
      <c r="C35" s="2">
        <v>1.49699999999401</v>
      </c>
      <c r="D35" s="2">
        <f t="shared" si="0"/>
        <v>45.668484017369224</v>
      </c>
      <c r="E35" s="2">
        <f t="shared" si="1"/>
        <v>3.7767836282364344</v>
      </c>
      <c r="F35" s="9">
        <v>43981</v>
      </c>
      <c r="G35" s="7">
        <v>8.3333333333333329E-2</v>
      </c>
      <c r="H35" s="2">
        <v>1.3319999999946699</v>
      </c>
      <c r="I35" s="2">
        <f t="shared" si="2"/>
        <v>37.909085951222217</v>
      </c>
      <c r="J35" s="2">
        <f t="shared" si="3"/>
        <v>3.1350814081660769</v>
      </c>
      <c r="K35" s="9">
        <v>43983</v>
      </c>
      <c r="L35" s="7">
        <v>8.3333333333333329E-2</v>
      </c>
      <c r="M35" s="2">
        <v>1.3049999999947799</v>
      </c>
      <c r="N35" s="2">
        <f t="shared" si="4"/>
        <v>36.691170534865606</v>
      </c>
      <c r="O35" s="2">
        <f t="shared" si="5"/>
        <v>3.0343598032333854</v>
      </c>
    </row>
    <row r="36" spans="1:20" x14ac:dyDescent="0.25">
      <c r="A36" s="9">
        <v>43979</v>
      </c>
      <c r="B36" s="7">
        <v>0.125</v>
      </c>
      <c r="C36" s="2">
        <v>1.50299999999398</v>
      </c>
      <c r="D36" s="2">
        <f t="shared" si="0"/>
        <v>45.960703739935788</v>
      </c>
      <c r="E36" s="2">
        <f t="shared" si="1"/>
        <v>3.8009501992926893</v>
      </c>
      <c r="F36" s="9">
        <v>43981</v>
      </c>
      <c r="G36" s="7">
        <v>0.125</v>
      </c>
      <c r="H36" s="2">
        <v>1.32699999999469</v>
      </c>
      <c r="I36" s="2">
        <f t="shared" si="2"/>
        <v>37.682428235736836</v>
      </c>
      <c r="J36" s="2">
        <f t="shared" si="3"/>
        <v>3.116336815095436</v>
      </c>
      <c r="K36" s="9">
        <v>43983</v>
      </c>
      <c r="L36" s="7">
        <v>0.125</v>
      </c>
      <c r="M36" s="2">
        <v>1.3069999999947699</v>
      </c>
      <c r="N36" s="2">
        <f t="shared" si="4"/>
        <v>36.780877346689813</v>
      </c>
      <c r="O36" s="2">
        <f t="shared" si="5"/>
        <v>3.0417785565712472</v>
      </c>
    </row>
    <row r="37" spans="1:20" x14ac:dyDescent="0.25">
      <c r="A37" s="9">
        <v>43979</v>
      </c>
      <c r="B37" s="7">
        <v>0.16666666666666666</v>
      </c>
      <c r="C37" s="2">
        <v>1.5079999999939599</v>
      </c>
      <c r="D37" s="2">
        <f t="shared" si="0"/>
        <v>46.204750691234892</v>
      </c>
      <c r="E37" s="2">
        <f t="shared" si="1"/>
        <v>3.8211328821651254</v>
      </c>
      <c r="F37" s="9">
        <v>43981</v>
      </c>
      <c r="G37" s="7">
        <v>0.16666666666666666</v>
      </c>
      <c r="H37" s="2">
        <v>1.3249999999947</v>
      </c>
      <c r="I37" s="2">
        <f t="shared" si="2"/>
        <v>37.59190712726523</v>
      </c>
      <c r="J37" s="2">
        <f t="shared" si="3"/>
        <v>3.1088507194248343</v>
      </c>
      <c r="K37" s="9">
        <v>43983</v>
      </c>
      <c r="L37" s="7">
        <v>0.16666666666666666</v>
      </c>
      <c r="M37" s="2">
        <v>1.30199999999479</v>
      </c>
      <c r="N37" s="2">
        <f t="shared" si="4"/>
        <v>36.556763533254255</v>
      </c>
      <c r="O37" s="2">
        <f t="shared" si="5"/>
        <v>3.0232443442001267</v>
      </c>
    </row>
    <row r="38" spans="1:20" x14ac:dyDescent="0.25">
      <c r="A38" s="9">
        <v>43979</v>
      </c>
      <c r="B38" s="7">
        <v>0.20833333333333334</v>
      </c>
      <c r="C38" s="2">
        <v>1.51199999999395</v>
      </c>
      <c r="D38" s="2">
        <f t="shared" si="0"/>
        <v>46.400335031580603</v>
      </c>
      <c r="E38" s="2">
        <f t="shared" si="1"/>
        <v>3.8373077071117159</v>
      </c>
      <c r="F38" s="9">
        <v>43981</v>
      </c>
      <c r="G38" s="7">
        <v>0.20833333333333334</v>
      </c>
      <c r="H38" s="2">
        <v>1.3319999999946699</v>
      </c>
      <c r="I38" s="2">
        <f t="shared" si="2"/>
        <v>37.909085951222217</v>
      </c>
      <c r="J38" s="2">
        <f t="shared" si="3"/>
        <v>3.1350814081660769</v>
      </c>
      <c r="K38" s="9">
        <v>43983</v>
      </c>
      <c r="L38" s="7">
        <v>0.20833333333333334</v>
      </c>
      <c r="M38" s="2">
        <v>1.30399999999478</v>
      </c>
      <c r="N38" s="2">
        <f t="shared" si="4"/>
        <v>36.64634776582902</v>
      </c>
      <c r="O38" s="2">
        <f t="shared" si="5"/>
        <v>3.0306529602340597</v>
      </c>
    </row>
    <row r="39" spans="1:20" x14ac:dyDescent="0.25">
      <c r="A39" s="9">
        <v>43979</v>
      </c>
      <c r="B39" s="7">
        <v>0.25</v>
      </c>
      <c r="C39" s="2">
        <v>1.51799999999392</v>
      </c>
      <c r="D39" s="2">
        <f t="shared" si="0"/>
        <v>46.694288732384116</v>
      </c>
      <c r="E39" s="2">
        <f t="shared" si="1"/>
        <v>3.8616176781681664</v>
      </c>
      <c r="F39" s="9">
        <v>43981</v>
      </c>
      <c r="G39" s="7">
        <v>0.25</v>
      </c>
      <c r="H39" s="2">
        <v>1.33499999999466</v>
      </c>
      <c r="I39" s="2">
        <f t="shared" si="2"/>
        <v>38.045323723673782</v>
      </c>
      <c r="J39" s="2">
        <f t="shared" si="3"/>
        <v>3.1463482719478217</v>
      </c>
      <c r="K39" s="9">
        <v>43983</v>
      </c>
      <c r="L39" s="7">
        <v>0.25</v>
      </c>
      <c r="M39" s="2">
        <v>1.3069999999947699</v>
      </c>
      <c r="N39" s="2">
        <f t="shared" si="4"/>
        <v>36.780877346689813</v>
      </c>
      <c r="O39" s="2">
        <f t="shared" si="5"/>
        <v>3.0417785565712472</v>
      </c>
    </row>
    <row r="40" spans="1:20" x14ac:dyDescent="0.25">
      <c r="A40" s="9">
        <v>43979</v>
      </c>
      <c r="B40" s="7">
        <v>0.29166666666666669</v>
      </c>
      <c r="C40" s="2">
        <v>1.5249999999938999</v>
      </c>
      <c r="D40" s="2">
        <f t="shared" si="0"/>
        <v>47.038108796185725</v>
      </c>
      <c r="E40" s="2">
        <f t="shared" si="1"/>
        <v>3.8900515974445593</v>
      </c>
      <c r="F40" s="9">
        <v>43981</v>
      </c>
      <c r="G40" s="7">
        <v>0.29166666666666669</v>
      </c>
      <c r="H40" s="2">
        <v>1.33899999999464</v>
      </c>
      <c r="I40" s="2">
        <f t="shared" si="2"/>
        <v>38.22725740912901</v>
      </c>
      <c r="J40" s="2">
        <f t="shared" si="3"/>
        <v>3.1613941877349689</v>
      </c>
      <c r="K40" s="9">
        <v>43983</v>
      </c>
      <c r="L40" s="7">
        <v>0.29166666666666669</v>
      </c>
      <c r="M40" s="2">
        <v>1.3089999999947599</v>
      </c>
      <c r="N40" s="2">
        <f t="shared" si="4"/>
        <v>36.870665814600301</v>
      </c>
      <c r="O40" s="2">
        <f t="shared" si="5"/>
        <v>3.0492040628674446</v>
      </c>
    </row>
    <row r="41" spans="1:20" x14ac:dyDescent="0.25">
      <c r="A41" s="9">
        <v>43979</v>
      </c>
      <c r="B41" s="7">
        <v>0.33333333333333331</v>
      </c>
      <c r="C41" s="2">
        <v>1.5239999999939</v>
      </c>
      <c r="D41" s="2">
        <f t="shared" si="0"/>
        <v>46.988934074070336</v>
      </c>
      <c r="E41" s="2">
        <f t="shared" si="1"/>
        <v>3.8859848479256165</v>
      </c>
      <c r="F41" s="9">
        <v>43981</v>
      </c>
      <c r="G41" s="7">
        <v>0.33333333333333331</v>
      </c>
      <c r="H41" s="2">
        <v>1.34599999999461</v>
      </c>
      <c r="I41" s="2">
        <f t="shared" si="2"/>
        <v>38.546419393863019</v>
      </c>
      <c r="J41" s="2">
        <f t="shared" si="3"/>
        <v>3.1877888838724715</v>
      </c>
      <c r="K41" s="9">
        <v>43983</v>
      </c>
      <c r="L41" s="7">
        <v>0.33333333333333331</v>
      </c>
      <c r="M41" s="2">
        <v>1.3149999999947399</v>
      </c>
      <c r="N41" s="2">
        <f t="shared" si="4"/>
        <v>37.140520649357214</v>
      </c>
      <c r="O41" s="2">
        <f t="shared" si="5"/>
        <v>3.0715210577018413</v>
      </c>
    </row>
    <row r="42" spans="1:20" x14ac:dyDescent="0.25">
      <c r="A42" s="9">
        <v>43979</v>
      </c>
      <c r="B42" s="7">
        <v>0.375</v>
      </c>
      <c r="C42" s="2">
        <v>1.5039999999939799</v>
      </c>
      <c r="D42" s="2">
        <f t="shared" si="0"/>
        <v>46.009474571508292</v>
      </c>
      <c r="E42" s="2">
        <f t="shared" si="1"/>
        <v>3.8049835470637356</v>
      </c>
      <c r="F42" s="9">
        <v>43981</v>
      </c>
      <c r="G42" s="7">
        <v>0.375</v>
      </c>
      <c r="H42" s="2">
        <v>1.3449999999946201</v>
      </c>
      <c r="I42" s="2">
        <f t="shared" si="2"/>
        <v>38.500764259558942</v>
      </c>
      <c r="J42" s="2">
        <f t="shared" si="3"/>
        <v>3.1840132042655243</v>
      </c>
      <c r="K42" s="9">
        <v>43983</v>
      </c>
      <c r="L42" s="7">
        <v>0.375</v>
      </c>
      <c r="M42" s="2">
        <v>1.3169999999947299</v>
      </c>
      <c r="N42" s="2">
        <f t="shared" si="4"/>
        <v>37.230635236661243</v>
      </c>
      <c r="O42" s="2">
        <f t="shared" si="5"/>
        <v>3.0789735340718845</v>
      </c>
    </row>
    <row r="43" spans="1:20" x14ac:dyDescent="0.25">
      <c r="A43" s="9">
        <v>43979</v>
      </c>
      <c r="B43" s="7">
        <v>0.41666666666666669</v>
      </c>
      <c r="C43" s="2">
        <v>1.4999999999939999</v>
      </c>
      <c r="D43" s="2">
        <f t="shared" si="0"/>
        <v>45.814507004474891</v>
      </c>
      <c r="E43" s="2">
        <f t="shared" si="1"/>
        <v>3.7888597292700732</v>
      </c>
      <c r="F43" s="9">
        <v>43981</v>
      </c>
      <c r="G43" s="7">
        <v>0.41666666666666669</v>
      </c>
      <c r="H43" s="2">
        <v>1.34599999999461</v>
      </c>
      <c r="I43" s="2">
        <f t="shared" si="2"/>
        <v>38.546419393863019</v>
      </c>
      <c r="J43" s="2">
        <f t="shared" si="3"/>
        <v>3.1877888838724715</v>
      </c>
      <c r="K43" s="9">
        <v>43983</v>
      </c>
      <c r="L43" s="7">
        <v>0.41666666666666669</v>
      </c>
      <c r="M43" s="2">
        <v>1.3179999999947201</v>
      </c>
      <c r="N43" s="2">
        <f t="shared" si="4"/>
        <v>37.275723060000928</v>
      </c>
      <c r="O43" s="2">
        <f t="shared" si="5"/>
        <v>3.0827022970620765</v>
      </c>
    </row>
    <row r="44" spans="1:20" x14ac:dyDescent="0.25">
      <c r="A44" s="9">
        <v>43979</v>
      </c>
      <c r="B44" s="7">
        <v>0.45833333333333331</v>
      </c>
      <c r="C44" s="2">
        <v>1.49699999999401</v>
      </c>
      <c r="D44" s="2">
        <f t="shared" si="0"/>
        <v>45.668484017369224</v>
      </c>
      <c r="E44" s="2">
        <f t="shared" si="1"/>
        <v>3.7767836282364344</v>
      </c>
      <c r="F44" s="9">
        <v>43981</v>
      </c>
      <c r="G44" s="7">
        <v>0.45833333333333331</v>
      </c>
      <c r="H44" s="2">
        <v>1.35199999999459</v>
      </c>
      <c r="I44" s="2">
        <f t="shared" si="2"/>
        <v>38.820773601887836</v>
      </c>
      <c r="J44" s="2">
        <f t="shared" si="3"/>
        <v>3.210477976876124</v>
      </c>
      <c r="K44" s="9">
        <v>43983</v>
      </c>
      <c r="L44" s="7">
        <v>0.45833333333333331</v>
      </c>
      <c r="M44" s="2">
        <v>1.3159999999947301</v>
      </c>
      <c r="N44" s="2">
        <f t="shared" si="4"/>
        <v>37.18556776435701</v>
      </c>
      <c r="O44" s="2">
        <f t="shared" si="5"/>
        <v>3.0752464541123246</v>
      </c>
    </row>
    <row r="45" spans="1:20" x14ac:dyDescent="0.25">
      <c r="A45" s="9">
        <v>43979</v>
      </c>
      <c r="B45" s="7">
        <v>0.5</v>
      </c>
      <c r="C45" s="2">
        <v>1.49499999999402</v>
      </c>
      <c r="D45" s="2">
        <f t="shared" si="0"/>
        <v>45.57123195581611</v>
      </c>
      <c r="E45" s="2">
        <f t="shared" si="1"/>
        <v>3.7687408827459921</v>
      </c>
      <c r="F45" s="9">
        <v>43981</v>
      </c>
      <c r="G45" s="7">
        <v>0.5</v>
      </c>
      <c r="H45" s="2">
        <v>1.3489999999946001</v>
      </c>
      <c r="I45" s="2">
        <f t="shared" si="2"/>
        <v>38.683505805212341</v>
      </c>
      <c r="J45" s="2">
        <f t="shared" si="3"/>
        <v>3.1991259300910606</v>
      </c>
      <c r="K45" s="9">
        <v>43983</v>
      </c>
      <c r="L45" s="7">
        <v>0.5</v>
      </c>
      <c r="M45" s="2">
        <v>1.3169999999947299</v>
      </c>
      <c r="N45" s="2">
        <f t="shared" si="4"/>
        <v>37.230635236661243</v>
      </c>
      <c r="O45" s="2">
        <f t="shared" si="5"/>
        <v>3.0789735340718845</v>
      </c>
    </row>
    <row r="46" spans="1:20" x14ac:dyDescent="0.25">
      <c r="A46" s="9">
        <v>43979</v>
      </c>
      <c r="B46" s="7">
        <v>0.54166666666666663</v>
      </c>
      <c r="C46" s="2">
        <v>1.4919999999940301</v>
      </c>
      <c r="D46" s="2">
        <f t="shared" si="0"/>
        <v>45.425498863011306</v>
      </c>
      <c r="E46" s="2">
        <f t="shared" si="1"/>
        <v>3.7566887559710347</v>
      </c>
      <c r="F46" s="9">
        <v>43981</v>
      </c>
      <c r="G46" s="7">
        <v>0.54166666666666663</v>
      </c>
      <c r="H46" s="2">
        <v>1.34599999999461</v>
      </c>
      <c r="I46" s="2">
        <f t="shared" si="2"/>
        <v>38.546419393863019</v>
      </c>
      <c r="J46" s="2">
        <f t="shared" si="3"/>
        <v>3.1877888838724715</v>
      </c>
      <c r="K46" s="9">
        <v>43983</v>
      </c>
      <c r="L46" s="7">
        <v>0.54166666666666663</v>
      </c>
      <c r="M46" s="2">
        <v>1.3149999999947399</v>
      </c>
      <c r="N46" s="2">
        <f t="shared" si="4"/>
        <v>37.140520649357214</v>
      </c>
      <c r="O46" s="2">
        <f t="shared" si="5"/>
        <v>3.0715210577018413</v>
      </c>
    </row>
    <row r="47" spans="1:20" x14ac:dyDescent="0.25">
      <c r="A47" s="9">
        <v>43979</v>
      </c>
      <c r="B47" s="7">
        <v>0.58333333333333337</v>
      </c>
      <c r="C47" s="2">
        <v>1.36599999999453</v>
      </c>
      <c r="D47" s="2">
        <f t="shared" si="0"/>
        <v>39.463750186119185</v>
      </c>
      <c r="E47" s="2">
        <f t="shared" si="1"/>
        <v>3.2636521403920566</v>
      </c>
      <c r="F47" s="9">
        <v>43981</v>
      </c>
      <c r="G47" s="7">
        <v>0.58333333333333337</v>
      </c>
      <c r="H47" s="2">
        <v>1.3479999999946</v>
      </c>
      <c r="I47" s="2">
        <f t="shared" si="2"/>
        <v>38.637790172759274</v>
      </c>
      <c r="J47" s="2">
        <f t="shared" si="3"/>
        <v>3.1953452472871917</v>
      </c>
      <c r="K47" s="9">
        <v>43983</v>
      </c>
      <c r="L47" s="7">
        <v>0.58333333333333337</v>
      </c>
      <c r="M47" s="2">
        <v>1.31899999999472</v>
      </c>
      <c r="N47" s="2">
        <f t="shared" si="4"/>
        <v>37.320831228115509</v>
      </c>
      <c r="O47" s="2">
        <f t="shared" si="5"/>
        <v>3.0864327425651523</v>
      </c>
    </row>
    <row r="48" spans="1:20" x14ac:dyDescent="0.25">
      <c r="A48" s="9">
        <v>43979</v>
      </c>
      <c r="B48" s="7">
        <v>0.625</v>
      </c>
      <c r="C48" s="2">
        <v>1.3749999999945</v>
      </c>
      <c r="D48" s="2">
        <f t="shared" si="0"/>
        <v>39.87916867761804</v>
      </c>
      <c r="E48" s="2">
        <f t="shared" si="1"/>
        <v>3.2980072496390118</v>
      </c>
      <c r="F48" s="9">
        <v>43981</v>
      </c>
      <c r="G48" s="7">
        <v>0.625</v>
      </c>
      <c r="H48" s="2">
        <v>1.3469999999946101</v>
      </c>
      <c r="I48" s="2">
        <f t="shared" si="2"/>
        <v>38.592094700287682</v>
      </c>
      <c r="J48" s="2">
        <f t="shared" si="3"/>
        <v>3.1915662317137912</v>
      </c>
      <c r="K48" s="9">
        <v>43983</v>
      </c>
      <c r="L48" s="7">
        <v>0.625</v>
      </c>
      <c r="M48" s="2">
        <v>1.3109999999947499</v>
      </c>
      <c r="N48" s="2">
        <f t="shared" si="4"/>
        <v>36.960535887993579</v>
      </c>
      <c r="O48" s="2">
        <f t="shared" si="5"/>
        <v>3.0566363179370688</v>
      </c>
    </row>
    <row r="49" spans="1:15" x14ac:dyDescent="0.25">
      <c r="A49" s="9">
        <v>43979</v>
      </c>
      <c r="B49" s="7">
        <v>0.66666666666666663</v>
      </c>
      <c r="C49" s="2">
        <v>1.3709999999945099</v>
      </c>
      <c r="D49" s="2">
        <f t="shared" si="0"/>
        <v>39.694337995353692</v>
      </c>
      <c r="E49" s="2">
        <f t="shared" si="1"/>
        <v>3.2827217522157501</v>
      </c>
      <c r="F49" s="9">
        <v>43981</v>
      </c>
      <c r="G49" s="7">
        <v>0.66666666666666663</v>
      </c>
      <c r="H49" s="2">
        <v>1.34599999999461</v>
      </c>
      <c r="I49" s="2">
        <f t="shared" si="2"/>
        <v>38.546419393863019</v>
      </c>
      <c r="J49" s="2">
        <f t="shared" si="3"/>
        <v>3.1877888838724715</v>
      </c>
      <c r="K49" s="9">
        <v>43983</v>
      </c>
      <c r="L49" s="7">
        <v>0.66666666666666663</v>
      </c>
      <c r="M49" s="2">
        <v>1.3069999999947699</v>
      </c>
      <c r="N49" s="2">
        <f t="shared" si="4"/>
        <v>36.780877346689813</v>
      </c>
      <c r="O49" s="2">
        <f t="shared" si="5"/>
        <v>3.0417785565712472</v>
      </c>
    </row>
    <row r="50" spans="1:15" x14ac:dyDescent="0.25">
      <c r="A50" s="9">
        <v>43979</v>
      </c>
      <c r="B50" s="7">
        <v>0.70833333333333337</v>
      </c>
      <c r="C50" s="2">
        <v>1.36599999999453</v>
      </c>
      <c r="D50" s="2">
        <f t="shared" si="0"/>
        <v>39.463750186119185</v>
      </c>
      <c r="E50" s="2">
        <f t="shared" si="1"/>
        <v>3.2636521403920566</v>
      </c>
      <c r="F50" s="9">
        <v>43981</v>
      </c>
      <c r="G50" s="7">
        <v>0.70833333333333337</v>
      </c>
      <c r="H50" s="2">
        <v>1.3419999999946299</v>
      </c>
      <c r="I50" s="2">
        <f t="shared" si="2"/>
        <v>38.363919950189093</v>
      </c>
      <c r="J50" s="2">
        <f t="shared" si="3"/>
        <v>3.1726961798806377</v>
      </c>
      <c r="K50" s="9">
        <v>43983</v>
      </c>
      <c r="L50" s="7">
        <v>0.70833333333333337</v>
      </c>
      <c r="M50" s="2">
        <v>1.30599999999477</v>
      </c>
      <c r="N50" s="2">
        <f t="shared" si="4"/>
        <v>36.736013730599737</v>
      </c>
      <c r="O50" s="2">
        <f t="shared" si="5"/>
        <v>3.038068335520598</v>
      </c>
    </row>
    <row r="51" spans="1:15" x14ac:dyDescent="0.25">
      <c r="A51" s="9">
        <v>43979</v>
      </c>
      <c r="B51" s="7">
        <v>0.75</v>
      </c>
      <c r="C51" s="2">
        <v>1.3609999999945499</v>
      </c>
      <c r="D51" s="2">
        <f t="shared" si="0"/>
        <v>39.233663673591252</v>
      </c>
      <c r="E51" s="2">
        <f t="shared" si="1"/>
        <v>3.2446239858059962</v>
      </c>
      <c r="F51" s="9">
        <v>43981</v>
      </c>
      <c r="G51" s="7">
        <v>0.75</v>
      </c>
      <c r="H51" s="2">
        <v>1.33299999999466</v>
      </c>
      <c r="I51" s="2">
        <f t="shared" si="2"/>
        <v>37.954478292444037</v>
      </c>
      <c r="J51" s="2">
        <f t="shared" si="3"/>
        <v>3.1388353547851215</v>
      </c>
      <c r="K51" s="9">
        <v>43983</v>
      </c>
      <c r="L51" s="7">
        <v>0.75</v>
      </c>
      <c r="M51" s="2">
        <v>1.3089999999947599</v>
      </c>
      <c r="N51" s="2">
        <f t="shared" si="4"/>
        <v>36.870665814600301</v>
      </c>
      <c r="O51" s="2">
        <f t="shared" si="5"/>
        <v>3.0492040628674446</v>
      </c>
    </row>
    <row r="52" spans="1:15" x14ac:dyDescent="0.25">
      <c r="A52" s="9">
        <v>43979</v>
      </c>
      <c r="B52" s="7">
        <v>0.79166666666666663</v>
      </c>
      <c r="C52" s="2">
        <v>1.36199999999455</v>
      </c>
      <c r="D52" s="2">
        <f t="shared" si="0"/>
        <v>39.279640836616153</v>
      </c>
      <c r="E52" s="2">
        <f t="shared" si="1"/>
        <v>3.2484262971881557</v>
      </c>
      <c r="F52" s="9">
        <v>43981</v>
      </c>
      <c r="G52" s="7">
        <v>0.79166666666666663</v>
      </c>
      <c r="H52" s="2">
        <v>1.33899999999464</v>
      </c>
      <c r="I52" s="2">
        <f t="shared" si="2"/>
        <v>38.22725740912901</v>
      </c>
      <c r="J52" s="2">
        <f t="shared" si="3"/>
        <v>3.1613941877349689</v>
      </c>
      <c r="K52" s="9">
        <v>43983</v>
      </c>
      <c r="L52" s="7">
        <v>0.79166666666666663</v>
      </c>
      <c r="M52" s="2">
        <v>1.30999999999476</v>
      </c>
      <c r="N52" s="2">
        <f t="shared" si="4"/>
        <v>36.915590653770302</v>
      </c>
      <c r="O52" s="2">
        <f t="shared" si="5"/>
        <v>3.0529193470668039</v>
      </c>
    </row>
    <row r="53" spans="1:15" x14ac:dyDescent="0.25">
      <c r="A53" s="9">
        <v>43979</v>
      </c>
      <c r="B53" s="7">
        <v>0.83333333333333337</v>
      </c>
      <c r="C53" s="2">
        <v>1.35399999999458</v>
      </c>
      <c r="D53" s="2">
        <f t="shared" si="0"/>
        <v>38.912386155309676</v>
      </c>
      <c r="E53" s="2">
        <f t="shared" si="1"/>
        <v>3.2180543350441102</v>
      </c>
      <c r="F53" s="9">
        <v>43981</v>
      </c>
      <c r="G53" s="7">
        <v>0.83333333333333337</v>
      </c>
      <c r="H53" s="2">
        <v>1.3339999999946599</v>
      </c>
      <c r="I53" s="2">
        <f t="shared" si="2"/>
        <v>37.999890885313405</v>
      </c>
      <c r="J53" s="2">
        <f t="shared" si="3"/>
        <v>3.1425909762154185</v>
      </c>
      <c r="K53" s="9">
        <v>43983</v>
      </c>
      <c r="L53" s="7">
        <v>0.83333333333333337</v>
      </c>
      <c r="M53" s="2">
        <v>1.30999999999476</v>
      </c>
      <c r="N53" s="2">
        <f t="shared" si="4"/>
        <v>36.915590653770302</v>
      </c>
      <c r="O53" s="2">
        <f t="shared" si="5"/>
        <v>3.0529193470668039</v>
      </c>
    </row>
    <row r="54" spans="1:15" x14ac:dyDescent="0.25">
      <c r="A54" s="9">
        <v>43979</v>
      </c>
      <c r="B54" s="7">
        <v>0.875</v>
      </c>
      <c r="C54" s="2">
        <v>1.3549999999945801</v>
      </c>
      <c r="D54" s="2">
        <f t="shared" si="0"/>
        <v>38.958222620607614</v>
      </c>
      <c r="E54" s="2">
        <f t="shared" si="1"/>
        <v>3.2218450107242496</v>
      </c>
      <c r="F54" s="9">
        <v>43981</v>
      </c>
      <c r="G54" s="7">
        <v>0.875</v>
      </c>
      <c r="H54" s="2">
        <v>1.3299999999946801</v>
      </c>
      <c r="I54" s="2">
        <f t="shared" si="2"/>
        <v>37.818362048376294</v>
      </c>
      <c r="J54" s="2">
        <f t="shared" si="3"/>
        <v>3.1275785414007191</v>
      </c>
      <c r="K54" s="9">
        <v>43983</v>
      </c>
      <c r="L54" s="7">
        <v>0.875</v>
      </c>
      <c r="M54" s="2">
        <v>1.3109999999947499</v>
      </c>
      <c r="N54" s="2">
        <f t="shared" si="4"/>
        <v>36.960535887993579</v>
      </c>
      <c r="O54" s="2">
        <f t="shared" si="5"/>
        <v>3.0566363179370688</v>
      </c>
    </row>
    <row r="55" spans="1:15" x14ac:dyDescent="0.25">
      <c r="A55" s="9">
        <v>43979</v>
      </c>
      <c r="B55" s="7">
        <v>0.91666666666666663</v>
      </c>
      <c r="C55" s="2">
        <v>1.35799999999456</v>
      </c>
      <c r="D55" s="2">
        <f t="shared" si="0"/>
        <v>39.09585269859771</v>
      </c>
      <c r="E55" s="2">
        <f t="shared" si="1"/>
        <v>3.2332270181740306</v>
      </c>
      <c r="F55" s="9">
        <v>43981</v>
      </c>
      <c r="G55" s="7">
        <v>0.91666666666666663</v>
      </c>
      <c r="H55" s="2">
        <v>1.32699999999469</v>
      </c>
      <c r="I55" s="2">
        <f t="shared" si="2"/>
        <v>37.682428235736836</v>
      </c>
      <c r="J55" s="2">
        <f t="shared" si="3"/>
        <v>3.116336815095436</v>
      </c>
      <c r="K55" s="9">
        <v>43983</v>
      </c>
      <c r="L55" s="7">
        <v>0.91666666666666663</v>
      </c>
      <c r="M55" s="2">
        <v>1.3029999999947799</v>
      </c>
      <c r="N55" s="2">
        <f t="shared" si="4"/>
        <v>36.601545429839696</v>
      </c>
      <c r="O55" s="2">
        <f t="shared" si="5"/>
        <v>3.0269478070477427</v>
      </c>
    </row>
    <row r="56" spans="1:15" ht="17.25" customHeight="1" x14ac:dyDescent="0.25">
      <c r="A56" s="9">
        <v>43979</v>
      </c>
      <c r="B56" s="7">
        <v>0.95833333333333337</v>
      </c>
      <c r="C56" s="2">
        <v>1.35199999999459</v>
      </c>
      <c r="D56" s="2">
        <f t="shared" si="0"/>
        <v>38.820773601887836</v>
      </c>
      <c r="E56" s="2">
        <f t="shared" si="1"/>
        <v>3.210477976876124</v>
      </c>
      <c r="F56" s="9">
        <v>43981</v>
      </c>
      <c r="G56" s="7">
        <v>0.95833333333333337</v>
      </c>
      <c r="H56" s="2">
        <v>1.3299999999946801</v>
      </c>
      <c r="I56" s="2">
        <f t="shared" si="2"/>
        <v>37.818362048376294</v>
      </c>
      <c r="J56" s="2">
        <f t="shared" si="3"/>
        <v>3.1275785414007191</v>
      </c>
      <c r="K56" s="9">
        <v>43983</v>
      </c>
      <c r="L56" s="7">
        <v>0.95833333333333337</v>
      </c>
      <c r="M56" s="2">
        <v>1.30199999999479</v>
      </c>
      <c r="N56" s="2">
        <f t="shared" si="4"/>
        <v>36.556763533254255</v>
      </c>
      <c r="O56" s="2">
        <f t="shared" si="5"/>
        <v>3.0232443442001267</v>
      </c>
    </row>
    <row r="177" spans="4:5" x14ac:dyDescent="0.25">
      <c r="D177" s="2"/>
      <c r="E177" s="2"/>
    </row>
    <row r="178" spans="4:5" x14ac:dyDescent="0.25">
      <c r="D178" s="2"/>
      <c r="E178" s="2"/>
    </row>
    <row r="179" spans="4:5" x14ac:dyDescent="0.25">
      <c r="D179" s="2"/>
      <c r="E179" s="2"/>
    </row>
    <row r="180" spans="4:5" x14ac:dyDescent="0.25">
      <c r="D180" s="2"/>
      <c r="E180" s="2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C85D6-9684-4C2A-BA55-C1DA320DC492}">
  <dimension ref="A1:T56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5" t="s">
        <v>0</v>
      </c>
      <c r="B1" s="5"/>
      <c r="C1" s="5"/>
    </row>
    <row r="2" spans="1:20" x14ac:dyDescent="0.25">
      <c r="A2" s="5" t="s">
        <v>1</v>
      </c>
      <c r="B2" s="5"/>
      <c r="C2" s="5"/>
    </row>
    <row r="3" spans="1:20" x14ac:dyDescent="0.25">
      <c r="A3" s="5" t="s">
        <v>2</v>
      </c>
      <c r="B3" s="5"/>
      <c r="C3" s="5"/>
    </row>
    <row r="4" spans="1:20" x14ac:dyDescent="0.25">
      <c r="A4" s="5" t="s">
        <v>3</v>
      </c>
      <c r="B4" s="5"/>
      <c r="C4" s="5"/>
    </row>
    <row r="5" spans="1:20" x14ac:dyDescent="0.25">
      <c r="A5" s="5" t="s">
        <v>4</v>
      </c>
      <c r="B5" s="5"/>
      <c r="C5" s="5"/>
    </row>
    <row r="6" spans="1:20" x14ac:dyDescent="0.25">
      <c r="A6" s="5"/>
      <c r="B6" s="5"/>
      <c r="C6" s="5"/>
    </row>
    <row r="7" spans="1:20" x14ac:dyDescent="0.25">
      <c r="A7" s="5"/>
      <c r="B7" s="5"/>
      <c r="C7" s="5"/>
    </row>
    <row r="8" spans="1:20" x14ac:dyDescent="0.25">
      <c r="A8" s="6" t="s">
        <v>6</v>
      </c>
      <c r="B8" s="6" t="s">
        <v>7</v>
      </c>
      <c r="C8" s="6" t="s">
        <v>5</v>
      </c>
      <c r="D8" s="6" t="s">
        <v>8</v>
      </c>
      <c r="E8" s="6" t="s">
        <v>9</v>
      </c>
      <c r="F8" s="6" t="s">
        <v>6</v>
      </c>
      <c r="G8" s="6" t="s">
        <v>7</v>
      </c>
      <c r="H8" s="6" t="s">
        <v>5</v>
      </c>
      <c r="I8" s="6" t="s">
        <v>8</v>
      </c>
      <c r="J8" s="6" t="s">
        <v>9</v>
      </c>
      <c r="K8" s="6" t="s">
        <v>6</v>
      </c>
      <c r="L8" s="6" t="s">
        <v>7</v>
      </c>
      <c r="M8" s="6" t="s">
        <v>5</v>
      </c>
      <c r="N8" s="6" t="s">
        <v>8</v>
      </c>
      <c r="O8" s="6" t="s">
        <v>9</v>
      </c>
      <c r="P8" s="6" t="s">
        <v>6</v>
      </c>
      <c r="Q8" s="6" t="s">
        <v>7</v>
      </c>
      <c r="R8" s="6" t="s">
        <v>5</v>
      </c>
      <c r="S8" s="6" t="s">
        <v>8</v>
      </c>
      <c r="T8" s="6" t="s">
        <v>9</v>
      </c>
    </row>
    <row r="9" spans="1:20" x14ac:dyDescent="0.25">
      <c r="A9" s="9">
        <v>43985</v>
      </c>
      <c r="B9" s="7">
        <v>0</v>
      </c>
      <c r="C9" s="2">
        <v>1.51799999999392</v>
      </c>
      <c r="D9" s="2">
        <f t="shared" ref="D9:D56" si="0">4*6*(C9^(1.522*(6^0.026)))</f>
        <v>46.694288732384116</v>
      </c>
      <c r="E9" s="2">
        <f t="shared" ref="E9:E56" si="1">D9*0.0827</f>
        <v>3.8616176781681664</v>
      </c>
      <c r="F9" s="9">
        <v>43987</v>
      </c>
      <c r="G9" s="7">
        <v>0</v>
      </c>
      <c r="H9" s="2">
        <v>1.5869999999936499</v>
      </c>
      <c r="I9" s="2">
        <f t="shared" ref="I9:I56" si="2">4*6*(H9^(1.522*(6^0.026)))</f>
        <v>50.124193526246827</v>
      </c>
      <c r="J9" s="2">
        <f t="shared" ref="J9:J56" si="3">I9*0.0827</f>
        <v>4.1452708046206128</v>
      </c>
      <c r="K9" s="9">
        <v>43989</v>
      </c>
      <c r="L9" s="7">
        <v>0</v>
      </c>
      <c r="M9" s="2">
        <v>1.5379999999938401</v>
      </c>
      <c r="N9" s="2">
        <f t="shared" ref="N9:N56" si="4">4*6*(M9^(1.522*(6^0.026)))</f>
        <v>47.679123388771785</v>
      </c>
      <c r="O9" s="2">
        <f t="shared" ref="O9:O56" si="5">N9*0.0827</f>
        <v>3.9430635042514264</v>
      </c>
      <c r="P9" s="9">
        <v>43991</v>
      </c>
      <c r="Q9" s="7">
        <v>0</v>
      </c>
      <c r="R9" s="2">
        <v>1.5339999999938601</v>
      </c>
      <c r="S9" s="2">
        <f t="shared" ref="S9:S32" si="6">4*6*(R9^(1.522*(6^0.026)))</f>
        <v>47.481543624126061</v>
      </c>
      <c r="T9" s="2">
        <f t="shared" ref="T9:T32" si="7">S9*0.0827</f>
        <v>3.9267236577152249</v>
      </c>
    </row>
    <row r="10" spans="1:20" x14ac:dyDescent="0.25">
      <c r="A10" s="9">
        <v>43985</v>
      </c>
      <c r="B10" s="7">
        <v>4.1666666666666664E-2</v>
      </c>
      <c r="C10" s="2">
        <v>1.5189999999939201</v>
      </c>
      <c r="D10" s="2">
        <f t="shared" si="0"/>
        <v>46.743348288639716</v>
      </c>
      <c r="E10" s="2">
        <f t="shared" si="1"/>
        <v>3.8656749034705045</v>
      </c>
      <c r="F10" s="9">
        <v>43987</v>
      </c>
      <c r="G10" s="7">
        <v>4.1666666666666664E-2</v>
      </c>
      <c r="H10" s="2">
        <v>1.58199999999367</v>
      </c>
      <c r="I10" s="2">
        <f t="shared" si="2"/>
        <v>49.872611322197351</v>
      </c>
      <c r="J10" s="2">
        <f t="shared" si="3"/>
        <v>4.1244649563457205</v>
      </c>
      <c r="K10" s="9">
        <v>43989</v>
      </c>
      <c r="L10" s="7">
        <v>4.1666666666666664E-2</v>
      </c>
      <c r="M10" s="2">
        <v>1.53899999999384</v>
      </c>
      <c r="N10" s="2">
        <f t="shared" si="4"/>
        <v>47.728566118916703</v>
      </c>
      <c r="O10" s="2">
        <f t="shared" si="5"/>
        <v>3.9471524180344111</v>
      </c>
      <c r="P10" s="9">
        <v>43991</v>
      </c>
      <c r="Q10" s="7">
        <v>4.1666666666666664E-2</v>
      </c>
      <c r="R10" s="2">
        <v>1.54099999999383</v>
      </c>
      <c r="S10" s="2">
        <f t="shared" si="6"/>
        <v>47.827508890722939</v>
      </c>
      <c r="T10" s="2">
        <f t="shared" si="7"/>
        <v>3.955334985262787</v>
      </c>
    </row>
    <row r="11" spans="1:20" x14ac:dyDescent="0.25">
      <c r="A11" s="9">
        <v>43985</v>
      </c>
      <c r="B11" s="7">
        <v>8.3333333333333329E-2</v>
      </c>
      <c r="C11" s="2">
        <v>1.51399999999394</v>
      </c>
      <c r="D11" s="2">
        <f t="shared" si="0"/>
        <v>46.498242681049973</v>
      </c>
      <c r="E11" s="2">
        <f t="shared" si="1"/>
        <v>3.8454046697228326</v>
      </c>
      <c r="F11" s="9">
        <v>43987</v>
      </c>
      <c r="G11" s="7">
        <v>8.3333333333333329E-2</v>
      </c>
      <c r="H11" s="2">
        <v>1.58399999999366</v>
      </c>
      <c r="I11" s="2">
        <f t="shared" si="2"/>
        <v>49.973187557905746</v>
      </c>
      <c r="J11" s="2">
        <f t="shared" si="3"/>
        <v>4.1327826110388051</v>
      </c>
      <c r="K11" s="9">
        <v>43989</v>
      </c>
      <c r="L11" s="7">
        <v>8.3333333333333329E-2</v>
      </c>
      <c r="M11" s="2">
        <v>1.54099999999383</v>
      </c>
      <c r="N11" s="2">
        <f t="shared" si="4"/>
        <v>47.827508890722939</v>
      </c>
      <c r="O11" s="2">
        <f t="shared" si="5"/>
        <v>3.955334985262787</v>
      </c>
      <c r="P11" s="9">
        <v>43991</v>
      </c>
      <c r="Q11" s="7">
        <v>8.3333333333333329E-2</v>
      </c>
      <c r="R11" s="2">
        <v>1.5399999999938401</v>
      </c>
      <c r="S11" s="2">
        <f t="shared" si="6"/>
        <v>47.778027954577489</v>
      </c>
      <c r="T11" s="2">
        <f t="shared" si="7"/>
        <v>3.9512429118435581</v>
      </c>
    </row>
    <row r="12" spans="1:20" x14ac:dyDescent="0.25">
      <c r="A12" s="9">
        <v>43985</v>
      </c>
      <c r="B12" s="7">
        <v>0.125</v>
      </c>
      <c r="C12" s="2">
        <v>1.5149999999939401</v>
      </c>
      <c r="D12" s="2">
        <f t="shared" si="0"/>
        <v>46.547225357554197</v>
      </c>
      <c r="E12" s="2">
        <f t="shared" si="1"/>
        <v>3.8494555370697321</v>
      </c>
      <c r="F12" s="9">
        <v>43987</v>
      </c>
      <c r="G12" s="7">
        <v>0.125</v>
      </c>
      <c r="H12" s="2">
        <v>1.57799999999368</v>
      </c>
      <c r="I12" s="2">
        <f t="shared" si="2"/>
        <v>49.671685608613195</v>
      </c>
      <c r="J12" s="2">
        <f t="shared" si="3"/>
        <v>4.107848399832311</v>
      </c>
      <c r="K12" s="9">
        <v>43989</v>
      </c>
      <c r="L12" s="7">
        <v>0.125</v>
      </c>
      <c r="M12" s="2">
        <v>1.54299999999382</v>
      </c>
      <c r="N12" s="2">
        <f t="shared" si="4"/>
        <v>47.926528044370144</v>
      </c>
      <c r="O12" s="2">
        <f t="shared" si="5"/>
        <v>3.9635238692694106</v>
      </c>
      <c r="P12" s="9">
        <v>43991</v>
      </c>
      <c r="Q12" s="7">
        <v>0.125</v>
      </c>
      <c r="R12" s="2">
        <v>1.54099999999383</v>
      </c>
      <c r="S12" s="2">
        <f t="shared" si="6"/>
        <v>47.827508890722939</v>
      </c>
      <c r="T12" s="2">
        <f t="shared" si="7"/>
        <v>3.955334985262787</v>
      </c>
    </row>
    <row r="13" spans="1:20" x14ac:dyDescent="0.25">
      <c r="A13" s="9">
        <v>43985</v>
      </c>
      <c r="B13" s="7">
        <v>0.16666666666666666</v>
      </c>
      <c r="C13" s="2">
        <v>1.5109999999939501</v>
      </c>
      <c r="D13" s="2">
        <f t="shared" si="0"/>
        <v>46.351410068924849</v>
      </c>
      <c r="E13" s="2">
        <f t="shared" si="1"/>
        <v>3.8332616127000847</v>
      </c>
      <c r="F13" s="9">
        <v>43987</v>
      </c>
      <c r="G13" s="7">
        <v>0.16666666666666666</v>
      </c>
      <c r="H13" s="2">
        <v>1.57599999999369</v>
      </c>
      <c r="I13" s="2">
        <f t="shared" si="2"/>
        <v>49.571336208344277</v>
      </c>
      <c r="J13" s="2">
        <f t="shared" si="3"/>
        <v>4.0995495044300716</v>
      </c>
      <c r="K13" s="9">
        <v>43989</v>
      </c>
      <c r="L13" s="7">
        <v>0.16666666666666666</v>
      </c>
      <c r="M13" s="2">
        <v>1.5459999999938101</v>
      </c>
      <c r="N13" s="2">
        <f t="shared" si="4"/>
        <v>48.075199902976721</v>
      </c>
      <c r="O13" s="2">
        <f t="shared" si="5"/>
        <v>3.9758190319761746</v>
      </c>
      <c r="P13" s="9">
        <v>43991</v>
      </c>
      <c r="Q13" s="7">
        <v>0.16666666666666666</v>
      </c>
      <c r="R13" s="2">
        <v>1.5339999999938601</v>
      </c>
      <c r="S13" s="2">
        <f t="shared" si="6"/>
        <v>47.481543624126061</v>
      </c>
      <c r="T13" s="2">
        <f t="shared" si="7"/>
        <v>3.9267236577152249</v>
      </c>
    </row>
    <row r="14" spans="1:20" x14ac:dyDescent="0.25">
      <c r="A14" s="9">
        <v>43985</v>
      </c>
      <c r="B14" s="7">
        <v>0.20833333333333334</v>
      </c>
      <c r="C14" s="2">
        <v>1.50499999999398</v>
      </c>
      <c r="D14" s="2">
        <f t="shared" si="0"/>
        <v>46.058264687618056</v>
      </c>
      <c r="E14" s="2">
        <f t="shared" si="1"/>
        <v>3.8090184896660131</v>
      </c>
      <c r="F14" s="9">
        <v>43987</v>
      </c>
      <c r="G14" s="7">
        <v>0.20833333333333334</v>
      </c>
      <c r="H14" s="2">
        <v>1.5729999999937001</v>
      </c>
      <c r="I14" s="2">
        <f t="shared" si="2"/>
        <v>49.420954037995685</v>
      </c>
      <c r="J14" s="2">
        <f t="shared" si="3"/>
        <v>4.0871128989422427</v>
      </c>
      <c r="K14" s="9">
        <v>43989</v>
      </c>
      <c r="L14" s="7">
        <v>0.20833333333333334</v>
      </c>
      <c r="M14" s="2">
        <v>1.5459999999938101</v>
      </c>
      <c r="N14" s="2">
        <f t="shared" si="4"/>
        <v>48.075199902976721</v>
      </c>
      <c r="O14" s="2">
        <f t="shared" si="5"/>
        <v>3.9758190319761746</v>
      </c>
      <c r="P14" s="9">
        <v>43991</v>
      </c>
      <c r="Q14" s="7">
        <v>0.20833333333333334</v>
      </c>
      <c r="R14" s="2">
        <v>1.5379999999938401</v>
      </c>
      <c r="S14" s="2">
        <f t="shared" si="6"/>
        <v>47.679123388771785</v>
      </c>
      <c r="T14" s="2">
        <f t="shared" si="7"/>
        <v>3.9430635042514264</v>
      </c>
    </row>
    <row r="15" spans="1:20" x14ac:dyDescent="0.25">
      <c r="A15" s="9">
        <v>43985</v>
      </c>
      <c r="B15" s="7">
        <v>0.25</v>
      </c>
      <c r="C15" s="2">
        <v>1.5129999999939401</v>
      </c>
      <c r="D15" s="2">
        <f t="shared" si="0"/>
        <v>46.449279237341102</v>
      </c>
      <c r="E15" s="2">
        <f t="shared" si="1"/>
        <v>3.8413553929281088</v>
      </c>
      <c r="F15" s="9">
        <v>43987</v>
      </c>
      <c r="G15" s="7">
        <v>0.25</v>
      </c>
      <c r="H15" s="2">
        <v>1.5769999999936899</v>
      </c>
      <c r="I15" s="2">
        <f t="shared" si="2"/>
        <v>49.621501449720455</v>
      </c>
      <c r="J15" s="2">
        <f t="shared" si="3"/>
        <v>4.1036981698918815</v>
      </c>
      <c r="K15" s="9">
        <v>43989</v>
      </c>
      <c r="L15" s="7">
        <v>0.25</v>
      </c>
      <c r="M15" s="2">
        <v>1.5489999999938</v>
      </c>
      <c r="N15" s="2">
        <f t="shared" si="4"/>
        <v>48.224043395185902</v>
      </c>
      <c r="O15" s="2">
        <f t="shared" si="5"/>
        <v>3.9881283887818739</v>
      </c>
      <c r="P15" s="9">
        <v>43991</v>
      </c>
      <c r="Q15" s="7">
        <v>0.25</v>
      </c>
      <c r="R15" s="2">
        <v>1.5359999999938501</v>
      </c>
      <c r="S15" s="2">
        <f t="shared" si="6"/>
        <v>47.580295265175664</v>
      </c>
      <c r="T15" s="2">
        <f t="shared" si="7"/>
        <v>3.9348904184300273</v>
      </c>
    </row>
    <row r="16" spans="1:20" x14ac:dyDescent="0.25">
      <c r="A16" s="9">
        <v>43985</v>
      </c>
      <c r="B16" s="7">
        <v>0.29166666666666669</v>
      </c>
      <c r="C16" s="2">
        <v>1.51999999999392</v>
      </c>
      <c r="D16" s="2">
        <f t="shared" si="0"/>
        <v>46.792427051999454</v>
      </c>
      <c r="E16" s="2">
        <f t="shared" si="1"/>
        <v>3.8697337172003548</v>
      </c>
      <c r="F16" s="9">
        <v>43987</v>
      </c>
      <c r="G16" s="7">
        <v>0.29166666666666669</v>
      </c>
      <c r="H16" s="2">
        <v>1.5889999999936399</v>
      </c>
      <c r="I16" s="2">
        <f t="shared" si="2"/>
        <v>50.224958525347304</v>
      </c>
      <c r="J16" s="2">
        <f t="shared" si="3"/>
        <v>4.1536040700462218</v>
      </c>
      <c r="K16" s="9">
        <v>43989</v>
      </c>
      <c r="L16" s="7">
        <v>0.29166666666666669</v>
      </c>
      <c r="M16" s="2">
        <v>1.5539999999937799</v>
      </c>
      <c r="N16" s="2">
        <f t="shared" si="4"/>
        <v>48.472496924133935</v>
      </c>
      <c r="O16" s="2">
        <f t="shared" si="5"/>
        <v>4.0086754956258766</v>
      </c>
      <c r="P16" s="9">
        <v>43991</v>
      </c>
      <c r="Q16" s="7">
        <v>0.29166666666666669</v>
      </c>
      <c r="R16" s="2">
        <v>1.54299999999382</v>
      </c>
      <c r="S16" s="2">
        <f t="shared" si="6"/>
        <v>47.926528044370144</v>
      </c>
      <c r="T16" s="2">
        <f t="shared" si="7"/>
        <v>3.9635238692694106</v>
      </c>
    </row>
    <row r="17" spans="1:20" x14ac:dyDescent="0.25">
      <c r="A17" s="9">
        <v>43985</v>
      </c>
      <c r="B17" s="7">
        <v>0.33333333333333331</v>
      </c>
      <c r="C17" s="2">
        <v>1.5239999999939</v>
      </c>
      <c r="D17" s="2">
        <f t="shared" si="0"/>
        <v>46.988934074070336</v>
      </c>
      <c r="E17" s="2">
        <f t="shared" si="1"/>
        <v>3.8859848479256165</v>
      </c>
      <c r="F17" s="9">
        <v>43987</v>
      </c>
      <c r="G17" s="7">
        <v>0.33333333333333331</v>
      </c>
      <c r="H17" s="2">
        <v>1.5899999999936401</v>
      </c>
      <c r="I17" s="2">
        <f t="shared" si="2"/>
        <v>50.275369316505135</v>
      </c>
      <c r="J17" s="2">
        <f t="shared" si="3"/>
        <v>4.1577730424749744</v>
      </c>
      <c r="K17" s="9">
        <v>43989</v>
      </c>
      <c r="L17" s="7">
        <v>0.33333333333333331</v>
      </c>
      <c r="M17" s="2">
        <v>1.5519999999937899</v>
      </c>
      <c r="N17" s="2">
        <f t="shared" si="4"/>
        <v>48.373058386155215</v>
      </c>
      <c r="O17" s="2">
        <f t="shared" si="5"/>
        <v>4.0004519285350364</v>
      </c>
      <c r="P17" s="9">
        <v>43991</v>
      </c>
      <c r="Q17" s="7">
        <v>0.33333333333333331</v>
      </c>
      <c r="R17" s="2">
        <v>1.5459999999938101</v>
      </c>
      <c r="S17" s="2">
        <f t="shared" si="6"/>
        <v>48.075199902976721</v>
      </c>
      <c r="T17" s="2">
        <f t="shared" si="7"/>
        <v>3.9758190319761746</v>
      </c>
    </row>
    <row r="18" spans="1:20" x14ac:dyDescent="0.25">
      <c r="A18" s="9">
        <v>43985</v>
      </c>
      <c r="B18" s="7">
        <v>0.375</v>
      </c>
      <c r="C18" s="2">
        <v>1.52599999999389</v>
      </c>
      <c r="D18" s="2">
        <f t="shared" si="0"/>
        <v>47.08730269473179</v>
      </c>
      <c r="E18" s="2">
        <f t="shared" si="1"/>
        <v>3.894119932854319</v>
      </c>
      <c r="F18" s="9">
        <v>43987</v>
      </c>
      <c r="G18" s="7">
        <v>0.375</v>
      </c>
      <c r="H18" s="2">
        <v>1.59499999999362</v>
      </c>
      <c r="I18" s="2">
        <f t="shared" si="2"/>
        <v>50.527705996105951</v>
      </c>
      <c r="J18" s="2">
        <f t="shared" si="3"/>
        <v>4.178641285877962</v>
      </c>
      <c r="K18" s="9">
        <v>43989</v>
      </c>
      <c r="L18" s="7">
        <v>0.375</v>
      </c>
      <c r="M18" s="2">
        <v>1.5609999999937501</v>
      </c>
      <c r="N18" s="2">
        <f t="shared" si="4"/>
        <v>48.821131008685853</v>
      </c>
      <c r="O18" s="2">
        <f t="shared" si="5"/>
        <v>4.03750753441832</v>
      </c>
      <c r="P18" s="9">
        <v>43991</v>
      </c>
      <c r="Q18" s="7">
        <v>0.375</v>
      </c>
      <c r="R18" s="2">
        <v>1.54499999999382</v>
      </c>
      <c r="S18" s="2">
        <f t="shared" si="6"/>
        <v>48.025623539705073</v>
      </c>
      <c r="T18" s="2">
        <f t="shared" si="7"/>
        <v>3.9717190667336095</v>
      </c>
    </row>
    <row r="19" spans="1:20" x14ac:dyDescent="0.25">
      <c r="A19" s="9">
        <v>43985</v>
      </c>
      <c r="B19" s="7">
        <v>0.41666666666666669</v>
      </c>
      <c r="C19" s="2">
        <v>1.53199999999387</v>
      </c>
      <c r="D19" s="2">
        <f t="shared" si="0"/>
        <v>47.382868506034285</v>
      </c>
      <c r="E19" s="2">
        <f t="shared" si="1"/>
        <v>3.9185632254490352</v>
      </c>
      <c r="F19" s="9">
        <v>43987</v>
      </c>
      <c r="G19" s="7">
        <v>0.41666666666666669</v>
      </c>
      <c r="H19" s="2">
        <v>1.6019999999935901</v>
      </c>
      <c r="I19" s="2">
        <f t="shared" si="2"/>
        <v>50.881768102326134</v>
      </c>
      <c r="J19" s="2">
        <f t="shared" si="3"/>
        <v>4.2079222220623711</v>
      </c>
      <c r="K19" s="9">
        <v>43989</v>
      </c>
      <c r="L19" s="7">
        <v>0.41666666666666669</v>
      </c>
      <c r="M19" s="2">
        <v>1.5619999999937499</v>
      </c>
      <c r="N19" s="2">
        <f t="shared" si="4"/>
        <v>48.871011900999363</v>
      </c>
      <c r="O19" s="2">
        <f t="shared" si="5"/>
        <v>4.0416326842126473</v>
      </c>
      <c r="P19" s="9">
        <v>43991</v>
      </c>
      <c r="Q19" s="7">
        <v>0.41666666666666669</v>
      </c>
      <c r="R19" s="2">
        <v>1.5519999999937899</v>
      </c>
      <c r="S19" s="2">
        <f t="shared" si="6"/>
        <v>48.373058386155215</v>
      </c>
      <c r="T19" s="2">
        <f t="shared" si="7"/>
        <v>4.0004519285350364</v>
      </c>
    </row>
    <row r="20" spans="1:20" x14ac:dyDescent="0.25">
      <c r="A20" s="9">
        <v>43985</v>
      </c>
      <c r="B20" s="7">
        <v>0.45833333333333331</v>
      </c>
      <c r="C20" s="2">
        <v>1.5239999999939</v>
      </c>
      <c r="D20" s="2">
        <f t="shared" si="0"/>
        <v>46.988934074070336</v>
      </c>
      <c r="E20" s="2">
        <f t="shared" si="1"/>
        <v>3.8859848479256165</v>
      </c>
      <c r="F20" s="9">
        <v>43987</v>
      </c>
      <c r="G20" s="7">
        <v>0.45833333333333331</v>
      </c>
      <c r="H20" s="2">
        <v>1.59499999999362</v>
      </c>
      <c r="I20" s="2">
        <f t="shared" si="2"/>
        <v>50.527705996105951</v>
      </c>
      <c r="J20" s="2">
        <f t="shared" si="3"/>
        <v>4.178641285877962</v>
      </c>
      <c r="K20" s="9">
        <v>43989</v>
      </c>
      <c r="L20" s="7">
        <v>0.45833333333333331</v>
      </c>
      <c r="M20" s="2">
        <v>1.5629999999937401</v>
      </c>
      <c r="N20" s="2">
        <f t="shared" si="4"/>
        <v>48.920911784271247</v>
      </c>
      <c r="O20" s="2">
        <f t="shared" si="5"/>
        <v>4.0457594045592318</v>
      </c>
      <c r="P20" s="9">
        <v>43991</v>
      </c>
      <c r="Q20" s="7">
        <v>0.45833333333333331</v>
      </c>
      <c r="R20" s="2">
        <v>1.5419999999938301</v>
      </c>
      <c r="S20" s="2">
        <f t="shared" si="6"/>
        <v>47.877008922327995</v>
      </c>
      <c r="T20" s="2">
        <f t="shared" si="7"/>
        <v>3.9594286378765249</v>
      </c>
    </row>
    <row r="21" spans="1:20" x14ac:dyDescent="0.25">
      <c r="A21" s="9">
        <v>43985</v>
      </c>
      <c r="B21" s="7">
        <v>0.5</v>
      </c>
      <c r="C21" s="2">
        <v>1.5309999999938699</v>
      </c>
      <c r="D21" s="2">
        <f t="shared" si="0"/>
        <v>47.333559655746136</v>
      </c>
      <c r="E21" s="2">
        <f t="shared" si="1"/>
        <v>3.9144853835302054</v>
      </c>
      <c r="F21" s="9">
        <v>43987</v>
      </c>
      <c r="G21" s="7">
        <v>0.5</v>
      </c>
      <c r="H21" s="2">
        <v>1.60099999999359</v>
      </c>
      <c r="I21" s="2">
        <f t="shared" si="2"/>
        <v>50.831131371511034</v>
      </c>
      <c r="J21" s="2">
        <f t="shared" si="3"/>
        <v>4.2037345644239625</v>
      </c>
      <c r="K21" s="9">
        <v>43989</v>
      </c>
      <c r="L21" s="7">
        <v>0.5</v>
      </c>
      <c r="M21" s="2">
        <v>1.55699999999377</v>
      </c>
      <c r="N21" s="2">
        <f t="shared" si="4"/>
        <v>48.621797447714798</v>
      </c>
      <c r="O21" s="2">
        <f t="shared" si="5"/>
        <v>4.0210226489260137</v>
      </c>
      <c r="P21" s="9">
        <v>43991</v>
      </c>
      <c r="Q21" s="7">
        <v>0.5</v>
      </c>
      <c r="R21" s="2">
        <v>1.54299999999382</v>
      </c>
      <c r="S21" s="2">
        <f t="shared" si="6"/>
        <v>47.926528044370144</v>
      </c>
      <c r="T21" s="2">
        <f t="shared" si="7"/>
        <v>3.9635238692694106</v>
      </c>
    </row>
    <row r="22" spans="1:20" x14ac:dyDescent="0.25">
      <c r="A22" s="9">
        <v>43985</v>
      </c>
      <c r="B22" s="7">
        <v>0.54166666666666663</v>
      </c>
      <c r="C22" s="2">
        <v>1.52599999999389</v>
      </c>
      <c r="D22" s="2">
        <f t="shared" si="0"/>
        <v>47.08730269473179</v>
      </c>
      <c r="E22" s="2">
        <f t="shared" si="1"/>
        <v>3.894119932854319</v>
      </c>
      <c r="F22" s="9">
        <v>43987</v>
      </c>
      <c r="G22" s="7">
        <v>0.54166666666666663</v>
      </c>
      <c r="H22" s="2">
        <v>1.5899999999936401</v>
      </c>
      <c r="I22" s="2">
        <f t="shared" si="2"/>
        <v>50.275369316505135</v>
      </c>
      <c r="J22" s="2">
        <f t="shared" si="3"/>
        <v>4.1577730424749744</v>
      </c>
      <c r="K22" s="9">
        <v>43989</v>
      </c>
      <c r="L22" s="7">
        <v>0.54166666666666663</v>
      </c>
      <c r="M22" s="2">
        <v>1.55899999999376</v>
      </c>
      <c r="N22" s="2">
        <f t="shared" si="4"/>
        <v>48.72142621666567</v>
      </c>
      <c r="O22" s="2">
        <f t="shared" si="5"/>
        <v>4.0292619481182506</v>
      </c>
      <c r="P22" s="9">
        <v>43991</v>
      </c>
      <c r="Q22" s="7">
        <v>0.54166666666666663</v>
      </c>
      <c r="R22" s="2">
        <v>1.54699999999381</v>
      </c>
      <c r="S22" s="2">
        <f t="shared" si="6"/>
        <v>48.124795336646102</v>
      </c>
      <c r="T22" s="2">
        <f t="shared" si="7"/>
        <v>3.9799205743406323</v>
      </c>
    </row>
    <row r="23" spans="1:20" x14ac:dyDescent="0.25">
      <c r="A23" s="9">
        <v>43985</v>
      </c>
      <c r="B23" s="7">
        <v>0.58333333333333337</v>
      </c>
      <c r="C23" s="2">
        <v>1.5309999999938699</v>
      </c>
      <c r="D23" s="2">
        <f t="shared" si="0"/>
        <v>47.333559655746136</v>
      </c>
      <c r="E23" s="2">
        <f t="shared" si="1"/>
        <v>3.9144853835302054</v>
      </c>
      <c r="F23" s="9">
        <v>43987</v>
      </c>
      <c r="G23" s="7">
        <v>0.58333333333333337</v>
      </c>
      <c r="H23" s="2">
        <v>1.59299999999362</v>
      </c>
      <c r="I23" s="2">
        <f t="shared" si="2"/>
        <v>50.426714798703259</v>
      </c>
      <c r="J23" s="2">
        <f t="shared" si="3"/>
        <v>4.1702893138527592</v>
      </c>
      <c r="K23" s="9">
        <v>43989</v>
      </c>
      <c r="L23" s="7">
        <v>0.58333333333333337</v>
      </c>
      <c r="M23" s="2">
        <v>1.5599999999937599</v>
      </c>
      <c r="N23" s="2">
        <f t="shared" si="4"/>
        <v>48.771269112263013</v>
      </c>
      <c r="O23" s="2">
        <f t="shared" si="5"/>
        <v>4.0333839555841511</v>
      </c>
      <c r="P23" s="9">
        <v>43991</v>
      </c>
      <c r="Q23" s="7">
        <v>0.58333333333333337</v>
      </c>
      <c r="R23" s="2">
        <v>1.5499999999937999</v>
      </c>
      <c r="S23" s="2">
        <f t="shared" si="6"/>
        <v>48.273696010073024</v>
      </c>
      <c r="T23" s="2">
        <f t="shared" si="7"/>
        <v>3.9922346600330387</v>
      </c>
    </row>
    <row r="24" spans="1:20" x14ac:dyDescent="0.25">
      <c r="A24" s="9">
        <v>43985</v>
      </c>
      <c r="B24" s="7">
        <v>0.625</v>
      </c>
      <c r="C24" s="2">
        <v>1.5229999999938999</v>
      </c>
      <c r="D24" s="2">
        <f t="shared" si="0"/>
        <v>46.939778533486475</v>
      </c>
      <c r="E24" s="2">
        <f t="shared" si="1"/>
        <v>3.8819196847193314</v>
      </c>
      <c r="F24" s="9">
        <v>43987</v>
      </c>
      <c r="G24" s="7">
        <v>0.625</v>
      </c>
      <c r="H24" s="2">
        <v>1.59099999999363</v>
      </c>
      <c r="I24" s="2">
        <f t="shared" si="2"/>
        <v>50.325798962319652</v>
      </c>
      <c r="J24" s="2">
        <f t="shared" si="3"/>
        <v>4.1619435741838346</v>
      </c>
      <c r="K24" s="9">
        <v>43989</v>
      </c>
      <c r="L24" s="7">
        <v>0.625</v>
      </c>
      <c r="M24" s="2">
        <v>1.5609999999937501</v>
      </c>
      <c r="N24" s="2">
        <f t="shared" si="4"/>
        <v>48.821131008685853</v>
      </c>
      <c r="O24" s="2">
        <f t="shared" si="5"/>
        <v>4.03750753441832</v>
      </c>
      <c r="P24" s="9">
        <v>43991</v>
      </c>
      <c r="Q24" s="7">
        <v>0.625</v>
      </c>
      <c r="R24" s="2">
        <v>1.5539999999937799</v>
      </c>
      <c r="S24" s="2">
        <f t="shared" si="6"/>
        <v>48.472496924133935</v>
      </c>
      <c r="T24" s="2">
        <f t="shared" si="7"/>
        <v>4.0086754956258766</v>
      </c>
    </row>
    <row r="25" spans="1:20" x14ac:dyDescent="0.25">
      <c r="A25" s="9">
        <v>43985</v>
      </c>
      <c r="B25" s="7">
        <v>0.66666666666666663</v>
      </c>
      <c r="C25" s="2">
        <v>1.5229999999938999</v>
      </c>
      <c r="D25" s="2">
        <f t="shared" si="0"/>
        <v>46.939778533486475</v>
      </c>
      <c r="E25" s="2">
        <f t="shared" si="1"/>
        <v>3.8819196847193314</v>
      </c>
      <c r="F25" s="9">
        <v>43987</v>
      </c>
      <c r="G25" s="7">
        <v>0.66666666666666663</v>
      </c>
      <c r="H25" s="2">
        <v>1.59499999999362</v>
      </c>
      <c r="I25" s="2">
        <f t="shared" si="2"/>
        <v>50.527705996105951</v>
      </c>
      <c r="J25" s="2">
        <f t="shared" si="3"/>
        <v>4.178641285877962</v>
      </c>
      <c r="K25" s="9">
        <v>43989</v>
      </c>
      <c r="L25" s="7">
        <v>0.66666666666666663</v>
      </c>
      <c r="M25" s="2">
        <v>1.5559999999937699</v>
      </c>
      <c r="N25" s="2">
        <f t="shared" si="4"/>
        <v>48.572011584254625</v>
      </c>
      <c r="O25" s="2">
        <f t="shared" si="5"/>
        <v>4.0169053580178575</v>
      </c>
      <c r="P25" s="9">
        <v>43991</v>
      </c>
      <c r="Q25" s="7">
        <v>0.66666666666666663</v>
      </c>
      <c r="R25" s="2">
        <v>1.5499999999937999</v>
      </c>
      <c r="S25" s="2">
        <f t="shared" si="6"/>
        <v>48.273696010073024</v>
      </c>
      <c r="T25" s="2">
        <f t="shared" si="7"/>
        <v>3.9922346600330387</v>
      </c>
    </row>
    <row r="26" spans="1:20" x14ac:dyDescent="0.25">
      <c r="A26" s="9">
        <v>43985</v>
      </c>
      <c r="B26" s="7">
        <v>0.70833333333333337</v>
      </c>
      <c r="C26" s="2">
        <v>1.51799999999392</v>
      </c>
      <c r="D26" s="2">
        <f t="shared" si="0"/>
        <v>46.694288732384116</v>
      </c>
      <c r="E26" s="2">
        <f t="shared" si="1"/>
        <v>3.8616176781681664</v>
      </c>
      <c r="F26" s="9">
        <v>43987</v>
      </c>
      <c r="G26" s="7">
        <v>0.70833333333333337</v>
      </c>
      <c r="H26" s="2">
        <v>1.5879999999936401</v>
      </c>
      <c r="I26" s="2">
        <f t="shared" si="2"/>
        <v>50.174566593656401</v>
      </c>
      <c r="J26" s="2">
        <f t="shared" si="3"/>
        <v>4.149436657295384</v>
      </c>
      <c r="K26" s="9">
        <v>43989</v>
      </c>
      <c r="L26" s="7">
        <v>0.70833333333333337</v>
      </c>
      <c r="M26" s="2">
        <v>1.55899999999376</v>
      </c>
      <c r="N26" s="2">
        <f t="shared" si="4"/>
        <v>48.72142621666567</v>
      </c>
      <c r="O26" s="2">
        <f t="shared" si="5"/>
        <v>4.0292619481182506</v>
      </c>
      <c r="P26" s="9">
        <v>43991</v>
      </c>
      <c r="Q26" s="7">
        <v>0.70833333333333337</v>
      </c>
      <c r="R26" s="2">
        <v>1.5559999999937699</v>
      </c>
      <c r="S26" s="2">
        <f t="shared" si="6"/>
        <v>48.572011584254625</v>
      </c>
      <c r="T26" s="2">
        <f t="shared" si="7"/>
        <v>4.0169053580178575</v>
      </c>
    </row>
    <row r="27" spans="1:20" x14ac:dyDescent="0.25">
      <c r="A27" s="9">
        <v>43985</v>
      </c>
      <c r="B27" s="7">
        <v>0.75</v>
      </c>
      <c r="C27" s="2">
        <v>1.5209999999939099</v>
      </c>
      <c r="D27" s="2">
        <f t="shared" si="0"/>
        <v>46.841525017338874</v>
      </c>
      <c r="E27" s="2">
        <f t="shared" si="1"/>
        <v>3.8737941189339247</v>
      </c>
      <c r="F27" s="9">
        <v>43987</v>
      </c>
      <c r="G27" s="7">
        <v>0.75</v>
      </c>
      <c r="H27" s="2">
        <v>1.58599999999365</v>
      </c>
      <c r="I27" s="2">
        <f t="shared" si="2"/>
        <v>50.073839327935829</v>
      </c>
      <c r="J27" s="2">
        <f t="shared" si="3"/>
        <v>4.1411065124202926</v>
      </c>
      <c r="K27" s="9">
        <v>43989</v>
      </c>
      <c r="L27" s="7">
        <v>0.75</v>
      </c>
      <c r="M27" s="2">
        <v>1.5519999999937899</v>
      </c>
      <c r="N27" s="2">
        <f t="shared" si="4"/>
        <v>48.373058386155215</v>
      </c>
      <c r="O27" s="2">
        <f t="shared" si="5"/>
        <v>4.0004519285350364</v>
      </c>
      <c r="P27" s="9">
        <v>43991</v>
      </c>
      <c r="Q27" s="7">
        <v>0.75</v>
      </c>
      <c r="R27" s="2">
        <v>1.54299999999382</v>
      </c>
      <c r="S27" s="2">
        <f t="shared" si="6"/>
        <v>47.926528044370144</v>
      </c>
      <c r="T27" s="2">
        <f t="shared" si="7"/>
        <v>3.9635238692694106</v>
      </c>
    </row>
    <row r="28" spans="1:20" x14ac:dyDescent="0.25">
      <c r="A28" s="9">
        <v>43985</v>
      </c>
      <c r="B28" s="7">
        <v>0.79166666666666663</v>
      </c>
      <c r="C28" s="2">
        <v>1.51999999999392</v>
      </c>
      <c r="D28" s="2">
        <f t="shared" si="0"/>
        <v>46.792427051999454</v>
      </c>
      <c r="E28" s="2">
        <f t="shared" si="1"/>
        <v>3.8697337172003548</v>
      </c>
      <c r="F28" s="9">
        <v>43987</v>
      </c>
      <c r="G28" s="7">
        <v>0.79166666666666663</v>
      </c>
      <c r="H28" s="2">
        <v>1.5899999999936401</v>
      </c>
      <c r="I28" s="2">
        <f t="shared" si="2"/>
        <v>50.275369316505135</v>
      </c>
      <c r="J28" s="2">
        <f t="shared" si="3"/>
        <v>4.1577730424749744</v>
      </c>
      <c r="K28" s="9">
        <v>43989</v>
      </c>
      <c r="L28" s="7">
        <v>0.79166666666666663</v>
      </c>
      <c r="M28" s="2">
        <v>1.5519999999937899</v>
      </c>
      <c r="N28" s="2">
        <f t="shared" si="4"/>
        <v>48.373058386155215</v>
      </c>
      <c r="O28" s="2">
        <f t="shared" si="5"/>
        <v>4.0004519285350364</v>
      </c>
      <c r="P28" s="9">
        <v>43991</v>
      </c>
      <c r="Q28" s="7">
        <v>0.79166666666666663</v>
      </c>
      <c r="R28" s="2">
        <v>1.5419999999938301</v>
      </c>
      <c r="S28" s="2">
        <f t="shared" si="6"/>
        <v>47.877008922327995</v>
      </c>
      <c r="T28" s="2">
        <f t="shared" si="7"/>
        <v>3.9594286378765249</v>
      </c>
    </row>
    <row r="29" spans="1:20" x14ac:dyDescent="0.25">
      <c r="A29" s="9">
        <v>43985</v>
      </c>
      <c r="B29" s="7">
        <v>0.83333333333333337</v>
      </c>
      <c r="C29" s="2">
        <v>1.5229999999938999</v>
      </c>
      <c r="D29" s="2">
        <f t="shared" si="0"/>
        <v>46.939778533486475</v>
      </c>
      <c r="E29" s="2">
        <f t="shared" si="1"/>
        <v>3.8819196847193314</v>
      </c>
      <c r="F29" s="9">
        <v>43987</v>
      </c>
      <c r="G29" s="7">
        <v>0.83333333333333337</v>
      </c>
      <c r="H29" s="2">
        <v>1.59099999999363</v>
      </c>
      <c r="I29" s="2">
        <f t="shared" si="2"/>
        <v>50.325798962319652</v>
      </c>
      <c r="J29" s="2">
        <f t="shared" si="3"/>
        <v>4.1619435741838346</v>
      </c>
      <c r="K29" s="9">
        <v>43989</v>
      </c>
      <c r="L29" s="7">
        <v>0.83333333333333337</v>
      </c>
      <c r="M29" s="2">
        <v>1.54299999999382</v>
      </c>
      <c r="N29" s="2">
        <f t="shared" si="4"/>
        <v>47.926528044370144</v>
      </c>
      <c r="O29" s="2">
        <f t="shared" si="5"/>
        <v>3.9635238692694106</v>
      </c>
      <c r="P29" s="9">
        <v>43991</v>
      </c>
      <c r="Q29" s="7">
        <v>0.83333333333333337</v>
      </c>
      <c r="R29" s="2">
        <v>1.53899999999384</v>
      </c>
      <c r="S29" s="2">
        <f t="shared" si="6"/>
        <v>47.728566118916703</v>
      </c>
      <c r="T29" s="2">
        <f t="shared" si="7"/>
        <v>3.9471524180344111</v>
      </c>
    </row>
    <row r="30" spans="1:20" x14ac:dyDescent="0.25">
      <c r="A30" s="9">
        <v>43985</v>
      </c>
      <c r="B30" s="7">
        <v>0.875</v>
      </c>
      <c r="C30" s="2">
        <v>1.52199999999391</v>
      </c>
      <c r="D30" s="2">
        <f t="shared" si="0"/>
        <v>46.890642179539718</v>
      </c>
      <c r="E30" s="2">
        <f t="shared" si="1"/>
        <v>3.8778561082479346</v>
      </c>
      <c r="F30" s="9">
        <v>43987</v>
      </c>
      <c r="G30" s="7">
        <v>0.875</v>
      </c>
      <c r="H30" s="2">
        <v>1.5849999999936599</v>
      </c>
      <c r="I30" s="2">
        <f t="shared" si="2"/>
        <v>50.02350400354689</v>
      </c>
      <c r="J30" s="2">
        <f t="shared" si="3"/>
        <v>4.1369437810933274</v>
      </c>
      <c r="K30" s="9">
        <v>43989</v>
      </c>
      <c r="L30" s="7">
        <v>0.875</v>
      </c>
      <c r="M30" s="2">
        <v>1.53899999999384</v>
      </c>
      <c r="N30" s="2">
        <f t="shared" si="4"/>
        <v>47.728566118916703</v>
      </c>
      <c r="O30" s="2">
        <f t="shared" si="5"/>
        <v>3.9471524180344111</v>
      </c>
      <c r="P30" s="9">
        <v>43991</v>
      </c>
      <c r="Q30" s="7">
        <v>0.875</v>
      </c>
      <c r="R30" s="2">
        <v>1.5399999999938401</v>
      </c>
      <c r="S30" s="2">
        <f t="shared" si="6"/>
        <v>47.778027954577489</v>
      </c>
      <c r="T30" s="2">
        <f t="shared" si="7"/>
        <v>3.9512429118435581</v>
      </c>
    </row>
    <row r="31" spans="1:20" x14ac:dyDescent="0.25">
      <c r="A31" s="9">
        <v>43985</v>
      </c>
      <c r="B31" s="7">
        <v>0.91666666666666663</v>
      </c>
      <c r="C31" s="2">
        <v>1.5169999999939301</v>
      </c>
      <c r="D31" s="2">
        <f t="shared" si="0"/>
        <v>46.645248388361892</v>
      </c>
      <c r="E31" s="2">
        <f t="shared" si="1"/>
        <v>3.8575620417175283</v>
      </c>
      <c r="F31" s="9">
        <v>43987</v>
      </c>
      <c r="G31" s="7">
        <v>0.91666666666666663</v>
      </c>
      <c r="H31" s="2">
        <v>1.5789999999936799</v>
      </c>
      <c r="I31" s="2">
        <f t="shared" si="2"/>
        <v>49.721888680162316</v>
      </c>
      <c r="J31" s="2">
        <f t="shared" si="3"/>
        <v>4.1120001938494237</v>
      </c>
      <c r="K31" s="9">
        <v>43989</v>
      </c>
      <c r="L31" s="7">
        <v>0.91666666666666663</v>
      </c>
      <c r="M31" s="2">
        <v>1.5359999999938501</v>
      </c>
      <c r="N31" s="2">
        <f t="shared" si="4"/>
        <v>47.580295265175664</v>
      </c>
      <c r="O31" s="2">
        <f t="shared" si="5"/>
        <v>3.9348904184300273</v>
      </c>
      <c r="P31" s="9">
        <v>43991</v>
      </c>
      <c r="Q31" s="7">
        <v>0.91666666666666663</v>
      </c>
      <c r="R31" s="2">
        <v>1.5379999999938401</v>
      </c>
      <c r="S31" s="2">
        <f t="shared" si="6"/>
        <v>47.679123388771785</v>
      </c>
      <c r="T31" s="2">
        <f t="shared" si="7"/>
        <v>3.9430635042514264</v>
      </c>
    </row>
    <row r="32" spans="1:20" x14ac:dyDescent="0.25">
      <c r="A32" s="9">
        <v>43985</v>
      </c>
      <c r="B32" s="7">
        <v>0.95833333333333337</v>
      </c>
      <c r="C32" s="2">
        <v>1.51399999999394</v>
      </c>
      <c r="D32" s="2">
        <f t="shared" si="0"/>
        <v>46.498242681049973</v>
      </c>
      <c r="E32" s="2">
        <f t="shared" si="1"/>
        <v>3.8454046697228326</v>
      </c>
      <c r="F32" s="9">
        <v>43987</v>
      </c>
      <c r="G32" s="7">
        <v>0.95833333333333337</v>
      </c>
      <c r="H32" s="2">
        <v>1.56399999999374</v>
      </c>
      <c r="I32" s="2">
        <f t="shared" si="2"/>
        <v>48.970830653575533</v>
      </c>
      <c r="J32" s="2">
        <f t="shared" si="3"/>
        <v>4.0498876950506961</v>
      </c>
      <c r="K32" s="9">
        <v>43989</v>
      </c>
      <c r="L32" s="7">
        <v>0.95833333333333337</v>
      </c>
      <c r="M32" s="2">
        <v>1.53699999999385</v>
      </c>
      <c r="N32" s="2">
        <f t="shared" si="4"/>
        <v>47.629699769178472</v>
      </c>
      <c r="O32" s="2">
        <f t="shared" si="5"/>
        <v>3.9389761709110593</v>
      </c>
      <c r="P32" s="9">
        <v>43991</v>
      </c>
      <c r="Q32" s="7">
        <v>0.95833333333333337</v>
      </c>
      <c r="R32" s="2">
        <v>1.5379999999938401</v>
      </c>
      <c r="S32" s="2">
        <f t="shared" si="6"/>
        <v>47.679123388771785</v>
      </c>
      <c r="T32" s="2">
        <f t="shared" si="7"/>
        <v>3.9430635042514264</v>
      </c>
    </row>
    <row r="33" spans="1:20" ht="15.75" thickBot="1" x14ac:dyDescent="0.3">
      <c r="A33" s="9">
        <v>43986</v>
      </c>
      <c r="B33" s="7">
        <v>0</v>
      </c>
      <c r="C33" s="2">
        <v>1.50999999999396</v>
      </c>
      <c r="D33" s="2">
        <f t="shared" si="0"/>
        <v>46.302504354536957</v>
      </c>
      <c r="E33" s="2">
        <f t="shared" si="1"/>
        <v>3.8292171101202062</v>
      </c>
      <c r="F33" s="9">
        <v>43988</v>
      </c>
      <c r="G33" s="7">
        <v>0</v>
      </c>
      <c r="H33" s="2">
        <v>1.5579999999937599</v>
      </c>
      <c r="I33" s="2">
        <f t="shared" si="2"/>
        <v>48.671602326834531</v>
      </c>
      <c r="J33" s="2">
        <f t="shared" si="3"/>
        <v>4.0251415124292151</v>
      </c>
      <c r="K33" s="9">
        <v>43990</v>
      </c>
      <c r="L33" s="7">
        <v>0</v>
      </c>
      <c r="M33" s="2">
        <v>1.5329999999938599</v>
      </c>
      <c r="N33" s="2">
        <f t="shared" si="4"/>
        <v>47.432196497181593</v>
      </c>
      <c r="O33" s="2">
        <f t="shared" si="5"/>
        <v>3.9226426503169174</v>
      </c>
    </row>
    <row r="34" spans="1:20" ht="15.75" thickBot="1" x14ac:dyDescent="0.3">
      <c r="A34" s="9">
        <v>43986</v>
      </c>
      <c r="B34" s="7">
        <v>4.1666666666666664E-2</v>
      </c>
      <c r="C34" s="2">
        <v>1.50999999999396</v>
      </c>
      <c r="D34" s="2">
        <f t="shared" si="0"/>
        <v>46.302504354536957</v>
      </c>
      <c r="E34" s="2">
        <f t="shared" si="1"/>
        <v>3.8292171101202062</v>
      </c>
      <c r="F34" s="9">
        <v>43988</v>
      </c>
      <c r="G34" s="7">
        <v>4.1666666666666664E-2</v>
      </c>
      <c r="H34" s="2">
        <v>1.5579999999937599</v>
      </c>
      <c r="I34" s="2">
        <f t="shared" si="2"/>
        <v>48.671602326834531</v>
      </c>
      <c r="J34" s="2">
        <f t="shared" si="3"/>
        <v>4.0251415124292151</v>
      </c>
      <c r="K34" s="9">
        <v>43990</v>
      </c>
      <c r="L34" s="7">
        <v>4.1666666666666664E-2</v>
      </c>
      <c r="M34" s="2">
        <v>1.5339999999938601</v>
      </c>
      <c r="N34" s="2">
        <f t="shared" si="4"/>
        <v>47.481543624126061</v>
      </c>
      <c r="O34" s="2">
        <f t="shared" si="5"/>
        <v>3.9267236577152249</v>
      </c>
      <c r="Q34" s="3" t="s">
        <v>10</v>
      </c>
      <c r="R34" s="8"/>
      <c r="S34" s="8"/>
      <c r="T34" s="4">
        <f>SUM(E9:E56)+SUM(J9:J56)+SUM(O9:O56)+SUM(T9:T32)</f>
        <v>670.59993805292413</v>
      </c>
    </row>
    <row r="35" spans="1:20" x14ac:dyDescent="0.25">
      <c r="A35" s="9">
        <v>43986</v>
      </c>
      <c r="B35" s="7">
        <v>8.3333333333333329E-2</v>
      </c>
      <c r="C35" s="2">
        <v>1.5059999999939699</v>
      </c>
      <c r="D35" s="2">
        <f t="shared" si="0"/>
        <v>46.107074083068653</v>
      </c>
      <c r="E35" s="2">
        <f t="shared" si="1"/>
        <v>3.8130550266697774</v>
      </c>
      <c r="F35" s="9">
        <v>43988</v>
      </c>
      <c r="G35" s="7">
        <v>8.3333333333333329E-2</v>
      </c>
      <c r="H35" s="2">
        <v>1.5499999999937999</v>
      </c>
      <c r="I35" s="2">
        <f t="shared" si="2"/>
        <v>48.273696010073024</v>
      </c>
      <c r="J35" s="2">
        <f t="shared" si="3"/>
        <v>3.9922346600330387</v>
      </c>
      <c r="K35" s="9">
        <v>43990</v>
      </c>
      <c r="L35" s="7">
        <v>8.3333333333333329E-2</v>
      </c>
      <c r="M35" s="2">
        <v>1.5349999999938599</v>
      </c>
      <c r="N35" s="2">
        <f t="shared" si="4"/>
        <v>47.530909881808817</v>
      </c>
      <c r="O35" s="2">
        <f t="shared" si="5"/>
        <v>3.9308062472255889</v>
      </c>
    </row>
    <row r="36" spans="1:20" x14ac:dyDescent="0.25">
      <c r="A36" s="9">
        <v>43986</v>
      </c>
      <c r="B36" s="7">
        <v>0.125</v>
      </c>
      <c r="C36" s="2">
        <v>1.4999999999939999</v>
      </c>
      <c r="D36" s="2">
        <f t="shared" si="0"/>
        <v>45.814507004474891</v>
      </c>
      <c r="E36" s="2">
        <f t="shared" si="1"/>
        <v>3.7888597292700732</v>
      </c>
      <c r="F36" s="9">
        <v>43988</v>
      </c>
      <c r="G36" s="7">
        <v>0.125</v>
      </c>
      <c r="H36" s="2">
        <v>1.5519999999937899</v>
      </c>
      <c r="I36" s="2">
        <f t="shared" si="2"/>
        <v>48.373058386155215</v>
      </c>
      <c r="J36" s="2">
        <f t="shared" si="3"/>
        <v>4.0004519285350364</v>
      </c>
      <c r="K36" s="9">
        <v>43990</v>
      </c>
      <c r="L36" s="7">
        <v>0.125</v>
      </c>
      <c r="M36" s="2">
        <v>1.5349999999938599</v>
      </c>
      <c r="N36" s="2">
        <f t="shared" si="4"/>
        <v>47.530909881808817</v>
      </c>
      <c r="O36" s="2">
        <f t="shared" si="5"/>
        <v>3.9308062472255889</v>
      </c>
    </row>
    <row r="37" spans="1:20" x14ac:dyDescent="0.25">
      <c r="A37" s="9">
        <v>43986</v>
      </c>
      <c r="B37" s="7">
        <v>0.16666666666666666</v>
      </c>
      <c r="C37" s="2">
        <v>1.49499999999402</v>
      </c>
      <c r="D37" s="2">
        <f t="shared" si="0"/>
        <v>45.57123195581611</v>
      </c>
      <c r="E37" s="2">
        <f t="shared" si="1"/>
        <v>3.7687408827459921</v>
      </c>
      <c r="F37" s="9">
        <v>43988</v>
      </c>
      <c r="G37" s="7">
        <v>0.16666666666666666</v>
      </c>
      <c r="H37" s="2">
        <v>1.5479999999937999</v>
      </c>
      <c r="I37" s="2">
        <f t="shared" si="2"/>
        <v>48.174409835713547</v>
      </c>
      <c r="J37" s="2">
        <f t="shared" si="3"/>
        <v>3.9840236934135103</v>
      </c>
      <c r="K37" s="9">
        <v>43990</v>
      </c>
      <c r="L37" s="7">
        <v>0.16666666666666666</v>
      </c>
      <c r="M37" s="2">
        <v>1.5339999999938601</v>
      </c>
      <c r="N37" s="2">
        <f t="shared" si="4"/>
        <v>47.481543624126061</v>
      </c>
      <c r="O37" s="2">
        <f t="shared" si="5"/>
        <v>3.9267236577152249</v>
      </c>
    </row>
    <row r="38" spans="1:20" x14ac:dyDescent="0.25">
      <c r="A38" s="9">
        <v>43986</v>
      </c>
      <c r="B38" s="7">
        <v>0.20833333333333334</v>
      </c>
      <c r="C38" s="2">
        <v>1.4899999999940401</v>
      </c>
      <c r="D38" s="2">
        <f t="shared" si="0"/>
        <v>45.328440195405904</v>
      </c>
      <c r="E38" s="2">
        <f t="shared" si="1"/>
        <v>3.7486620041600682</v>
      </c>
      <c r="F38" s="9">
        <v>43988</v>
      </c>
      <c r="G38" s="7">
        <v>0.20833333333333334</v>
      </c>
      <c r="H38" s="2">
        <v>1.55299999999378</v>
      </c>
      <c r="I38" s="2">
        <f t="shared" si="2"/>
        <v>48.422768137393611</v>
      </c>
      <c r="J38" s="2">
        <f t="shared" si="3"/>
        <v>4.0045629249624515</v>
      </c>
      <c r="K38" s="9">
        <v>43990</v>
      </c>
      <c r="L38" s="7">
        <v>0.20833333333333334</v>
      </c>
      <c r="M38" s="2">
        <v>1.53199999999387</v>
      </c>
      <c r="N38" s="2">
        <f t="shared" si="4"/>
        <v>47.382868506034285</v>
      </c>
      <c r="O38" s="2">
        <f t="shared" si="5"/>
        <v>3.9185632254490352</v>
      </c>
    </row>
    <row r="39" spans="1:20" x14ac:dyDescent="0.25">
      <c r="A39" s="9">
        <v>43986</v>
      </c>
      <c r="B39" s="7">
        <v>0.25</v>
      </c>
      <c r="C39" s="2">
        <v>1.49499999999402</v>
      </c>
      <c r="D39" s="2">
        <f t="shared" si="0"/>
        <v>45.57123195581611</v>
      </c>
      <c r="E39" s="2">
        <f t="shared" si="1"/>
        <v>3.7687408827459921</v>
      </c>
      <c r="F39" s="9">
        <v>43988</v>
      </c>
      <c r="G39" s="7">
        <v>0.25</v>
      </c>
      <c r="H39" s="2">
        <v>1.55299999999378</v>
      </c>
      <c r="I39" s="2">
        <f t="shared" si="2"/>
        <v>48.422768137393611</v>
      </c>
      <c r="J39" s="2">
        <f t="shared" si="3"/>
        <v>4.0045629249624515</v>
      </c>
      <c r="K39" s="9">
        <v>43990</v>
      </c>
      <c r="L39" s="7">
        <v>0.25</v>
      </c>
      <c r="M39" s="2">
        <v>1.5349999999938599</v>
      </c>
      <c r="N39" s="2">
        <f t="shared" si="4"/>
        <v>47.530909881808817</v>
      </c>
      <c r="O39" s="2">
        <f t="shared" si="5"/>
        <v>3.9308062472255889</v>
      </c>
    </row>
    <row r="40" spans="1:20" x14ac:dyDescent="0.25">
      <c r="A40" s="9">
        <v>43986</v>
      </c>
      <c r="B40" s="7">
        <v>0.29166666666666669</v>
      </c>
      <c r="C40" s="2">
        <v>1.5019999999939899</v>
      </c>
      <c r="D40" s="2">
        <f t="shared" si="0"/>
        <v>45.911952198101794</v>
      </c>
      <c r="E40" s="2">
        <f t="shared" si="1"/>
        <v>3.7969184467830184</v>
      </c>
      <c r="F40" s="9">
        <v>43988</v>
      </c>
      <c r="G40" s="7">
        <v>0.29166666666666669</v>
      </c>
      <c r="H40" s="2">
        <v>1.5519999999937899</v>
      </c>
      <c r="I40" s="2">
        <f t="shared" si="2"/>
        <v>48.373058386155215</v>
      </c>
      <c r="J40" s="2">
        <f t="shared" si="3"/>
        <v>4.0004519285350364</v>
      </c>
      <c r="K40" s="9">
        <v>43990</v>
      </c>
      <c r="L40" s="7">
        <v>0.29166666666666669</v>
      </c>
      <c r="M40" s="2">
        <v>1.54299999999382</v>
      </c>
      <c r="N40" s="2">
        <f t="shared" si="4"/>
        <v>47.926528044370144</v>
      </c>
      <c r="O40" s="2">
        <f t="shared" si="5"/>
        <v>3.9635238692694106</v>
      </c>
    </row>
    <row r="41" spans="1:20" x14ac:dyDescent="0.25">
      <c r="A41" s="9">
        <v>43986</v>
      </c>
      <c r="B41" s="7">
        <v>0.33333333333333331</v>
      </c>
      <c r="C41" s="2">
        <v>1.5039999999939799</v>
      </c>
      <c r="D41" s="2">
        <f t="shared" si="0"/>
        <v>46.009474571508292</v>
      </c>
      <c r="E41" s="2">
        <f t="shared" si="1"/>
        <v>3.8049835470637356</v>
      </c>
      <c r="F41" s="9">
        <v>43988</v>
      </c>
      <c r="G41" s="7">
        <v>0.33333333333333331</v>
      </c>
      <c r="H41" s="2">
        <v>1.5729999999937001</v>
      </c>
      <c r="I41" s="2">
        <f t="shared" si="2"/>
        <v>49.420954037995685</v>
      </c>
      <c r="J41" s="2">
        <f t="shared" si="3"/>
        <v>4.0871128989422427</v>
      </c>
      <c r="K41" s="9">
        <v>43990</v>
      </c>
      <c r="L41" s="7">
        <v>0.33333333333333331</v>
      </c>
      <c r="M41" s="2">
        <v>1.5379999999938401</v>
      </c>
      <c r="N41" s="2">
        <f t="shared" si="4"/>
        <v>47.679123388771785</v>
      </c>
      <c r="O41" s="2">
        <f t="shared" si="5"/>
        <v>3.9430635042514264</v>
      </c>
    </row>
    <row r="42" spans="1:20" x14ac:dyDescent="0.25">
      <c r="A42" s="9">
        <v>43986</v>
      </c>
      <c r="B42" s="7">
        <v>0.375</v>
      </c>
      <c r="C42" s="2">
        <v>1.5059999999939699</v>
      </c>
      <c r="D42" s="2">
        <f t="shared" si="0"/>
        <v>46.107074083068653</v>
      </c>
      <c r="E42" s="2">
        <f t="shared" si="1"/>
        <v>3.8130550266697774</v>
      </c>
      <c r="F42" s="9">
        <v>43988</v>
      </c>
      <c r="G42" s="7">
        <v>0.375</v>
      </c>
      <c r="H42" s="2">
        <v>1.56799999999372</v>
      </c>
      <c r="I42" s="2">
        <f t="shared" si="2"/>
        <v>49.170695892727736</v>
      </c>
      <c r="J42" s="2">
        <f t="shared" si="3"/>
        <v>4.0664165503285838</v>
      </c>
      <c r="K42" s="9">
        <v>43990</v>
      </c>
      <c r="L42" s="7">
        <v>0.375</v>
      </c>
      <c r="M42" s="2">
        <v>1.55099999999379</v>
      </c>
      <c r="N42" s="2">
        <f t="shared" si="4"/>
        <v>48.323367675389335</v>
      </c>
      <c r="O42" s="2">
        <f t="shared" si="5"/>
        <v>3.9963425067546976</v>
      </c>
    </row>
    <row r="43" spans="1:20" x14ac:dyDescent="0.25">
      <c r="A43" s="9">
        <v>43986</v>
      </c>
      <c r="B43" s="7">
        <v>0.41666666666666669</v>
      </c>
      <c r="C43" s="2">
        <v>1.5129999999939401</v>
      </c>
      <c r="D43" s="2">
        <f t="shared" si="0"/>
        <v>46.449279237341102</v>
      </c>
      <c r="E43" s="2">
        <f t="shared" si="1"/>
        <v>3.8413553929281088</v>
      </c>
      <c r="F43" s="9">
        <v>43988</v>
      </c>
      <c r="G43" s="7">
        <v>0.41666666666666669</v>
      </c>
      <c r="H43" s="2">
        <v>1.5729999999937001</v>
      </c>
      <c r="I43" s="2">
        <f t="shared" si="2"/>
        <v>49.420954037995685</v>
      </c>
      <c r="J43" s="2">
        <f t="shared" si="3"/>
        <v>4.0871128989422427</v>
      </c>
      <c r="K43" s="9">
        <v>43990</v>
      </c>
      <c r="L43" s="7">
        <v>0.41666666666666669</v>
      </c>
      <c r="M43" s="2">
        <v>1.5439999999938201</v>
      </c>
      <c r="N43" s="2">
        <f t="shared" si="4"/>
        <v>47.976066251833458</v>
      </c>
      <c r="O43" s="2">
        <f t="shared" si="5"/>
        <v>3.9676206790266266</v>
      </c>
    </row>
    <row r="44" spans="1:20" x14ac:dyDescent="0.25">
      <c r="A44" s="9">
        <v>43986</v>
      </c>
      <c r="B44" s="7">
        <v>0.45833333333333331</v>
      </c>
      <c r="C44" s="2">
        <v>1.5169999999939301</v>
      </c>
      <c r="D44" s="2">
        <f t="shared" si="0"/>
        <v>46.645248388361892</v>
      </c>
      <c r="E44" s="2">
        <f t="shared" si="1"/>
        <v>3.8575620417175283</v>
      </c>
      <c r="F44" s="9">
        <v>43988</v>
      </c>
      <c r="G44" s="7">
        <v>0.45833333333333331</v>
      </c>
      <c r="H44" s="2">
        <v>1.5689999999937201</v>
      </c>
      <c r="I44" s="2">
        <f t="shared" si="2"/>
        <v>49.220709618442811</v>
      </c>
      <c r="J44" s="2">
        <f t="shared" si="3"/>
        <v>4.0705526854452199</v>
      </c>
      <c r="K44" s="9">
        <v>43990</v>
      </c>
      <c r="L44" s="7">
        <v>0.45833333333333331</v>
      </c>
      <c r="M44" s="2">
        <v>1.5489999999938</v>
      </c>
      <c r="N44" s="2">
        <f t="shared" si="4"/>
        <v>48.224043395185902</v>
      </c>
      <c r="O44" s="2">
        <f t="shared" si="5"/>
        <v>3.9881283887818739</v>
      </c>
    </row>
    <row r="45" spans="1:20" x14ac:dyDescent="0.25">
      <c r="A45" s="9">
        <v>43986</v>
      </c>
      <c r="B45" s="7">
        <v>0.5</v>
      </c>
      <c r="C45" s="2">
        <v>1.5169999999939301</v>
      </c>
      <c r="D45" s="2">
        <f t="shared" si="0"/>
        <v>46.645248388361892</v>
      </c>
      <c r="E45" s="2">
        <f t="shared" si="1"/>
        <v>3.8575620417175283</v>
      </c>
      <c r="F45" s="9">
        <v>43988</v>
      </c>
      <c r="G45" s="7">
        <v>0.5</v>
      </c>
      <c r="H45" s="2">
        <v>1.5739999999937</v>
      </c>
      <c r="I45" s="2">
        <f t="shared" si="2"/>
        <v>49.471062497610092</v>
      </c>
      <c r="J45" s="2">
        <f t="shared" si="3"/>
        <v>4.091256868552354</v>
      </c>
      <c r="K45" s="9">
        <v>43990</v>
      </c>
      <c r="L45" s="7">
        <v>0.5</v>
      </c>
      <c r="M45" s="2">
        <v>1.55499999999378</v>
      </c>
      <c r="N45" s="2">
        <f t="shared" si="4"/>
        <v>48.522244741408642</v>
      </c>
      <c r="O45" s="2">
        <f t="shared" si="5"/>
        <v>4.0127896401144945</v>
      </c>
    </row>
    <row r="46" spans="1:20" x14ac:dyDescent="0.25">
      <c r="A46" s="9">
        <v>43986</v>
      </c>
      <c r="B46" s="7">
        <v>0.54166666666666663</v>
      </c>
      <c r="C46" s="2">
        <v>1.5079999999939599</v>
      </c>
      <c r="D46" s="2">
        <f t="shared" si="0"/>
        <v>46.204750691234892</v>
      </c>
      <c r="E46" s="2">
        <f t="shared" si="1"/>
        <v>3.8211328821651254</v>
      </c>
      <c r="F46" s="9">
        <v>43988</v>
      </c>
      <c r="G46" s="7">
        <v>0.54166666666666663</v>
      </c>
      <c r="H46" s="2">
        <v>1.5769999999936899</v>
      </c>
      <c r="I46" s="2">
        <f t="shared" si="2"/>
        <v>49.621501449720455</v>
      </c>
      <c r="J46" s="2">
        <f t="shared" si="3"/>
        <v>4.1036981698918815</v>
      </c>
      <c r="K46" s="9">
        <v>43990</v>
      </c>
      <c r="L46" s="7">
        <v>0.54166666666666663</v>
      </c>
      <c r="M46" s="2">
        <v>1.5729999999937001</v>
      </c>
      <c r="N46" s="2">
        <f t="shared" si="4"/>
        <v>49.420954037995685</v>
      </c>
      <c r="O46" s="2">
        <f t="shared" si="5"/>
        <v>4.0871128989422427</v>
      </c>
    </row>
    <row r="47" spans="1:20" x14ac:dyDescent="0.25">
      <c r="A47" s="9">
        <v>43986</v>
      </c>
      <c r="B47" s="7">
        <v>0.58333333333333337</v>
      </c>
      <c r="C47" s="2">
        <v>1.5809999999936699</v>
      </c>
      <c r="D47" s="2">
        <f t="shared" si="0"/>
        <v>49.82235154180453</v>
      </c>
      <c r="E47" s="2">
        <f t="shared" si="1"/>
        <v>4.1203084725072348</v>
      </c>
      <c r="F47" s="9">
        <v>43988</v>
      </c>
      <c r="G47" s="7">
        <v>0.58333333333333337</v>
      </c>
      <c r="H47" s="2">
        <v>1.5709999999937101</v>
      </c>
      <c r="I47" s="2">
        <f t="shared" si="2"/>
        <v>49.320793934666071</v>
      </c>
      <c r="J47" s="2">
        <f t="shared" si="3"/>
        <v>4.0788296583968835</v>
      </c>
      <c r="K47" s="9">
        <v>43990</v>
      </c>
      <c r="L47" s="7">
        <v>0.58333333333333337</v>
      </c>
      <c r="M47" s="2">
        <v>1.56399999999374</v>
      </c>
      <c r="N47" s="2">
        <f t="shared" si="4"/>
        <v>48.970830653575533</v>
      </c>
      <c r="O47" s="2">
        <f t="shared" si="5"/>
        <v>4.0498876950506961</v>
      </c>
    </row>
    <row r="48" spans="1:20" x14ac:dyDescent="0.25">
      <c r="A48" s="9">
        <v>43986</v>
      </c>
      <c r="B48" s="7">
        <v>0.625</v>
      </c>
      <c r="C48" s="2">
        <v>1.59699999999361</v>
      </c>
      <c r="D48" s="2">
        <f t="shared" si="0"/>
        <v>50.628772516201693</v>
      </c>
      <c r="E48" s="2">
        <f t="shared" si="1"/>
        <v>4.1869994870898797</v>
      </c>
      <c r="F48" s="9">
        <v>43988</v>
      </c>
      <c r="G48" s="7">
        <v>0.625</v>
      </c>
      <c r="H48" s="2">
        <v>1.5689999999937201</v>
      </c>
      <c r="I48" s="2">
        <f t="shared" si="2"/>
        <v>49.220709618442811</v>
      </c>
      <c r="J48" s="2">
        <f t="shared" si="3"/>
        <v>4.0705526854452199</v>
      </c>
      <c r="K48" s="9">
        <v>43990</v>
      </c>
      <c r="L48" s="7">
        <v>0.625</v>
      </c>
      <c r="M48" s="2">
        <v>1.5599999999937599</v>
      </c>
      <c r="N48" s="2">
        <f t="shared" si="4"/>
        <v>48.771269112263013</v>
      </c>
      <c r="O48" s="2">
        <f t="shared" si="5"/>
        <v>4.0333839555841511</v>
      </c>
    </row>
    <row r="49" spans="1:15" x14ac:dyDescent="0.25">
      <c r="A49" s="9">
        <v>43986</v>
      </c>
      <c r="B49" s="7">
        <v>0.66666666666666663</v>
      </c>
      <c r="C49" s="2">
        <v>1.5959999999936101</v>
      </c>
      <c r="D49" s="2">
        <f t="shared" si="0"/>
        <v>50.578229843209556</v>
      </c>
      <c r="E49" s="2">
        <f t="shared" si="1"/>
        <v>4.1828196080334301</v>
      </c>
      <c r="F49" s="9">
        <v>43988</v>
      </c>
      <c r="G49" s="7">
        <v>0.66666666666666663</v>
      </c>
      <c r="H49" s="2">
        <v>1.5609999999937501</v>
      </c>
      <c r="I49" s="2">
        <f t="shared" si="2"/>
        <v>48.821131008685853</v>
      </c>
      <c r="J49" s="2">
        <f t="shared" si="3"/>
        <v>4.03750753441832</v>
      </c>
      <c r="K49" s="9">
        <v>43990</v>
      </c>
      <c r="L49" s="7">
        <v>0.66666666666666663</v>
      </c>
      <c r="M49" s="2">
        <v>1.5579999999937599</v>
      </c>
      <c r="N49" s="2">
        <f t="shared" si="4"/>
        <v>48.671602326834531</v>
      </c>
      <c r="O49" s="2">
        <f t="shared" si="5"/>
        <v>4.0251415124292151</v>
      </c>
    </row>
    <row r="50" spans="1:15" x14ac:dyDescent="0.25">
      <c r="A50" s="9">
        <v>43986</v>
      </c>
      <c r="B50" s="7">
        <v>0.70833333333333337</v>
      </c>
      <c r="C50" s="2">
        <v>1.5919999999936301</v>
      </c>
      <c r="D50" s="2">
        <f t="shared" si="0"/>
        <v>50.376247457986437</v>
      </c>
      <c r="E50" s="2">
        <f t="shared" si="1"/>
        <v>4.1661156647754778</v>
      </c>
      <c r="F50" s="9">
        <v>43988</v>
      </c>
      <c r="G50" s="7">
        <v>0.70833333333333337</v>
      </c>
      <c r="H50" s="2">
        <v>1.5649999999937401</v>
      </c>
      <c r="I50" s="2">
        <f t="shared" si="2"/>
        <v>49.020768503989302</v>
      </c>
      <c r="J50" s="2">
        <f t="shared" si="3"/>
        <v>4.0540175552799154</v>
      </c>
      <c r="K50" s="9">
        <v>43990</v>
      </c>
      <c r="L50" s="7">
        <v>0.70833333333333337</v>
      </c>
      <c r="M50" s="2">
        <v>1.55699999999377</v>
      </c>
      <c r="N50" s="2">
        <f t="shared" si="4"/>
        <v>48.621797447714798</v>
      </c>
      <c r="O50" s="2">
        <f t="shared" si="5"/>
        <v>4.0210226489260137</v>
      </c>
    </row>
    <row r="51" spans="1:15" x14ac:dyDescent="0.25">
      <c r="A51" s="9">
        <v>43986</v>
      </c>
      <c r="B51" s="7">
        <v>0.75</v>
      </c>
      <c r="C51" s="2">
        <v>1.5869999999936499</v>
      </c>
      <c r="D51" s="2">
        <f t="shared" si="0"/>
        <v>50.124193526246827</v>
      </c>
      <c r="E51" s="2">
        <f t="shared" si="1"/>
        <v>4.1452708046206128</v>
      </c>
      <c r="F51" s="9">
        <v>43988</v>
      </c>
      <c r="G51" s="7">
        <v>0.75</v>
      </c>
      <c r="H51" s="2">
        <v>1.5669999999937301</v>
      </c>
      <c r="I51" s="2">
        <f t="shared" si="2"/>
        <v>49.120701128476838</v>
      </c>
      <c r="J51" s="2">
        <f t="shared" si="3"/>
        <v>4.0622819833250343</v>
      </c>
      <c r="K51" s="9">
        <v>43990</v>
      </c>
      <c r="L51" s="7">
        <v>0.75</v>
      </c>
      <c r="M51" s="2">
        <v>1.5579999999937599</v>
      </c>
      <c r="N51" s="2">
        <f t="shared" si="4"/>
        <v>48.671602326834531</v>
      </c>
      <c r="O51" s="2">
        <f t="shared" si="5"/>
        <v>4.0251415124292151</v>
      </c>
    </row>
    <row r="52" spans="1:15" x14ac:dyDescent="0.25">
      <c r="A52" s="9">
        <v>43986</v>
      </c>
      <c r="B52" s="7">
        <v>0.79166666666666663</v>
      </c>
      <c r="C52" s="2">
        <v>1.5869999999936499</v>
      </c>
      <c r="D52" s="2">
        <f t="shared" si="0"/>
        <v>50.124193526246827</v>
      </c>
      <c r="E52" s="2">
        <f t="shared" si="1"/>
        <v>4.1452708046206128</v>
      </c>
      <c r="F52" s="9">
        <v>43988</v>
      </c>
      <c r="G52" s="7">
        <v>0.79166666666666663</v>
      </c>
      <c r="H52" s="2">
        <v>1.5619999999937499</v>
      </c>
      <c r="I52" s="2">
        <f t="shared" si="2"/>
        <v>48.871011900999363</v>
      </c>
      <c r="J52" s="2">
        <f t="shared" si="3"/>
        <v>4.0416326842126473</v>
      </c>
      <c r="K52" s="9">
        <v>43990</v>
      </c>
      <c r="L52" s="7">
        <v>0.79166666666666663</v>
      </c>
      <c r="M52" s="2">
        <v>1.5519999999937899</v>
      </c>
      <c r="N52" s="2">
        <f t="shared" si="4"/>
        <v>48.373058386155215</v>
      </c>
      <c r="O52" s="2">
        <f t="shared" si="5"/>
        <v>4.0004519285350364</v>
      </c>
    </row>
    <row r="53" spans="1:15" x14ac:dyDescent="0.25">
      <c r="A53" s="9">
        <v>43986</v>
      </c>
      <c r="B53" s="7">
        <v>0.83333333333333337</v>
      </c>
      <c r="C53" s="2">
        <v>1.59099999999363</v>
      </c>
      <c r="D53" s="2">
        <f t="shared" si="0"/>
        <v>50.325798962319652</v>
      </c>
      <c r="E53" s="2">
        <f t="shared" si="1"/>
        <v>4.1619435741838346</v>
      </c>
      <c r="F53" s="9">
        <v>43988</v>
      </c>
      <c r="G53" s="7">
        <v>0.83333333333333337</v>
      </c>
      <c r="H53" s="2">
        <v>1.55899999999376</v>
      </c>
      <c r="I53" s="2">
        <f t="shared" si="2"/>
        <v>48.72142621666567</v>
      </c>
      <c r="J53" s="2">
        <f t="shared" si="3"/>
        <v>4.0292619481182506</v>
      </c>
      <c r="K53" s="9">
        <v>43990</v>
      </c>
      <c r="L53" s="7">
        <v>0.83333333333333337</v>
      </c>
      <c r="M53" s="2">
        <v>1.55099999999379</v>
      </c>
      <c r="N53" s="2">
        <f t="shared" si="4"/>
        <v>48.323367675389335</v>
      </c>
      <c r="O53" s="2">
        <f t="shared" si="5"/>
        <v>3.9963425067546976</v>
      </c>
    </row>
    <row r="54" spans="1:15" x14ac:dyDescent="0.25">
      <c r="A54" s="9">
        <v>43986</v>
      </c>
      <c r="B54" s="7">
        <v>0.875</v>
      </c>
      <c r="C54" s="2">
        <v>1.5899999999936401</v>
      </c>
      <c r="D54" s="2">
        <f t="shared" si="0"/>
        <v>50.275369316505135</v>
      </c>
      <c r="E54" s="2">
        <f t="shared" si="1"/>
        <v>4.1577730424749744</v>
      </c>
      <c r="F54" s="9">
        <v>43988</v>
      </c>
      <c r="G54" s="7">
        <v>0.875</v>
      </c>
      <c r="H54" s="2">
        <v>1.5479999999937999</v>
      </c>
      <c r="I54" s="2">
        <f t="shared" si="2"/>
        <v>48.174409835713547</v>
      </c>
      <c r="J54" s="2">
        <f t="shared" si="3"/>
        <v>3.9840236934135103</v>
      </c>
      <c r="K54" s="9">
        <v>43990</v>
      </c>
      <c r="L54" s="7">
        <v>0.875</v>
      </c>
      <c r="M54" s="2">
        <v>1.5459999999938101</v>
      </c>
      <c r="N54" s="2">
        <f t="shared" si="4"/>
        <v>48.075199902976721</v>
      </c>
      <c r="O54" s="2">
        <f t="shared" si="5"/>
        <v>3.9758190319761746</v>
      </c>
    </row>
    <row r="55" spans="1:15" x14ac:dyDescent="0.25">
      <c r="A55" s="9">
        <v>43986</v>
      </c>
      <c r="B55" s="7">
        <v>0.91666666666666663</v>
      </c>
      <c r="C55" s="2">
        <v>1.59099999999363</v>
      </c>
      <c r="D55" s="2">
        <f t="shared" si="0"/>
        <v>50.325798962319652</v>
      </c>
      <c r="E55" s="2">
        <f t="shared" si="1"/>
        <v>4.1619435741838346</v>
      </c>
      <c r="F55" s="9">
        <v>43988</v>
      </c>
      <c r="G55" s="7">
        <v>0.91666666666666663</v>
      </c>
      <c r="H55" s="2">
        <v>1.54699999999381</v>
      </c>
      <c r="I55" s="2">
        <f t="shared" si="2"/>
        <v>48.124795336646102</v>
      </c>
      <c r="J55" s="2">
        <f t="shared" si="3"/>
        <v>3.9799205743406323</v>
      </c>
      <c r="K55" s="9">
        <v>43990</v>
      </c>
      <c r="L55" s="7">
        <v>0.91666666666666663</v>
      </c>
      <c r="M55" s="2">
        <v>1.5419999999938301</v>
      </c>
      <c r="N55" s="2">
        <f t="shared" si="4"/>
        <v>47.877008922327995</v>
      </c>
      <c r="O55" s="2">
        <f t="shared" si="5"/>
        <v>3.9594286378765249</v>
      </c>
    </row>
    <row r="56" spans="1:15" x14ac:dyDescent="0.25">
      <c r="A56" s="9">
        <v>43986</v>
      </c>
      <c r="B56" s="7">
        <v>0.95833333333333337</v>
      </c>
      <c r="C56" s="2">
        <v>1.5889999999936399</v>
      </c>
      <c r="D56" s="2">
        <f t="shared" si="0"/>
        <v>50.224958525347304</v>
      </c>
      <c r="E56" s="2">
        <f t="shared" si="1"/>
        <v>4.1536040700462218</v>
      </c>
      <c r="F56" s="9">
        <v>43988</v>
      </c>
      <c r="G56" s="7">
        <v>0.95833333333333337</v>
      </c>
      <c r="H56" s="2">
        <v>1.5439999999938201</v>
      </c>
      <c r="I56" s="2">
        <f t="shared" si="2"/>
        <v>47.976066251833458</v>
      </c>
      <c r="J56" s="2">
        <f t="shared" si="3"/>
        <v>3.9676206790266266</v>
      </c>
      <c r="K56" s="9">
        <v>43990</v>
      </c>
      <c r="L56" s="7">
        <v>0.95833333333333337</v>
      </c>
      <c r="M56" s="2">
        <v>1.54299999999382</v>
      </c>
      <c r="N56" s="2">
        <f t="shared" si="4"/>
        <v>47.926528044370144</v>
      </c>
      <c r="O56" s="2">
        <f t="shared" si="5"/>
        <v>3.9635238692694106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45A99-6804-4735-A0F8-6BD36AF0B7CF}">
  <dimension ref="A1:T56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5" t="s">
        <v>0</v>
      </c>
      <c r="B1" s="5"/>
      <c r="C1" s="5"/>
    </row>
    <row r="2" spans="1:20" x14ac:dyDescent="0.25">
      <c r="A2" s="5" t="s">
        <v>1</v>
      </c>
      <c r="B2" s="5"/>
      <c r="C2" s="5"/>
    </row>
    <row r="3" spans="1:20" x14ac:dyDescent="0.25">
      <c r="A3" s="5" t="s">
        <v>2</v>
      </c>
      <c r="B3" s="5"/>
      <c r="C3" s="5"/>
    </row>
    <row r="4" spans="1:20" x14ac:dyDescent="0.25">
      <c r="A4" s="5" t="s">
        <v>3</v>
      </c>
      <c r="B4" s="5"/>
      <c r="C4" s="5"/>
    </row>
    <row r="5" spans="1:20" x14ac:dyDescent="0.25">
      <c r="A5" s="5" t="s">
        <v>4</v>
      </c>
      <c r="B5" s="5"/>
      <c r="C5" s="5"/>
    </row>
    <row r="6" spans="1:20" x14ac:dyDescent="0.25">
      <c r="A6" s="5"/>
      <c r="B6" s="5"/>
      <c r="C6" s="5"/>
    </row>
    <row r="7" spans="1:20" x14ac:dyDescent="0.25">
      <c r="A7" s="5"/>
      <c r="B7" s="5"/>
      <c r="C7" s="5"/>
    </row>
    <row r="8" spans="1:20" x14ac:dyDescent="0.25">
      <c r="A8" s="6" t="s">
        <v>6</v>
      </c>
      <c r="B8" s="6" t="s">
        <v>7</v>
      </c>
      <c r="C8" s="6" t="s">
        <v>5</v>
      </c>
      <c r="D8" s="6" t="s">
        <v>8</v>
      </c>
      <c r="E8" s="6" t="s">
        <v>9</v>
      </c>
      <c r="F8" s="6" t="s">
        <v>6</v>
      </c>
      <c r="G8" s="6" t="s">
        <v>7</v>
      </c>
      <c r="H8" s="6" t="s">
        <v>5</v>
      </c>
      <c r="I8" s="6" t="s">
        <v>8</v>
      </c>
      <c r="J8" s="6" t="s">
        <v>9</v>
      </c>
      <c r="K8" s="6" t="s">
        <v>6</v>
      </c>
      <c r="L8" s="6" t="s">
        <v>7</v>
      </c>
      <c r="M8" s="6" t="s">
        <v>5</v>
      </c>
      <c r="N8" s="6" t="s">
        <v>8</v>
      </c>
      <c r="O8" s="6" t="s">
        <v>9</v>
      </c>
      <c r="P8" s="6" t="s">
        <v>6</v>
      </c>
      <c r="Q8" s="6" t="s">
        <v>7</v>
      </c>
      <c r="R8" s="6" t="s">
        <v>5</v>
      </c>
      <c r="S8" s="6" t="s">
        <v>8</v>
      </c>
      <c r="T8" s="6" t="s">
        <v>9</v>
      </c>
    </row>
    <row r="9" spans="1:20" x14ac:dyDescent="0.25">
      <c r="A9" s="9">
        <v>43992</v>
      </c>
      <c r="B9" s="7">
        <v>0</v>
      </c>
      <c r="C9" s="2">
        <v>1.5359999999938501</v>
      </c>
      <c r="D9" s="2">
        <f t="shared" ref="D9:D56" si="0">4*6*(C9^(1.522*(6^0.026)))</f>
        <v>47.580295265175664</v>
      </c>
      <c r="E9" s="2">
        <f t="shared" ref="E9:E56" si="1">D9*0.0827</f>
        <v>3.9348904184300273</v>
      </c>
      <c r="F9" s="9">
        <v>43994</v>
      </c>
      <c r="G9" s="7">
        <v>0</v>
      </c>
      <c r="H9" s="2">
        <v>1.5559999999937699</v>
      </c>
      <c r="I9" s="2">
        <f t="shared" ref="I9:I56" si="2">4*6*(H9^(1.522*(6^0.026)))</f>
        <v>48.572011584254625</v>
      </c>
      <c r="J9" s="2">
        <f t="shared" ref="J9:J56" si="3">I9*0.0827</f>
        <v>4.0169053580178575</v>
      </c>
      <c r="K9" s="9">
        <v>43996</v>
      </c>
      <c r="L9" s="7">
        <v>0</v>
      </c>
      <c r="M9" s="2">
        <v>1.5579999999937599</v>
      </c>
      <c r="N9" s="2">
        <f t="shared" ref="N9:N56" si="4">4*6*(M9^(1.522*(6^0.026)))</f>
        <v>48.671602326834531</v>
      </c>
      <c r="O9" s="2">
        <f t="shared" ref="O9:O56" si="5">N9*0.0827</f>
        <v>4.0251415124292151</v>
      </c>
      <c r="P9" s="9">
        <v>43998</v>
      </c>
      <c r="Q9" s="7">
        <v>0</v>
      </c>
      <c r="R9" s="2">
        <v>1.52799999999388</v>
      </c>
      <c r="S9" s="2">
        <f t="shared" ref="S9:S32" si="6">4*6*(R9^(1.522*(6^0.026)))</f>
        <v>47.185748000739835</v>
      </c>
      <c r="T9" s="2">
        <f t="shared" ref="T9:T32" si="7">S9*0.0827</f>
        <v>3.9022613596611841</v>
      </c>
    </row>
    <row r="10" spans="1:20" x14ac:dyDescent="0.25">
      <c r="A10" s="9">
        <v>43992</v>
      </c>
      <c r="B10" s="7">
        <v>4.1666666666666664E-2</v>
      </c>
      <c r="C10" s="2">
        <v>1.53699999999385</v>
      </c>
      <c r="D10" s="2">
        <f t="shared" si="0"/>
        <v>47.629699769178472</v>
      </c>
      <c r="E10" s="2">
        <f t="shared" si="1"/>
        <v>3.9389761709110593</v>
      </c>
      <c r="F10" s="9">
        <v>43994</v>
      </c>
      <c r="G10" s="7">
        <v>4.1666666666666664E-2</v>
      </c>
      <c r="H10" s="2">
        <v>1.55699999999377</v>
      </c>
      <c r="I10" s="2">
        <f t="shared" si="2"/>
        <v>48.621797447714798</v>
      </c>
      <c r="J10" s="2">
        <f t="shared" si="3"/>
        <v>4.0210226489260137</v>
      </c>
      <c r="K10" s="9">
        <v>43996</v>
      </c>
      <c r="L10" s="7">
        <v>4.1666666666666664E-2</v>
      </c>
      <c r="M10" s="2">
        <v>1.5579999999937599</v>
      </c>
      <c r="N10" s="2">
        <f t="shared" si="4"/>
        <v>48.671602326834531</v>
      </c>
      <c r="O10" s="2">
        <f t="shared" si="5"/>
        <v>4.0251415124292151</v>
      </c>
      <c r="P10" s="9">
        <v>43998</v>
      </c>
      <c r="Q10" s="7">
        <v>4.1666666666666664E-2</v>
      </c>
      <c r="R10" s="2">
        <v>1.5329999999938599</v>
      </c>
      <c r="S10" s="2">
        <f t="shared" si="6"/>
        <v>47.432196497181593</v>
      </c>
      <c r="T10" s="2">
        <f t="shared" si="7"/>
        <v>3.9226426503169174</v>
      </c>
    </row>
    <row r="11" spans="1:20" x14ac:dyDescent="0.25">
      <c r="A11" s="9">
        <v>43992</v>
      </c>
      <c r="B11" s="7">
        <v>8.3333333333333329E-2</v>
      </c>
      <c r="C11" s="2">
        <v>1.52999999999388</v>
      </c>
      <c r="D11" s="2">
        <f t="shared" si="0"/>
        <v>47.284269951385788</v>
      </c>
      <c r="E11" s="2">
        <f t="shared" si="1"/>
        <v>3.9104091249796045</v>
      </c>
      <c r="F11" s="9">
        <v>43994</v>
      </c>
      <c r="G11" s="7">
        <v>8.3333333333333329E-2</v>
      </c>
      <c r="H11" s="2">
        <v>1.56399999999374</v>
      </c>
      <c r="I11" s="2">
        <f t="shared" si="2"/>
        <v>48.970830653575533</v>
      </c>
      <c r="J11" s="2">
        <f t="shared" si="3"/>
        <v>4.0498876950506961</v>
      </c>
      <c r="K11" s="9">
        <v>43996</v>
      </c>
      <c r="L11" s="7">
        <v>8.3333333333333329E-2</v>
      </c>
      <c r="M11" s="2">
        <v>1.55699999999377</v>
      </c>
      <c r="N11" s="2">
        <f t="shared" si="4"/>
        <v>48.621797447714798</v>
      </c>
      <c r="O11" s="2">
        <f t="shared" si="5"/>
        <v>4.0210226489260137</v>
      </c>
      <c r="P11" s="9">
        <v>43998</v>
      </c>
      <c r="Q11" s="7">
        <v>8.3333333333333329E-2</v>
      </c>
      <c r="R11" s="2">
        <v>1.52999999999388</v>
      </c>
      <c r="S11" s="2">
        <f t="shared" si="6"/>
        <v>47.284269951385788</v>
      </c>
      <c r="T11" s="2">
        <f t="shared" si="7"/>
        <v>3.9104091249796045</v>
      </c>
    </row>
    <row r="12" spans="1:20" x14ac:dyDescent="0.25">
      <c r="A12" s="9">
        <v>43992</v>
      </c>
      <c r="B12" s="7">
        <v>0.125</v>
      </c>
      <c r="C12" s="2">
        <v>1.5239999999939</v>
      </c>
      <c r="D12" s="2">
        <f t="shared" si="0"/>
        <v>46.988934074070336</v>
      </c>
      <c r="E12" s="2">
        <f t="shared" si="1"/>
        <v>3.8859848479256165</v>
      </c>
      <c r="F12" s="9">
        <v>43994</v>
      </c>
      <c r="G12" s="7">
        <v>0.125</v>
      </c>
      <c r="H12" s="2">
        <v>1.55099999999379</v>
      </c>
      <c r="I12" s="2">
        <f t="shared" si="2"/>
        <v>48.323367675389335</v>
      </c>
      <c r="J12" s="2">
        <f t="shared" si="3"/>
        <v>3.9963425067546976</v>
      </c>
      <c r="K12" s="9">
        <v>43996</v>
      </c>
      <c r="L12" s="7">
        <v>0.125</v>
      </c>
      <c r="M12" s="2">
        <v>1.55099999999379</v>
      </c>
      <c r="N12" s="2">
        <f t="shared" si="4"/>
        <v>48.323367675389335</v>
      </c>
      <c r="O12" s="2">
        <f t="shared" si="5"/>
        <v>3.9963425067546976</v>
      </c>
      <c r="P12" s="9">
        <v>43998</v>
      </c>
      <c r="Q12" s="7">
        <v>0.125</v>
      </c>
      <c r="R12" s="2">
        <v>1.5339999999938601</v>
      </c>
      <c r="S12" s="2">
        <f t="shared" si="6"/>
        <v>47.481543624126061</v>
      </c>
      <c r="T12" s="2">
        <f t="shared" si="7"/>
        <v>3.9267236577152249</v>
      </c>
    </row>
    <row r="13" spans="1:20" x14ac:dyDescent="0.25">
      <c r="A13" s="9">
        <v>43992</v>
      </c>
      <c r="B13" s="7">
        <v>0.16666666666666666</v>
      </c>
      <c r="C13" s="2">
        <v>1.52199999999391</v>
      </c>
      <c r="D13" s="2">
        <f t="shared" si="0"/>
        <v>46.890642179539718</v>
      </c>
      <c r="E13" s="2">
        <f t="shared" si="1"/>
        <v>3.8778561082479346</v>
      </c>
      <c r="F13" s="9">
        <v>43994</v>
      </c>
      <c r="G13" s="7">
        <v>0.16666666666666666</v>
      </c>
      <c r="H13" s="2">
        <v>1.5489999999938</v>
      </c>
      <c r="I13" s="2">
        <f t="shared" si="2"/>
        <v>48.224043395185902</v>
      </c>
      <c r="J13" s="2">
        <f t="shared" si="3"/>
        <v>3.9881283887818739</v>
      </c>
      <c r="K13" s="9">
        <v>43996</v>
      </c>
      <c r="L13" s="7">
        <v>0.16666666666666666</v>
      </c>
      <c r="M13" s="2">
        <v>1.5479999999937999</v>
      </c>
      <c r="N13" s="2">
        <f t="shared" si="4"/>
        <v>48.174409835713547</v>
      </c>
      <c r="O13" s="2">
        <f t="shared" si="5"/>
        <v>3.9840236934135103</v>
      </c>
      <c r="P13" s="9">
        <v>43998</v>
      </c>
      <c r="Q13" s="7">
        <v>0.16666666666666666</v>
      </c>
      <c r="R13" s="2">
        <v>1.5329999999938599</v>
      </c>
      <c r="S13" s="2">
        <f t="shared" si="6"/>
        <v>47.432196497181593</v>
      </c>
      <c r="T13" s="2">
        <f t="shared" si="7"/>
        <v>3.9226426503169174</v>
      </c>
    </row>
    <row r="14" spans="1:20" x14ac:dyDescent="0.25">
      <c r="A14" s="9">
        <v>43992</v>
      </c>
      <c r="B14" s="7">
        <v>0.20833333333333334</v>
      </c>
      <c r="C14" s="2">
        <v>1.5189999999939201</v>
      </c>
      <c r="D14" s="2">
        <f t="shared" si="0"/>
        <v>46.743348288639716</v>
      </c>
      <c r="E14" s="2">
        <f t="shared" si="1"/>
        <v>3.8656749034705045</v>
      </c>
      <c r="F14" s="9">
        <v>43994</v>
      </c>
      <c r="G14" s="7">
        <v>0.20833333333333334</v>
      </c>
      <c r="H14" s="2">
        <v>1.5479999999937999</v>
      </c>
      <c r="I14" s="2">
        <f t="shared" si="2"/>
        <v>48.174409835713547</v>
      </c>
      <c r="J14" s="2">
        <f t="shared" si="3"/>
        <v>3.9840236934135103</v>
      </c>
      <c r="K14" s="9">
        <v>43996</v>
      </c>
      <c r="L14" s="7">
        <v>0.20833333333333334</v>
      </c>
      <c r="M14" s="2">
        <v>1.5479999999937999</v>
      </c>
      <c r="N14" s="2">
        <f t="shared" si="4"/>
        <v>48.174409835713547</v>
      </c>
      <c r="O14" s="2">
        <f t="shared" si="5"/>
        <v>3.9840236934135103</v>
      </c>
      <c r="P14" s="9">
        <v>43998</v>
      </c>
      <c r="Q14" s="7">
        <v>0.20833333333333334</v>
      </c>
      <c r="R14" s="2">
        <v>1.5289999999938799</v>
      </c>
      <c r="S14" s="2">
        <f t="shared" si="6"/>
        <v>47.234999398024527</v>
      </c>
      <c r="T14" s="2">
        <f t="shared" si="7"/>
        <v>3.9063344502166282</v>
      </c>
    </row>
    <row r="15" spans="1:20" x14ac:dyDescent="0.25">
      <c r="A15" s="9">
        <v>43992</v>
      </c>
      <c r="B15" s="7">
        <v>0.25</v>
      </c>
      <c r="C15" s="2">
        <v>1.5169999999939301</v>
      </c>
      <c r="D15" s="2">
        <f t="shared" si="0"/>
        <v>46.645248388361892</v>
      </c>
      <c r="E15" s="2">
        <f t="shared" si="1"/>
        <v>3.8575620417175283</v>
      </c>
      <c r="F15" s="9">
        <v>43994</v>
      </c>
      <c r="G15" s="7">
        <v>0.25</v>
      </c>
      <c r="H15" s="2">
        <v>1.5559999999937699</v>
      </c>
      <c r="I15" s="2">
        <f t="shared" si="2"/>
        <v>48.572011584254625</v>
      </c>
      <c r="J15" s="2">
        <f t="shared" si="3"/>
        <v>4.0169053580178575</v>
      </c>
      <c r="K15" s="9">
        <v>43996</v>
      </c>
      <c r="L15" s="7">
        <v>0.25</v>
      </c>
      <c r="M15" s="2">
        <v>1.5459999999938101</v>
      </c>
      <c r="N15" s="2">
        <f t="shared" si="4"/>
        <v>48.075199902976721</v>
      </c>
      <c r="O15" s="2">
        <f t="shared" si="5"/>
        <v>3.9758190319761746</v>
      </c>
      <c r="P15" s="9">
        <v>43998</v>
      </c>
      <c r="Q15" s="7">
        <v>0.25</v>
      </c>
      <c r="R15" s="2">
        <v>1.5289999999938799</v>
      </c>
      <c r="S15" s="2">
        <f t="shared" si="6"/>
        <v>47.234999398024527</v>
      </c>
      <c r="T15" s="2">
        <f t="shared" si="7"/>
        <v>3.9063344502166282</v>
      </c>
    </row>
    <row r="16" spans="1:20" x14ac:dyDescent="0.25">
      <c r="A16" s="9">
        <v>43992</v>
      </c>
      <c r="B16" s="7">
        <v>0.29166666666666669</v>
      </c>
      <c r="C16" s="2">
        <v>1.5239999999939</v>
      </c>
      <c r="D16" s="2">
        <f t="shared" si="0"/>
        <v>46.988934074070336</v>
      </c>
      <c r="E16" s="2">
        <f t="shared" si="1"/>
        <v>3.8859848479256165</v>
      </c>
      <c r="F16" s="9">
        <v>43994</v>
      </c>
      <c r="G16" s="7">
        <v>0.29166666666666669</v>
      </c>
      <c r="H16" s="2">
        <v>1.55499999999378</v>
      </c>
      <c r="I16" s="2">
        <f t="shared" si="2"/>
        <v>48.522244741408642</v>
      </c>
      <c r="J16" s="2">
        <f t="shared" si="3"/>
        <v>4.0127896401144945</v>
      </c>
      <c r="K16" s="9">
        <v>43996</v>
      </c>
      <c r="L16" s="7">
        <v>0.29166666666666669</v>
      </c>
      <c r="M16" s="2">
        <v>1.5519999999937899</v>
      </c>
      <c r="N16" s="2">
        <f t="shared" si="4"/>
        <v>48.373058386155215</v>
      </c>
      <c r="O16" s="2">
        <f t="shared" si="5"/>
        <v>4.0004519285350364</v>
      </c>
      <c r="P16" s="9">
        <v>43998</v>
      </c>
      <c r="Q16" s="7">
        <v>0.29166666666666669</v>
      </c>
      <c r="R16" s="2">
        <v>1.5239999999939</v>
      </c>
      <c r="S16" s="2">
        <f t="shared" si="6"/>
        <v>46.988934074070336</v>
      </c>
      <c r="T16" s="2">
        <f t="shared" si="7"/>
        <v>3.8859848479256165</v>
      </c>
    </row>
    <row r="17" spans="1:20" x14ac:dyDescent="0.25">
      <c r="A17" s="9">
        <v>43992</v>
      </c>
      <c r="B17" s="7">
        <v>0.33333333333333331</v>
      </c>
      <c r="C17" s="2">
        <v>1.5329999999938599</v>
      </c>
      <c r="D17" s="2">
        <f t="shared" si="0"/>
        <v>47.432196497181593</v>
      </c>
      <c r="E17" s="2">
        <f t="shared" si="1"/>
        <v>3.9226426503169174</v>
      </c>
      <c r="F17" s="9">
        <v>43994</v>
      </c>
      <c r="G17" s="7">
        <v>0.33333333333333331</v>
      </c>
      <c r="H17" s="2">
        <v>1.54699999999381</v>
      </c>
      <c r="I17" s="2">
        <f t="shared" si="2"/>
        <v>48.124795336646102</v>
      </c>
      <c r="J17" s="2">
        <f t="shared" si="3"/>
        <v>3.9799205743406323</v>
      </c>
      <c r="K17" s="9">
        <v>43996</v>
      </c>
      <c r="L17" s="7">
        <v>0.33333333333333331</v>
      </c>
      <c r="M17" s="2">
        <v>1.55699999999377</v>
      </c>
      <c r="N17" s="2">
        <f t="shared" si="4"/>
        <v>48.621797447714798</v>
      </c>
      <c r="O17" s="2">
        <f t="shared" si="5"/>
        <v>4.0210226489260137</v>
      </c>
      <c r="P17" s="9">
        <v>43998</v>
      </c>
      <c r="Q17" s="7">
        <v>0.33333333333333331</v>
      </c>
      <c r="R17" s="2">
        <v>1.5239999999939</v>
      </c>
      <c r="S17" s="2">
        <f t="shared" si="6"/>
        <v>46.988934074070336</v>
      </c>
      <c r="T17" s="2">
        <f t="shared" si="7"/>
        <v>3.8859848479256165</v>
      </c>
    </row>
    <row r="18" spans="1:20" x14ac:dyDescent="0.25">
      <c r="A18" s="9">
        <v>43992</v>
      </c>
      <c r="B18" s="7">
        <v>0.375</v>
      </c>
      <c r="C18" s="2">
        <v>1.5269999999938899</v>
      </c>
      <c r="D18" s="2">
        <f t="shared" si="0"/>
        <v>47.136515764613804</v>
      </c>
      <c r="E18" s="2">
        <f t="shared" si="1"/>
        <v>3.8981898537335615</v>
      </c>
      <c r="F18" s="9">
        <v>43994</v>
      </c>
      <c r="G18" s="7">
        <v>0.375</v>
      </c>
      <c r="H18" s="2">
        <v>1.55899999999376</v>
      </c>
      <c r="I18" s="2">
        <f t="shared" si="2"/>
        <v>48.72142621666567</v>
      </c>
      <c r="J18" s="2">
        <f t="shared" si="3"/>
        <v>4.0292619481182506</v>
      </c>
      <c r="K18" s="9">
        <v>43996</v>
      </c>
      <c r="L18" s="7">
        <v>0.375</v>
      </c>
      <c r="M18" s="2">
        <v>1.5579999999937599</v>
      </c>
      <c r="N18" s="2">
        <f t="shared" si="4"/>
        <v>48.671602326834531</v>
      </c>
      <c r="O18" s="2">
        <f t="shared" si="5"/>
        <v>4.0251415124292151</v>
      </c>
      <c r="P18" s="9">
        <v>43998</v>
      </c>
      <c r="Q18" s="7">
        <v>0.375</v>
      </c>
      <c r="R18" s="2">
        <v>1.52999999999388</v>
      </c>
      <c r="S18" s="2">
        <f t="shared" si="6"/>
        <v>47.284269951385788</v>
      </c>
      <c r="T18" s="2">
        <f t="shared" si="7"/>
        <v>3.9104091249796045</v>
      </c>
    </row>
    <row r="19" spans="1:20" x14ac:dyDescent="0.25">
      <c r="A19" s="9">
        <v>43992</v>
      </c>
      <c r="B19" s="7">
        <v>0.41666666666666669</v>
      </c>
      <c r="C19" s="2">
        <v>1.5229999999938999</v>
      </c>
      <c r="D19" s="2">
        <f t="shared" si="0"/>
        <v>46.939778533486475</v>
      </c>
      <c r="E19" s="2">
        <f t="shared" si="1"/>
        <v>3.8819196847193314</v>
      </c>
      <c r="F19" s="9">
        <v>43994</v>
      </c>
      <c r="G19" s="7">
        <v>0.41666666666666669</v>
      </c>
      <c r="H19" s="2">
        <v>1.5579999999937599</v>
      </c>
      <c r="I19" s="2">
        <f t="shared" si="2"/>
        <v>48.671602326834531</v>
      </c>
      <c r="J19" s="2">
        <f t="shared" si="3"/>
        <v>4.0251415124292151</v>
      </c>
      <c r="K19" s="9">
        <v>43996</v>
      </c>
      <c r="L19" s="7">
        <v>0.41666666666666669</v>
      </c>
      <c r="M19" s="2">
        <v>1.5539999999937799</v>
      </c>
      <c r="N19" s="2">
        <f t="shared" si="4"/>
        <v>48.472496924133935</v>
      </c>
      <c r="O19" s="2">
        <f t="shared" si="5"/>
        <v>4.0086754956258766</v>
      </c>
      <c r="P19" s="9">
        <v>43998</v>
      </c>
      <c r="Q19" s="7">
        <v>0.41666666666666669</v>
      </c>
      <c r="R19" s="2">
        <v>1.5309999999938699</v>
      </c>
      <c r="S19" s="2">
        <f t="shared" si="6"/>
        <v>47.333559655746136</v>
      </c>
      <c r="T19" s="2">
        <f t="shared" si="7"/>
        <v>3.9144853835302054</v>
      </c>
    </row>
    <row r="20" spans="1:20" x14ac:dyDescent="0.25">
      <c r="A20" s="9">
        <v>43992</v>
      </c>
      <c r="B20" s="7">
        <v>0.45833333333333331</v>
      </c>
      <c r="C20" s="2">
        <v>1.52799999999388</v>
      </c>
      <c r="D20" s="2">
        <f t="shared" si="0"/>
        <v>47.185748000739835</v>
      </c>
      <c r="E20" s="2">
        <f t="shared" si="1"/>
        <v>3.9022613596611841</v>
      </c>
      <c r="F20" s="9">
        <v>43994</v>
      </c>
      <c r="G20" s="7">
        <v>0.45833333333333331</v>
      </c>
      <c r="H20" s="2">
        <v>1.55299999999378</v>
      </c>
      <c r="I20" s="2">
        <f t="shared" si="2"/>
        <v>48.422768137393611</v>
      </c>
      <c r="J20" s="2">
        <f t="shared" si="3"/>
        <v>4.0045629249624515</v>
      </c>
      <c r="K20" s="9">
        <v>43996</v>
      </c>
      <c r="L20" s="7">
        <v>0.45833333333333331</v>
      </c>
      <c r="M20" s="2">
        <v>1.5559999999937699</v>
      </c>
      <c r="N20" s="2">
        <f t="shared" si="4"/>
        <v>48.572011584254625</v>
      </c>
      <c r="O20" s="2">
        <f t="shared" si="5"/>
        <v>4.0169053580178575</v>
      </c>
      <c r="P20" s="9">
        <v>43998</v>
      </c>
      <c r="Q20" s="7">
        <v>0.45833333333333331</v>
      </c>
      <c r="R20" s="2">
        <v>1.54299999999382</v>
      </c>
      <c r="S20" s="2">
        <f t="shared" si="6"/>
        <v>47.926528044370144</v>
      </c>
      <c r="T20" s="2">
        <f t="shared" si="7"/>
        <v>3.9635238692694106</v>
      </c>
    </row>
    <row r="21" spans="1:20" x14ac:dyDescent="0.25">
      <c r="A21" s="9">
        <v>43992</v>
      </c>
      <c r="B21" s="7">
        <v>0.5</v>
      </c>
      <c r="C21" s="2">
        <v>1.5289999999938799</v>
      </c>
      <c r="D21" s="2">
        <f t="shared" si="0"/>
        <v>47.234999398024527</v>
      </c>
      <c r="E21" s="2">
        <f t="shared" si="1"/>
        <v>3.9063344502166282</v>
      </c>
      <c r="F21" s="9">
        <v>43994</v>
      </c>
      <c r="G21" s="7">
        <v>0.5</v>
      </c>
      <c r="H21" s="2">
        <v>1.5619999999937499</v>
      </c>
      <c r="I21" s="2">
        <f t="shared" si="2"/>
        <v>48.871011900999363</v>
      </c>
      <c r="J21" s="2">
        <f t="shared" si="3"/>
        <v>4.0416326842126473</v>
      </c>
      <c r="K21" s="9">
        <v>43996</v>
      </c>
      <c r="L21" s="7">
        <v>0.5</v>
      </c>
      <c r="M21" s="2">
        <v>1.55499999999378</v>
      </c>
      <c r="N21" s="2">
        <f t="shared" si="4"/>
        <v>48.522244741408642</v>
      </c>
      <c r="O21" s="2">
        <f t="shared" si="5"/>
        <v>4.0127896401144945</v>
      </c>
      <c r="P21" s="9">
        <v>43998</v>
      </c>
      <c r="Q21" s="7">
        <v>0.5</v>
      </c>
      <c r="R21" s="2">
        <v>1.5419999999938301</v>
      </c>
      <c r="S21" s="2">
        <f t="shared" si="6"/>
        <v>47.877008922327995</v>
      </c>
      <c r="T21" s="2">
        <f t="shared" si="7"/>
        <v>3.9594286378765249</v>
      </c>
    </row>
    <row r="22" spans="1:20" x14ac:dyDescent="0.25">
      <c r="A22" s="9">
        <v>43992</v>
      </c>
      <c r="B22" s="7">
        <v>0.54166666666666663</v>
      </c>
      <c r="C22" s="2">
        <v>1.5239999999939</v>
      </c>
      <c r="D22" s="2">
        <f t="shared" si="0"/>
        <v>46.988934074070336</v>
      </c>
      <c r="E22" s="2">
        <f t="shared" si="1"/>
        <v>3.8859848479256165</v>
      </c>
      <c r="F22" s="9">
        <v>43994</v>
      </c>
      <c r="G22" s="7">
        <v>0.54166666666666663</v>
      </c>
      <c r="H22" s="2">
        <v>1.55699999999377</v>
      </c>
      <c r="I22" s="2">
        <f t="shared" si="2"/>
        <v>48.621797447714798</v>
      </c>
      <c r="J22" s="2">
        <f t="shared" si="3"/>
        <v>4.0210226489260137</v>
      </c>
      <c r="K22" s="9">
        <v>43996</v>
      </c>
      <c r="L22" s="7">
        <v>0.54166666666666663</v>
      </c>
      <c r="M22" s="2">
        <v>1.55699999999377</v>
      </c>
      <c r="N22" s="2">
        <f t="shared" si="4"/>
        <v>48.621797447714798</v>
      </c>
      <c r="O22" s="2">
        <f t="shared" si="5"/>
        <v>4.0210226489260137</v>
      </c>
      <c r="P22" s="9">
        <v>43998</v>
      </c>
      <c r="Q22" s="7">
        <v>0.54166666666666663</v>
      </c>
      <c r="R22" s="2">
        <v>1.5379999999938401</v>
      </c>
      <c r="S22" s="2">
        <f t="shared" si="6"/>
        <v>47.679123388771785</v>
      </c>
      <c r="T22" s="2">
        <f t="shared" si="7"/>
        <v>3.9430635042514264</v>
      </c>
    </row>
    <row r="23" spans="1:20" x14ac:dyDescent="0.25">
      <c r="A23" s="9">
        <v>43992</v>
      </c>
      <c r="B23" s="7">
        <v>0.58333333333333337</v>
      </c>
      <c r="C23" s="2">
        <v>1.5289999999938799</v>
      </c>
      <c r="D23" s="2">
        <f t="shared" si="0"/>
        <v>47.234999398024527</v>
      </c>
      <c r="E23" s="2">
        <f t="shared" si="1"/>
        <v>3.9063344502166282</v>
      </c>
      <c r="F23" s="9">
        <v>43994</v>
      </c>
      <c r="G23" s="7">
        <v>0.58333333333333337</v>
      </c>
      <c r="H23" s="2">
        <v>1.55099999999379</v>
      </c>
      <c r="I23" s="2">
        <f t="shared" si="2"/>
        <v>48.323367675389335</v>
      </c>
      <c r="J23" s="2">
        <f t="shared" si="3"/>
        <v>3.9963425067546976</v>
      </c>
      <c r="K23" s="9">
        <v>43996</v>
      </c>
      <c r="L23" s="7">
        <v>0.58333333333333337</v>
      </c>
      <c r="M23" s="2">
        <v>1.55899999999376</v>
      </c>
      <c r="N23" s="2">
        <f t="shared" si="4"/>
        <v>48.72142621666567</v>
      </c>
      <c r="O23" s="2">
        <f t="shared" si="5"/>
        <v>4.0292619481182506</v>
      </c>
      <c r="P23" s="9">
        <v>43998</v>
      </c>
      <c r="Q23" s="7">
        <v>0.58333333333333337</v>
      </c>
      <c r="R23" s="2">
        <v>1.53899999999384</v>
      </c>
      <c r="S23" s="2">
        <f t="shared" si="6"/>
        <v>47.728566118916703</v>
      </c>
      <c r="T23" s="2">
        <f t="shared" si="7"/>
        <v>3.9471524180344111</v>
      </c>
    </row>
    <row r="24" spans="1:20" x14ac:dyDescent="0.25">
      <c r="A24" s="9">
        <v>43992</v>
      </c>
      <c r="B24" s="7">
        <v>0.625</v>
      </c>
      <c r="C24" s="2">
        <v>1.5899999999936401</v>
      </c>
      <c r="D24" s="2">
        <f t="shared" si="0"/>
        <v>50.275369316505135</v>
      </c>
      <c r="E24" s="2">
        <f t="shared" si="1"/>
        <v>4.1577730424749744</v>
      </c>
      <c r="F24" s="9">
        <v>43994</v>
      </c>
      <c r="G24" s="7">
        <v>0.625</v>
      </c>
      <c r="H24" s="2">
        <v>1.5559999999937699</v>
      </c>
      <c r="I24" s="2">
        <f t="shared" si="2"/>
        <v>48.572011584254625</v>
      </c>
      <c r="J24" s="2">
        <f t="shared" si="3"/>
        <v>4.0169053580178575</v>
      </c>
      <c r="K24" s="9">
        <v>43996</v>
      </c>
      <c r="L24" s="7">
        <v>0.625</v>
      </c>
      <c r="M24" s="2">
        <v>1.5599999999937599</v>
      </c>
      <c r="N24" s="2">
        <f t="shared" si="4"/>
        <v>48.771269112263013</v>
      </c>
      <c r="O24" s="2">
        <f t="shared" si="5"/>
        <v>4.0333839555841511</v>
      </c>
      <c r="P24" s="9">
        <v>43998</v>
      </c>
      <c r="Q24" s="7">
        <v>0.625</v>
      </c>
      <c r="R24" s="2">
        <v>1.5419999999938301</v>
      </c>
      <c r="S24" s="2">
        <f t="shared" si="6"/>
        <v>47.877008922327995</v>
      </c>
      <c r="T24" s="2">
        <f t="shared" si="7"/>
        <v>3.9594286378765249</v>
      </c>
    </row>
    <row r="25" spans="1:20" x14ac:dyDescent="0.25">
      <c r="A25" s="9">
        <v>43992</v>
      </c>
      <c r="B25" s="7">
        <v>0.66666666666666663</v>
      </c>
      <c r="C25" s="2">
        <v>1.5789999999936799</v>
      </c>
      <c r="D25" s="2">
        <f t="shared" si="0"/>
        <v>49.721888680162316</v>
      </c>
      <c r="E25" s="2">
        <f t="shared" si="1"/>
        <v>4.1120001938494237</v>
      </c>
      <c r="F25" s="9">
        <v>43994</v>
      </c>
      <c r="G25" s="7">
        <v>0.66666666666666663</v>
      </c>
      <c r="H25" s="2">
        <v>1.5579999999937599</v>
      </c>
      <c r="I25" s="2">
        <f t="shared" si="2"/>
        <v>48.671602326834531</v>
      </c>
      <c r="J25" s="2">
        <f t="shared" si="3"/>
        <v>4.0251415124292151</v>
      </c>
      <c r="K25" s="9">
        <v>43996</v>
      </c>
      <c r="L25" s="7">
        <v>0.66666666666666663</v>
      </c>
      <c r="M25" s="2">
        <v>1.55899999999376</v>
      </c>
      <c r="N25" s="2">
        <f t="shared" si="4"/>
        <v>48.72142621666567</v>
      </c>
      <c r="O25" s="2">
        <f t="shared" si="5"/>
        <v>4.0292619481182506</v>
      </c>
      <c r="P25" s="9">
        <v>43998</v>
      </c>
      <c r="Q25" s="7">
        <v>0.66666666666666663</v>
      </c>
      <c r="R25" s="2">
        <v>1.5399999999938401</v>
      </c>
      <c r="S25" s="2">
        <f t="shared" si="6"/>
        <v>47.778027954577489</v>
      </c>
      <c r="T25" s="2">
        <f t="shared" si="7"/>
        <v>3.9512429118435581</v>
      </c>
    </row>
    <row r="26" spans="1:20" x14ac:dyDescent="0.25">
      <c r="A26" s="9">
        <v>43992</v>
      </c>
      <c r="B26" s="7">
        <v>0.70833333333333337</v>
      </c>
      <c r="C26" s="2">
        <v>1.57999999999368</v>
      </c>
      <c r="D26" s="2">
        <f t="shared" si="0"/>
        <v>49.772110659510453</v>
      </c>
      <c r="E26" s="2">
        <f t="shared" si="1"/>
        <v>4.1161535515415144</v>
      </c>
      <c r="F26" s="9">
        <v>43994</v>
      </c>
      <c r="G26" s="7">
        <v>0.70833333333333337</v>
      </c>
      <c r="H26" s="2">
        <v>1.5499999999937999</v>
      </c>
      <c r="I26" s="2">
        <f t="shared" si="2"/>
        <v>48.273696010073024</v>
      </c>
      <c r="J26" s="2">
        <f t="shared" si="3"/>
        <v>3.9922346600330387</v>
      </c>
      <c r="K26" s="9">
        <v>43996</v>
      </c>
      <c r="L26" s="7">
        <v>0.70833333333333337</v>
      </c>
      <c r="M26" s="2">
        <v>1.5619999999937499</v>
      </c>
      <c r="N26" s="2">
        <f t="shared" si="4"/>
        <v>48.871011900999363</v>
      </c>
      <c r="O26" s="2">
        <f t="shared" si="5"/>
        <v>4.0416326842126473</v>
      </c>
      <c r="P26" s="9">
        <v>43998</v>
      </c>
      <c r="Q26" s="7">
        <v>0.70833333333333337</v>
      </c>
      <c r="R26" s="2">
        <v>1.53899999999384</v>
      </c>
      <c r="S26" s="2">
        <f t="shared" si="6"/>
        <v>47.728566118916703</v>
      </c>
      <c r="T26" s="2">
        <f t="shared" si="7"/>
        <v>3.9471524180344111</v>
      </c>
    </row>
    <row r="27" spans="1:20" x14ac:dyDescent="0.25">
      <c r="A27" s="9">
        <v>43992</v>
      </c>
      <c r="B27" s="7">
        <v>0.75</v>
      </c>
      <c r="C27" s="2">
        <v>1.5739999999937</v>
      </c>
      <c r="D27" s="2">
        <f t="shared" si="0"/>
        <v>49.471062497610092</v>
      </c>
      <c r="E27" s="2">
        <f t="shared" si="1"/>
        <v>4.091256868552354</v>
      </c>
      <c r="F27" s="9">
        <v>43994</v>
      </c>
      <c r="G27" s="7">
        <v>0.75</v>
      </c>
      <c r="H27" s="2">
        <v>1.5489999999938</v>
      </c>
      <c r="I27" s="2">
        <f t="shared" si="2"/>
        <v>48.224043395185902</v>
      </c>
      <c r="J27" s="2">
        <f t="shared" si="3"/>
        <v>3.9881283887818739</v>
      </c>
      <c r="K27" s="9">
        <v>43996</v>
      </c>
      <c r="L27" s="7">
        <v>0.75</v>
      </c>
      <c r="M27" s="2">
        <v>1.55899999999376</v>
      </c>
      <c r="N27" s="2">
        <f t="shared" si="4"/>
        <v>48.72142621666567</v>
      </c>
      <c r="O27" s="2">
        <f t="shared" si="5"/>
        <v>4.0292619481182506</v>
      </c>
      <c r="P27" s="9">
        <v>43998</v>
      </c>
      <c r="Q27" s="7">
        <v>0.75</v>
      </c>
      <c r="R27" s="2">
        <v>1.53199999999387</v>
      </c>
      <c r="S27" s="2">
        <f t="shared" si="6"/>
        <v>47.382868506034285</v>
      </c>
      <c r="T27" s="2">
        <f t="shared" si="7"/>
        <v>3.9185632254490352</v>
      </c>
    </row>
    <row r="28" spans="1:20" x14ac:dyDescent="0.25">
      <c r="A28" s="9">
        <v>43992</v>
      </c>
      <c r="B28" s="7">
        <v>0.79166666666666663</v>
      </c>
      <c r="C28" s="2">
        <v>1.5769999999936899</v>
      </c>
      <c r="D28" s="2">
        <f t="shared" si="0"/>
        <v>49.621501449720455</v>
      </c>
      <c r="E28" s="2">
        <f t="shared" si="1"/>
        <v>4.1036981698918815</v>
      </c>
      <c r="F28" s="9">
        <v>43994</v>
      </c>
      <c r="G28" s="7">
        <v>0.79166666666666663</v>
      </c>
      <c r="H28" s="2">
        <v>1.5489999999938</v>
      </c>
      <c r="I28" s="2">
        <f t="shared" si="2"/>
        <v>48.224043395185902</v>
      </c>
      <c r="J28" s="2">
        <f t="shared" si="3"/>
        <v>3.9881283887818739</v>
      </c>
      <c r="K28" s="9">
        <v>43996</v>
      </c>
      <c r="L28" s="7">
        <v>0.79166666666666663</v>
      </c>
      <c r="M28" s="2">
        <v>1.5579999999937599</v>
      </c>
      <c r="N28" s="2">
        <f t="shared" si="4"/>
        <v>48.671602326834531</v>
      </c>
      <c r="O28" s="2">
        <f t="shared" si="5"/>
        <v>4.0251415124292151</v>
      </c>
      <c r="P28" s="9">
        <v>43998</v>
      </c>
      <c r="Q28" s="7">
        <v>0.79166666666666663</v>
      </c>
      <c r="R28" s="2">
        <v>1.53199999999387</v>
      </c>
      <c r="S28" s="2">
        <f t="shared" si="6"/>
        <v>47.382868506034285</v>
      </c>
      <c r="T28" s="2">
        <f t="shared" si="7"/>
        <v>3.9185632254490352</v>
      </c>
    </row>
    <row r="29" spans="1:20" x14ac:dyDescent="0.25">
      <c r="A29" s="9">
        <v>43992</v>
      </c>
      <c r="B29" s="7">
        <v>0.83333333333333337</v>
      </c>
      <c r="C29" s="2">
        <v>1.5809999999936699</v>
      </c>
      <c r="D29" s="2">
        <f t="shared" si="0"/>
        <v>49.82235154180453</v>
      </c>
      <c r="E29" s="2">
        <f t="shared" si="1"/>
        <v>4.1203084725072348</v>
      </c>
      <c r="F29" s="9">
        <v>43994</v>
      </c>
      <c r="G29" s="7">
        <v>0.83333333333333337</v>
      </c>
      <c r="H29" s="2">
        <v>1.5459999999938101</v>
      </c>
      <c r="I29" s="2">
        <f t="shared" si="2"/>
        <v>48.075199902976721</v>
      </c>
      <c r="J29" s="2">
        <f t="shared" si="3"/>
        <v>3.9758190319761746</v>
      </c>
      <c r="K29" s="9">
        <v>43996</v>
      </c>
      <c r="L29" s="7">
        <v>0.83333333333333337</v>
      </c>
      <c r="M29" s="2">
        <v>1.5579999999937599</v>
      </c>
      <c r="N29" s="2">
        <f t="shared" si="4"/>
        <v>48.671602326834531</v>
      </c>
      <c r="O29" s="2">
        <f t="shared" si="5"/>
        <v>4.0251415124292151</v>
      </c>
      <c r="P29" s="9">
        <v>43998</v>
      </c>
      <c r="Q29" s="7">
        <v>0.83333333333333337</v>
      </c>
      <c r="R29" s="2">
        <v>1.5339999999938601</v>
      </c>
      <c r="S29" s="2">
        <f t="shared" si="6"/>
        <v>47.481543624126061</v>
      </c>
      <c r="T29" s="2">
        <f t="shared" si="7"/>
        <v>3.9267236577152249</v>
      </c>
    </row>
    <row r="30" spans="1:20" x14ac:dyDescent="0.25">
      <c r="A30" s="9">
        <v>43992</v>
      </c>
      <c r="B30" s="7">
        <v>0.875</v>
      </c>
      <c r="C30" s="2">
        <v>1.56999999999372</v>
      </c>
      <c r="D30" s="2">
        <f t="shared" si="0"/>
        <v>49.270742300721096</v>
      </c>
      <c r="E30" s="2">
        <f t="shared" si="1"/>
        <v>4.0746903882696346</v>
      </c>
      <c r="F30" s="9">
        <v>43994</v>
      </c>
      <c r="G30" s="7">
        <v>0.875</v>
      </c>
      <c r="H30" s="2">
        <v>1.5399999999938401</v>
      </c>
      <c r="I30" s="2">
        <f t="shared" si="2"/>
        <v>47.778027954577489</v>
      </c>
      <c r="J30" s="2">
        <f t="shared" si="3"/>
        <v>3.9512429118435581</v>
      </c>
      <c r="K30" s="9">
        <v>43996</v>
      </c>
      <c r="L30" s="7">
        <v>0.875</v>
      </c>
      <c r="M30" s="2">
        <v>1.5539999999937799</v>
      </c>
      <c r="N30" s="2">
        <f t="shared" si="4"/>
        <v>48.472496924133935</v>
      </c>
      <c r="O30" s="2">
        <f t="shared" si="5"/>
        <v>4.0086754956258766</v>
      </c>
      <c r="P30" s="9">
        <v>43998</v>
      </c>
      <c r="Q30" s="7">
        <v>0.875</v>
      </c>
      <c r="R30" s="2">
        <v>1.52599999999389</v>
      </c>
      <c r="S30" s="2">
        <f t="shared" si="6"/>
        <v>47.08730269473179</v>
      </c>
      <c r="T30" s="2">
        <f t="shared" si="7"/>
        <v>3.894119932854319</v>
      </c>
    </row>
    <row r="31" spans="1:20" x14ac:dyDescent="0.25">
      <c r="A31" s="9">
        <v>43992</v>
      </c>
      <c r="B31" s="7">
        <v>0.91666666666666663</v>
      </c>
      <c r="C31" s="2">
        <v>1.57599999999369</v>
      </c>
      <c r="D31" s="2">
        <f t="shared" si="0"/>
        <v>49.571336208344277</v>
      </c>
      <c r="E31" s="2">
        <f t="shared" si="1"/>
        <v>4.0995495044300716</v>
      </c>
      <c r="F31" s="9">
        <v>43994</v>
      </c>
      <c r="G31" s="7">
        <v>0.91666666666666663</v>
      </c>
      <c r="H31" s="2">
        <v>1.5419999999938301</v>
      </c>
      <c r="I31" s="2">
        <f t="shared" si="2"/>
        <v>47.877008922327995</v>
      </c>
      <c r="J31" s="2">
        <f t="shared" si="3"/>
        <v>3.9594286378765249</v>
      </c>
      <c r="K31" s="9">
        <v>43996</v>
      </c>
      <c r="L31" s="7">
        <v>0.91666666666666663</v>
      </c>
      <c r="M31" s="2">
        <v>1.5489999999938</v>
      </c>
      <c r="N31" s="2">
        <f t="shared" si="4"/>
        <v>48.224043395185902</v>
      </c>
      <c r="O31" s="2">
        <f t="shared" si="5"/>
        <v>3.9881283887818739</v>
      </c>
      <c r="P31" s="9">
        <v>43998</v>
      </c>
      <c r="Q31" s="7">
        <v>0.91666666666666663</v>
      </c>
      <c r="R31" s="2">
        <v>1.52199999999391</v>
      </c>
      <c r="S31" s="2">
        <f t="shared" si="6"/>
        <v>46.890642179539718</v>
      </c>
      <c r="T31" s="2">
        <f t="shared" si="7"/>
        <v>3.8778561082479346</v>
      </c>
    </row>
    <row r="32" spans="1:20" x14ac:dyDescent="0.25">
      <c r="A32" s="9">
        <v>43992</v>
      </c>
      <c r="B32" s="7">
        <v>0.95833333333333337</v>
      </c>
      <c r="C32" s="2">
        <v>1.56999999999372</v>
      </c>
      <c r="D32" s="2">
        <f t="shared" si="0"/>
        <v>49.270742300721096</v>
      </c>
      <c r="E32" s="2">
        <f t="shared" si="1"/>
        <v>4.0746903882696346</v>
      </c>
      <c r="F32" s="9">
        <v>43994</v>
      </c>
      <c r="G32" s="7">
        <v>0.95833333333333337</v>
      </c>
      <c r="H32" s="2">
        <v>1.5379999999938401</v>
      </c>
      <c r="I32" s="2">
        <f t="shared" si="2"/>
        <v>47.679123388771785</v>
      </c>
      <c r="J32" s="2">
        <f t="shared" si="3"/>
        <v>3.9430635042514264</v>
      </c>
      <c r="K32" s="9">
        <v>43996</v>
      </c>
      <c r="L32" s="7">
        <v>0.95833333333333337</v>
      </c>
      <c r="M32" s="2">
        <v>1.5459999999938101</v>
      </c>
      <c r="N32" s="2">
        <f t="shared" si="4"/>
        <v>48.075199902976721</v>
      </c>
      <c r="O32" s="2">
        <f t="shared" si="5"/>
        <v>3.9758190319761746</v>
      </c>
      <c r="P32" s="9">
        <v>43998</v>
      </c>
      <c r="Q32" s="7">
        <v>0.95833333333333337</v>
      </c>
      <c r="R32" s="2">
        <v>1.5249999999938999</v>
      </c>
      <c r="S32" s="2">
        <f t="shared" si="6"/>
        <v>47.038108796185725</v>
      </c>
      <c r="T32" s="2">
        <f t="shared" si="7"/>
        <v>3.8900515974445593</v>
      </c>
    </row>
    <row r="33" spans="1:20" ht="15.75" thickBot="1" x14ac:dyDescent="0.3">
      <c r="A33" s="9">
        <v>43993</v>
      </c>
      <c r="B33" s="7">
        <v>0</v>
      </c>
      <c r="C33" s="2">
        <v>1.56799999999372</v>
      </c>
      <c r="D33" s="2">
        <f t="shared" si="0"/>
        <v>49.170695892727736</v>
      </c>
      <c r="E33" s="2">
        <f t="shared" si="1"/>
        <v>4.0664165503285838</v>
      </c>
      <c r="F33" s="9">
        <v>43995</v>
      </c>
      <c r="G33" s="7">
        <v>0</v>
      </c>
      <c r="H33" s="2">
        <v>1.53699999999385</v>
      </c>
      <c r="I33" s="2">
        <f t="shared" si="2"/>
        <v>47.629699769178472</v>
      </c>
      <c r="J33" s="2">
        <f t="shared" si="3"/>
        <v>3.9389761709110593</v>
      </c>
      <c r="K33" s="9">
        <v>43997</v>
      </c>
      <c r="L33" s="7">
        <v>0</v>
      </c>
      <c r="M33" s="2">
        <v>1.53899999999384</v>
      </c>
      <c r="N33" s="2">
        <f t="shared" si="4"/>
        <v>47.728566118916703</v>
      </c>
      <c r="O33" s="2">
        <f t="shared" si="5"/>
        <v>3.9471524180344111</v>
      </c>
    </row>
    <row r="34" spans="1:20" ht="15.75" thickBot="1" x14ac:dyDescent="0.3">
      <c r="A34" s="9">
        <v>43993</v>
      </c>
      <c r="B34" s="7">
        <v>4.1666666666666664E-2</v>
      </c>
      <c r="C34" s="2">
        <v>1.5729999999937001</v>
      </c>
      <c r="D34" s="2">
        <f t="shared" si="0"/>
        <v>49.420954037995685</v>
      </c>
      <c r="E34" s="2">
        <f t="shared" si="1"/>
        <v>4.0871128989422427</v>
      </c>
      <c r="F34" s="9">
        <v>43995</v>
      </c>
      <c r="G34" s="7">
        <v>4.1666666666666664E-2</v>
      </c>
      <c r="H34" s="2">
        <v>1.5349999999938599</v>
      </c>
      <c r="I34" s="2">
        <f t="shared" si="2"/>
        <v>47.530909881808817</v>
      </c>
      <c r="J34" s="2">
        <f t="shared" si="3"/>
        <v>3.9308062472255889</v>
      </c>
      <c r="K34" s="9">
        <v>43997</v>
      </c>
      <c r="L34" s="7">
        <v>4.1666666666666664E-2</v>
      </c>
      <c r="M34" s="2">
        <v>1.54699999999381</v>
      </c>
      <c r="N34" s="2">
        <f t="shared" si="4"/>
        <v>48.124795336646102</v>
      </c>
      <c r="O34" s="2">
        <f t="shared" si="5"/>
        <v>3.9799205743406323</v>
      </c>
      <c r="Q34" s="3" t="s">
        <v>10</v>
      </c>
      <c r="R34" s="8"/>
      <c r="S34" s="8"/>
      <c r="T34" s="4">
        <f>SUM(E9:E56)+SUM(J9:J56)+SUM(O9:O56)+SUM(T9:T32)</f>
        <v>669.89683013633862</v>
      </c>
    </row>
    <row r="35" spans="1:20" x14ac:dyDescent="0.25">
      <c r="A35" s="9">
        <v>43993</v>
      </c>
      <c r="B35" s="7">
        <v>8.3333333333333329E-2</v>
      </c>
      <c r="C35" s="2">
        <v>1.5729999999937001</v>
      </c>
      <c r="D35" s="2">
        <f t="shared" si="0"/>
        <v>49.420954037995685</v>
      </c>
      <c r="E35" s="2">
        <f t="shared" si="1"/>
        <v>4.0871128989422427</v>
      </c>
      <c r="F35" s="9">
        <v>43995</v>
      </c>
      <c r="G35" s="7">
        <v>8.3333333333333329E-2</v>
      </c>
      <c r="H35" s="2">
        <v>1.53699999999385</v>
      </c>
      <c r="I35" s="2">
        <f t="shared" si="2"/>
        <v>47.629699769178472</v>
      </c>
      <c r="J35" s="2">
        <f t="shared" si="3"/>
        <v>3.9389761709110593</v>
      </c>
      <c r="K35" s="9">
        <v>43997</v>
      </c>
      <c r="L35" s="7">
        <v>8.3333333333333329E-2</v>
      </c>
      <c r="M35" s="2">
        <v>1.53699999999385</v>
      </c>
      <c r="N35" s="2">
        <f t="shared" si="4"/>
        <v>47.629699769178472</v>
      </c>
      <c r="O35" s="2">
        <f t="shared" si="5"/>
        <v>3.9389761709110593</v>
      </c>
    </row>
    <row r="36" spans="1:20" x14ac:dyDescent="0.25">
      <c r="A36" s="9">
        <v>43993</v>
      </c>
      <c r="B36" s="7">
        <v>0.125</v>
      </c>
      <c r="C36" s="2">
        <v>1.5689999999937201</v>
      </c>
      <c r="D36" s="2">
        <f t="shared" si="0"/>
        <v>49.220709618442811</v>
      </c>
      <c r="E36" s="2">
        <f t="shared" si="1"/>
        <v>4.0705526854452199</v>
      </c>
      <c r="F36" s="9">
        <v>43995</v>
      </c>
      <c r="G36" s="7">
        <v>0.125</v>
      </c>
      <c r="H36" s="2">
        <v>1.5379999999938401</v>
      </c>
      <c r="I36" s="2">
        <f t="shared" si="2"/>
        <v>47.679123388771785</v>
      </c>
      <c r="J36" s="2">
        <f t="shared" si="3"/>
        <v>3.9430635042514264</v>
      </c>
      <c r="K36" s="9">
        <v>43997</v>
      </c>
      <c r="L36" s="7">
        <v>0.125</v>
      </c>
      <c r="M36" s="2">
        <v>1.5439999999938201</v>
      </c>
      <c r="N36" s="2">
        <f t="shared" si="4"/>
        <v>47.976066251833458</v>
      </c>
      <c r="O36" s="2">
        <f t="shared" si="5"/>
        <v>3.9676206790266266</v>
      </c>
    </row>
    <row r="37" spans="1:20" x14ac:dyDescent="0.25">
      <c r="A37" s="9">
        <v>43993</v>
      </c>
      <c r="B37" s="7">
        <v>0.16666666666666666</v>
      </c>
      <c r="C37" s="2">
        <v>1.5629999999937401</v>
      </c>
      <c r="D37" s="2">
        <f t="shared" si="0"/>
        <v>48.920911784271247</v>
      </c>
      <c r="E37" s="2">
        <f t="shared" si="1"/>
        <v>4.0457594045592318</v>
      </c>
      <c r="F37" s="9">
        <v>43995</v>
      </c>
      <c r="G37" s="7">
        <v>0.16666666666666666</v>
      </c>
      <c r="H37" s="2">
        <v>1.5379999999938401</v>
      </c>
      <c r="I37" s="2">
        <f t="shared" si="2"/>
        <v>47.679123388771785</v>
      </c>
      <c r="J37" s="2">
        <f t="shared" si="3"/>
        <v>3.9430635042514264</v>
      </c>
      <c r="K37" s="9">
        <v>43997</v>
      </c>
      <c r="L37" s="7">
        <v>0.16666666666666666</v>
      </c>
      <c r="M37" s="2">
        <v>1.53899999999384</v>
      </c>
      <c r="N37" s="2">
        <f t="shared" si="4"/>
        <v>47.728566118916703</v>
      </c>
      <c r="O37" s="2">
        <f t="shared" si="5"/>
        <v>3.9471524180344111</v>
      </c>
    </row>
    <row r="38" spans="1:20" x14ac:dyDescent="0.25">
      <c r="A38" s="9">
        <v>43993</v>
      </c>
      <c r="B38" s="7">
        <v>0.20833333333333334</v>
      </c>
      <c r="C38" s="2">
        <v>1.5689999999937201</v>
      </c>
      <c r="D38" s="2">
        <f t="shared" si="0"/>
        <v>49.220709618442811</v>
      </c>
      <c r="E38" s="2">
        <f t="shared" si="1"/>
        <v>4.0705526854452199</v>
      </c>
      <c r="F38" s="9">
        <v>43995</v>
      </c>
      <c r="G38" s="7">
        <v>0.20833333333333334</v>
      </c>
      <c r="H38" s="2">
        <v>1.53699999999385</v>
      </c>
      <c r="I38" s="2">
        <f t="shared" si="2"/>
        <v>47.629699769178472</v>
      </c>
      <c r="J38" s="2">
        <f t="shared" si="3"/>
        <v>3.9389761709110593</v>
      </c>
      <c r="K38" s="9">
        <v>43997</v>
      </c>
      <c r="L38" s="7">
        <v>0.20833333333333334</v>
      </c>
      <c r="M38" s="2">
        <v>1.52999999999388</v>
      </c>
      <c r="N38" s="2">
        <f t="shared" si="4"/>
        <v>47.284269951385788</v>
      </c>
      <c r="O38" s="2">
        <f t="shared" si="5"/>
        <v>3.9104091249796045</v>
      </c>
    </row>
    <row r="39" spans="1:20" x14ac:dyDescent="0.25">
      <c r="A39" s="9">
        <v>43993</v>
      </c>
      <c r="B39" s="7">
        <v>0.25</v>
      </c>
      <c r="C39" s="2">
        <v>1.56599999999373</v>
      </c>
      <c r="D39" s="2">
        <f t="shared" si="0"/>
        <v>49.070725330593945</v>
      </c>
      <c r="E39" s="2">
        <f t="shared" si="1"/>
        <v>4.0581489848401189</v>
      </c>
      <c r="F39" s="9">
        <v>43995</v>
      </c>
      <c r="G39" s="7">
        <v>0.25</v>
      </c>
      <c r="H39" s="2">
        <v>1.53899999999384</v>
      </c>
      <c r="I39" s="2">
        <f t="shared" si="2"/>
        <v>47.728566118916703</v>
      </c>
      <c r="J39" s="2">
        <f t="shared" si="3"/>
        <v>3.9471524180344111</v>
      </c>
      <c r="K39" s="9">
        <v>43997</v>
      </c>
      <c r="L39" s="7">
        <v>0.25</v>
      </c>
      <c r="M39" s="2">
        <v>1.53199999999387</v>
      </c>
      <c r="N39" s="2">
        <f t="shared" si="4"/>
        <v>47.382868506034285</v>
      </c>
      <c r="O39" s="2">
        <f t="shared" si="5"/>
        <v>3.9185632254490352</v>
      </c>
    </row>
    <row r="40" spans="1:20" x14ac:dyDescent="0.25">
      <c r="A40" s="9">
        <v>43993</v>
      </c>
      <c r="B40" s="7">
        <v>0.29166666666666669</v>
      </c>
      <c r="C40" s="2">
        <v>1.5689999999937201</v>
      </c>
      <c r="D40" s="2">
        <f t="shared" si="0"/>
        <v>49.220709618442811</v>
      </c>
      <c r="E40" s="2">
        <f t="shared" si="1"/>
        <v>4.0705526854452199</v>
      </c>
      <c r="F40" s="9">
        <v>43995</v>
      </c>
      <c r="G40" s="7">
        <v>0.29166666666666669</v>
      </c>
      <c r="H40" s="2">
        <v>1.5349999999938599</v>
      </c>
      <c r="I40" s="2">
        <f t="shared" si="2"/>
        <v>47.530909881808817</v>
      </c>
      <c r="J40" s="2">
        <f t="shared" si="3"/>
        <v>3.9308062472255889</v>
      </c>
      <c r="K40" s="9">
        <v>43997</v>
      </c>
      <c r="L40" s="7">
        <v>0.29166666666666669</v>
      </c>
      <c r="M40" s="2">
        <v>1.5399999999938401</v>
      </c>
      <c r="N40" s="2">
        <f t="shared" si="4"/>
        <v>47.778027954577489</v>
      </c>
      <c r="O40" s="2">
        <f t="shared" si="5"/>
        <v>3.9512429118435581</v>
      </c>
    </row>
    <row r="41" spans="1:20" x14ac:dyDescent="0.25">
      <c r="A41" s="9">
        <v>43993</v>
      </c>
      <c r="B41" s="7">
        <v>0.33333333333333331</v>
      </c>
      <c r="C41" s="2">
        <v>1.5689999999937201</v>
      </c>
      <c r="D41" s="2">
        <f t="shared" si="0"/>
        <v>49.220709618442811</v>
      </c>
      <c r="E41" s="2">
        <f t="shared" si="1"/>
        <v>4.0705526854452199</v>
      </c>
      <c r="F41" s="9">
        <v>43995</v>
      </c>
      <c r="G41" s="7">
        <v>0.33333333333333331</v>
      </c>
      <c r="H41" s="2">
        <v>1.5339999999938601</v>
      </c>
      <c r="I41" s="2">
        <f t="shared" si="2"/>
        <v>47.481543624126061</v>
      </c>
      <c r="J41" s="2">
        <f t="shared" si="3"/>
        <v>3.9267236577152249</v>
      </c>
      <c r="K41" s="9">
        <v>43997</v>
      </c>
      <c r="L41" s="7">
        <v>0.33333333333333331</v>
      </c>
      <c r="M41" s="2">
        <v>1.53699999999385</v>
      </c>
      <c r="N41" s="2">
        <f t="shared" si="4"/>
        <v>47.629699769178472</v>
      </c>
      <c r="O41" s="2">
        <f t="shared" si="5"/>
        <v>3.9389761709110593</v>
      </c>
    </row>
    <row r="42" spans="1:20" x14ac:dyDescent="0.25">
      <c r="A42" s="9">
        <v>43993</v>
      </c>
      <c r="B42" s="7">
        <v>0.375</v>
      </c>
      <c r="C42" s="2">
        <v>1.56999999999372</v>
      </c>
      <c r="D42" s="2">
        <f t="shared" si="0"/>
        <v>49.270742300721096</v>
      </c>
      <c r="E42" s="2">
        <f t="shared" si="1"/>
        <v>4.0746903882696346</v>
      </c>
      <c r="F42" s="9">
        <v>43995</v>
      </c>
      <c r="G42" s="7">
        <v>0.375</v>
      </c>
      <c r="H42" s="2">
        <v>1.54299999999382</v>
      </c>
      <c r="I42" s="2">
        <f t="shared" si="2"/>
        <v>47.926528044370144</v>
      </c>
      <c r="J42" s="2">
        <f t="shared" si="3"/>
        <v>3.9635238692694106</v>
      </c>
      <c r="K42" s="9">
        <v>43997</v>
      </c>
      <c r="L42" s="7">
        <v>0.375</v>
      </c>
      <c r="M42" s="2">
        <v>1.54299999999382</v>
      </c>
      <c r="N42" s="2">
        <f t="shared" si="4"/>
        <v>47.926528044370144</v>
      </c>
      <c r="O42" s="2">
        <f t="shared" si="5"/>
        <v>3.9635238692694106</v>
      </c>
    </row>
    <row r="43" spans="1:20" x14ac:dyDescent="0.25">
      <c r="A43" s="9">
        <v>43993</v>
      </c>
      <c r="B43" s="7">
        <v>0.41666666666666669</v>
      </c>
      <c r="C43" s="2">
        <v>1.56999999999372</v>
      </c>
      <c r="D43" s="2">
        <f t="shared" si="0"/>
        <v>49.270742300721096</v>
      </c>
      <c r="E43" s="2">
        <f t="shared" si="1"/>
        <v>4.0746903882696346</v>
      </c>
      <c r="F43" s="9">
        <v>43995</v>
      </c>
      <c r="G43" s="7">
        <v>0.41666666666666669</v>
      </c>
      <c r="H43" s="2">
        <v>1.5459999999938101</v>
      </c>
      <c r="I43" s="2">
        <f t="shared" si="2"/>
        <v>48.075199902976721</v>
      </c>
      <c r="J43" s="2">
        <f t="shared" si="3"/>
        <v>3.9758190319761746</v>
      </c>
      <c r="K43" s="9">
        <v>43997</v>
      </c>
      <c r="L43" s="7">
        <v>0.41666666666666669</v>
      </c>
      <c r="M43" s="2">
        <v>1.54499999999382</v>
      </c>
      <c r="N43" s="2">
        <f t="shared" si="4"/>
        <v>48.025623539705073</v>
      </c>
      <c r="O43" s="2">
        <f t="shared" si="5"/>
        <v>3.9717190667336095</v>
      </c>
    </row>
    <row r="44" spans="1:20" x14ac:dyDescent="0.25">
      <c r="A44" s="9">
        <v>43993</v>
      </c>
      <c r="B44" s="7">
        <v>0.45833333333333331</v>
      </c>
      <c r="C44" s="2">
        <v>1.5689999999937201</v>
      </c>
      <c r="D44" s="2">
        <f t="shared" si="0"/>
        <v>49.220709618442811</v>
      </c>
      <c r="E44" s="2">
        <f t="shared" si="1"/>
        <v>4.0705526854452199</v>
      </c>
      <c r="F44" s="9">
        <v>43995</v>
      </c>
      <c r="G44" s="7">
        <v>0.45833333333333331</v>
      </c>
      <c r="H44" s="2">
        <v>1.55299999999378</v>
      </c>
      <c r="I44" s="2">
        <f t="shared" si="2"/>
        <v>48.422768137393611</v>
      </c>
      <c r="J44" s="2">
        <f t="shared" si="3"/>
        <v>4.0045629249624515</v>
      </c>
      <c r="K44" s="9">
        <v>43997</v>
      </c>
      <c r="L44" s="7">
        <v>0.45833333333333331</v>
      </c>
      <c r="M44" s="2">
        <v>1.54099999999383</v>
      </c>
      <c r="N44" s="2">
        <f t="shared" si="4"/>
        <v>47.827508890722939</v>
      </c>
      <c r="O44" s="2">
        <f t="shared" si="5"/>
        <v>3.955334985262787</v>
      </c>
    </row>
    <row r="45" spans="1:20" x14ac:dyDescent="0.25">
      <c r="A45" s="9">
        <v>43993</v>
      </c>
      <c r="B45" s="7">
        <v>0.5</v>
      </c>
      <c r="C45" s="2">
        <v>1.57199999999371</v>
      </c>
      <c r="D45" s="2">
        <f t="shared" si="0"/>
        <v>49.370864515387026</v>
      </c>
      <c r="E45" s="2">
        <f t="shared" si="1"/>
        <v>4.082970495422507</v>
      </c>
      <c r="F45" s="9">
        <v>43995</v>
      </c>
      <c r="G45" s="7">
        <v>0.5</v>
      </c>
      <c r="H45" s="2">
        <v>1.55099999999379</v>
      </c>
      <c r="I45" s="2">
        <f t="shared" si="2"/>
        <v>48.323367675389335</v>
      </c>
      <c r="J45" s="2">
        <f t="shared" si="3"/>
        <v>3.9963425067546976</v>
      </c>
      <c r="K45" s="9">
        <v>43997</v>
      </c>
      <c r="L45" s="7">
        <v>0.5</v>
      </c>
      <c r="M45" s="2">
        <v>1.54499999999382</v>
      </c>
      <c r="N45" s="2">
        <f t="shared" si="4"/>
        <v>48.025623539705073</v>
      </c>
      <c r="O45" s="2">
        <f t="shared" si="5"/>
        <v>3.9717190667336095</v>
      </c>
    </row>
    <row r="46" spans="1:20" x14ac:dyDescent="0.25">
      <c r="A46" s="9">
        <v>43993</v>
      </c>
      <c r="B46" s="7">
        <v>0.54166666666666663</v>
      </c>
      <c r="C46" s="2">
        <v>1.5709999999937101</v>
      </c>
      <c r="D46" s="2">
        <f t="shared" si="0"/>
        <v>49.320793934666071</v>
      </c>
      <c r="E46" s="2">
        <f t="shared" si="1"/>
        <v>4.0788296583968835</v>
      </c>
      <c r="F46" s="9">
        <v>43995</v>
      </c>
      <c r="G46" s="7">
        <v>0.54166666666666663</v>
      </c>
      <c r="H46" s="2">
        <v>1.5599999999937599</v>
      </c>
      <c r="I46" s="2">
        <f t="shared" si="2"/>
        <v>48.771269112263013</v>
      </c>
      <c r="J46" s="2">
        <f t="shared" si="3"/>
        <v>4.0333839555841511</v>
      </c>
      <c r="K46" s="9">
        <v>43997</v>
      </c>
      <c r="L46" s="7">
        <v>0.54166666666666663</v>
      </c>
      <c r="M46" s="2">
        <v>1.5459999999938101</v>
      </c>
      <c r="N46" s="2">
        <f t="shared" si="4"/>
        <v>48.075199902976721</v>
      </c>
      <c r="O46" s="2">
        <f t="shared" si="5"/>
        <v>3.9758190319761746</v>
      </c>
    </row>
    <row r="47" spans="1:20" x14ac:dyDescent="0.25">
      <c r="A47" s="9">
        <v>43993</v>
      </c>
      <c r="B47" s="7">
        <v>0.58333333333333337</v>
      </c>
      <c r="C47" s="2">
        <v>1.5669999999937301</v>
      </c>
      <c r="D47" s="2">
        <f t="shared" si="0"/>
        <v>49.120701128476838</v>
      </c>
      <c r="E47" s="2">
        <f t="shared" si="1"/>
        <v>4.0622819833250343</v>
      </c>
      <c r="F47" s="9">
        <v>43995</v>
      </c>
      <c r="G47" s="7">
        <v>0.58333333333333337</v>
      </c>
      <c r="H47" s="2">
        <v>1.5619999999937499</v>
      </c>
      <c r="I47" s="2">
        <f t="shared" si="2"/>
        <v>48.871011900999363</v>
      </c>
      <c r="J47" s="2">
        <f t="shared" si="3"/>
        <v>4.0416326842126473</v>
      </c>
      <c r="K47" s="9">
        <v>43997</v>
      </c>
      <c r="L47" s="7">
        <v>0.58333333333333337</v>
      </c>
      <c r="M47" s="2">
        <v>1.5499999999937999</v>
      </c>
      <c r="N47" s="2">
        <f t="shared" si="4"/>
        <v>48.273696010073024</v>
      </c>
      <c r="O47" s="2">
        <f t="shared" si="5"/>
        <v>3.9922346600330387</v>
      </c>
    </row>
    <row r="48" spans="1:20" x14ac:dyDescent="0.25">
      <c r="A48" s="9">
        <v>43993</v>
      </c>
      <c r="B48" s="7">
        <v>0.625</v>
      </c>
      <c r="C48" s="2">
        <v>1.5709999999937101</v>
      </c>
      <c r="D48" s="2">
        <f t="shared" si="0"/>
        <v>49.320793934666071</v>
      </c>
      <c r="E48" s="2">
        <f t="shared" si="1"/>
        <v>4.0788296583968835</v>
      </c>
      <c r="F48" s="9">
        <v>43995</v>
      </c>
      <c r="G48" s="7">
        <v>0.625</v>
      </c>
      <c r="H48" s="2">
        <v>1.5619999999937499</v>
      </c>
      <c r="I48" s="2">
        <f t="shared" si="2"/>
        <v>48.871011900999363</v>
      </c>
      <c r="J48" s="2">
        <f t="shared" si="3"/>
        <v>4.0416326842126473</v>
      </c>
      <c r="K48" s="9">
        <v>43997</v>
      </c>
      <c r="L48" s="7">
        <v>0.625</v>
      </c>
      <c r="M48" s="2">
        <v>1.5499999999937999</v>
      </c>
      <c r="N48" s="2">
        <f t="shared" si="4"/>
        <v>48.273696010073024</v>
      </c>
      <c r="O48" s="2">
        <f t="shared" si="5"/>
        <v>3.9922346600330387</v>
      </c>
    </row>
    <row r="49" spans="1:15" x14ac:dyDescent="0.25">
      <c r="A49" s="9">
        <v>43993</v>
      </c>
      <c r="B49" s="7">
        <v>0.66666666666666663</v>
      </c>
      <c r="C49" s="2">
        <v>1.56799999999372</v>
      </c>
      <c r="D49" s="2">
        <f t="shared" si="0"/>
        <v>49.170695892727736</v>
      </c>
      <c r="E49" s="2">
        <f t="shared" si="1"/>
        <v>4.0664165503285838</v>
      </c>
      <c r="F49" s="9">
        <v>43995</v>
      </c>
      <c r="G49" s="7">
        <v>0.66666666666666663</v>
      </c>
      <c r="H49" s="2">
        <v>1.5689999999937201</v>
      </c>
      <c r="I49" s="2">
        <f t="shared" si="2"/>
        <v>49.220709618442811</v>
      </c>
      <c r="J49" s="2">
        <f t="shared" si="3"/>
        <v>4.0705526854452199</v>
      </c>
      <c r="K49" s="9">
        <v>43997</v>
      </c>
      <c r="L49" s="7">
        <v>0.66666666666666663</v>
      </c>
      <c r="M49" s="2">
        <v>1.5399999999938401</v>
      </c>
      <c r="N49" s="2">
        <f t="shared" si="4"/>
        <v>47.778027954577489</v>
      </c>
      <c r="O49" s="2">
        <f t="shared" si="5"/>
        <v>3.9512429118435581</v>
      </c>
    </row>
    <row r="50" spans="1:15" x14ac:dyDescent="0.25">
      <c r="A50" s="9">
        <v>43993</v>
      </c>
      <c r="B50" s="7">
        <v>0.70833333333333337</v>
      </c>
      <c r="C50" s="2">
        <v>1.56399999999374</v>
      </c>
      <c r="D50" s="2">
        <f t="shared" si="0"/>
        <v>48.970830653575533</v>
      </c>
      <c r="E50" s="2">
        <f t="shared" si="1"/>
        <v>4.0498876950506961</v>
      </c>
      <c r="F50" s="9">
        <v>43995</v>
      </c>
      <c r="G50" s="7">
        <v>0.70833333333333337</v>
      </c>
      <c r="H50" s="2">
        <v>1.5599999999937599</v>
      </c>
      <c r="I50" s="2">
        <f t="shared" si="2"/>
        <v>48.771269112263013</v>
      </c>
      <c r="J50" s="2">
        <f t="shared" si="3"/>
        <v>4.0333839555841511</v>
      </c>
      <c r="K50" s="9">
        <v>43997</v>
      </c>
      <c r="L50" s="7">
        <v>0.70833333333333337</v>
      </c>
      <c r="M50" s="2">
        <v>1.5379999999938401</v>
      </c>
      <c r="N50" s="2">
        <f t="shared" si="4"/>
        <v>47.679123388771785</v>
      </c>
      <c r="O50" s="2">
        <f t="shared" si="5"/>
        <v>3.9430635042514264</v>
      </c>
    </row>
    <row r="51" spans="1:15" x14ac:dyDescent="0.25">
      <c r="A51" s="9">
        <v>43993</v>
      </c>
      <c r="B51" s="7">
        <v>0.75</v>
      </c>
      <c r="C51" s="2">
        <v>1.56799999999372</v>
      </c>
      <c r="D51" s="2">
        <f t="shared" si="0"/>
        <v>49.170695892727736</v>
      </c>
      <c r="E51" s="2">
        <f t="shared" si="1"/>
        <v>4.0664165503285838</v>
      </c>
      <c r="F51" s="9">
        <v>43995</v>
      </c>
      <c r="G51" s="7">
        <v>0.75</v>
      </c>
      <c r="H51" s="2">
        <v>1.5559999999937699</v>
      </c>
      <c r="I51" s="2">
        <f t="shared" si="2"/>
        <v>48.572011584254625</v>
      </c>
      <c r="J51" s="2">
        <f t="shared" si="3"/>
        <v>4.0169053580178575</v>
      </c>
      <c r="K51" s="9">
        <v>43997</v>
      </c>
      <c r="L51" s="7">
        <v>0.75</v>
      </c>
      <c r="M51" s="2">
        <v>1.54099999999383</v>
      </c>
      <c r="N51" s="2">
        <f t="shared" si="4"/>
        <v>47.827508890722939</v>
      </c>
      <c r="O51" s="2">
        <f t="shared" si="5"/>
        <v>3.955334985262787</v>
      </c>
    </row>
    <row r="52" spans="1:15" x14ac:dyDescent="0.25">
      <c r="A52" s="9">
        <v>43993</v>
      </c>
      <c r="B52" s="7">
        <v>0.79166666666666663</v>
      </c>
      <c r="C52" s="2">
        <v>1.5629999999937401</v>
      </c>
      <c r="D52" s="2">
        <f t="shared" si="0"/>
        <v>48.920911784271247</v>
      </c>
      <c r="E52" s="2">
        <f t="shared" si="1"/>
        <v>4.0457594045592318</v>
      </c>
      <c r="F52" s="9">
        <v>43995</v>
      </c>
      <c r="G52" s="7">
        <v>0.79166666666666663</v>
      </c>
      <c r="H52" s="2">
        <v>1.5559999999937699</v>
      </c>
      <c r="I52" s="2">
        <f t="shared" si="2"/>
        <v>48.572011584254625</v>
      </c>
      <c r="J52" s="2">
        <f t="shared" si="3"/>
        <v>4.0169053580178575</v>
      </c>
      <c r="K52" s="9">
        <v>43997</v>
      </c>
      <c r="L52" s="7">
        <v>0.79166666666666663</v>
      </c>
      <c r="M52" s="2">
        <v>1.5579999999937599</v>
      </c>
      <c r="N52" s="2">
        <f t="shared" si="4"/>
        <v>48.671602326834531</v>
      </c>
      <c r="O52" s="2">
        <f t="shared" si="5"/>
        <v>4.0251415124292151</v>
      </c>
    </row>
    <row r="53" spans="1:15" x14ac:dyDescent="0.25">
      <c r="A53" s="9">
        <v>43993</v>
      </c>
      <c r="B53" s="7">
        <v>0.83333333333333337</v>
      </c>
      <c r="C53" s="2">
        <v>1.5609999999937501</v>
      </c>
      <c r="D53" s="2">
        <f t="shared" si="0"/>
        <v>48.821131008685853</v>
      </c>
      <c r="E53" s="2">
        <f t="shared" si="1"/>
        <v>4.03750753441832</v>
      </c>
      <c r="F53" s="9">
        <v>43995</v>
      </c>
      <c r="G53" s="7">
        <v>0.83333333333333337</v>
      </c>
      <c r="H53" s="2">
        <v>1.55299999999378</v>
      </c>
      <c r="I53" s="2">
        <f t="shared" si="2"/>
        <v>48.422768137393611</v>
      </c>
      <c r="J53" s="2">
        <f t="shared" si="3"/>
        <v>4.0045629249624515</v>
      </c>
      <c r="K53" s="9">
        <v>43997</v>
      </c>
      <c r="L53" s="7">
        <v>0.83333333333333337</v>
      </c>
      <c r="M53" s="2">
        <v>1.5399999999938401</v>
      </c>
      <c r="N53" s="2">
        <f t="shared" si="4"/>
        <v>47.778027954577489</v>
      </c>
      <c r="O53" s="2">
        <f t="shared" si="5"/>
        <v>3.9512429118435581</v>
      </c>
    </row>
    <row r="54" spans="1:15" x14ac:dyDescent="0.25">
      <c r="A54" s="9">
        <v>43993</v>
      </c>
      <c r="B54" s="7">
        <v>0.875</v>
      </c>
      <c r="C54" s="2">
        <v>1.5629999999937401</v>
      </c>
      <c r="D54" s="2">
        <f t="shared" si="0"/>
        <v>48.920911784271247</v>
      </c>
      <c r="E54" s="2">
        <f t="shared" si="1"/>
        <v>4.0457594045592318</v>
      </c>
      <c r="F54" s="9">
        <v>43995</v>
      </c>
      <c r="G54" s="7">
        <v>0.875</v>
      </c>
      <c r="H54" s="2">
        <v>1.55499999999378</v>
      </c>
      <c r="I54" s="2">
        <f t="shared" si="2"/>
        <v>48.522244741408642</v>
      </c>
      <c r="J54" s="2">
        <f t="shared" si="3"/>
        <v>4.0127896401144945</v>
      </c>
      <c r="K54" s="9">
        <v>43997</v>
      </c>
      <c r="L54" s="7">
        <v>0.875</v>
      </c>
      <c r="M54" s="2">
        <v>1.5349999999938599</v>
      </c>
      <c r="N54" s="2">
        <f t="shared" si="4"/>
        <v>47.530909881808817</v>
      </c>
      <c r="O54" s="2">
        <f t="shared" si="5"/>
        <v>3.9308062472255889</v>
      </c>
    </row>
    <row r="55" spans="1:15" x14ac:dyDescent="0.25">
      <c r="A55" s="9">
        <v>43993</v>
      </c>
      <c r="B55" s="7">
        <v>0.91666666666666663</v>
      </c>
      <c r="C55" s="2">
        <v>1.55899999999376</v>
      </c>
      <c r="D55" s="2">
        <f t="shared" si="0"/>
        <v>48.72142621666567</v>
      </c>
      <c r="E55" s="2">
        <f t="shared" si="1"/>
        <v>4.0292619481182506</v>
      </c>
      <c r="F55" s="9">
        <v>43995</v>
      </c>
      <c r="G55" s="7">
        <v>0.91666666666666663</v>
      </c>
      <c r="H55" s="2">
        <v>1.55099999999379</v>
      </c>
      <c r="I55" s="2">
        <f t="shared" si="2"/>
        <v>48.323367675389335</v>
      </c>
      <c r="J55" s="2">
        <f t="shared" si="3"/>
        <v>3.9963425067546976</v>
      </c>
      <c r="K55" s="9">
        <v>43997</v>
      </c>
      <c r="L55" s="7">
        <v>0.91666666666666663</v>
      </c>
      <c r="M55" s="2">
        <v>1.52799999999388</v>
      </c>
      <c r="N55" s="2">
        <f t="shared" si="4"/>
        <v>47.185748000739835</v>
      </c>
      <c r="O55" s="2">
        <f t="shared" si="5"/>
        <v>3.9022613596611841</v>
      </c>
    </row>
    <row r="56" spans="1:15" x14ac:dyDescent="0.25">
      <c r="A56" s="9">
        <v>43993</v>
      </c>
      <c r="B56" s="7">
        <v>0.95833333333333337</v>
      </c>
      <c r="C56" s="2">
        <v>1.5599999999937599</v>
      </c>
      <c r="D56" s="2">
        <f t="shared" si="0"/>
        <v>48.771269112263013</v>
      </c>
      <c r="E56" s="2">
        <f t="shared" si="1"/>
        <v>4.0333839555841511</v>
      </c>
      <c r="F56" s="9">
        <v>43995</v>
      </c>
      <c r="G56" s="7">
        <v>0.95833333333333337</v>
      </c>
      <c r="H56" s="2">
        <v>1.5479999999937999</v>
      </c>
      <c r="I56" s="2">
        <f t="shared" si="2"/>
        <v>48.174409835713547</v>
      </c>
      <c r="J56" s="2">
        <f t="shared" si="3"/>
        <v>3.9840236934135103</v>
      </c>
      <c r="K56" s="9">
        <v>43997</v>
      </c>
      <c r="L56" s="7">
        <v>0.95833333333333337</v>
      </c>
      <c r="M56" s="2">
        <v>1.5349999999938599</v>
      </c>
      <c r="N56" s="2">
        <f t="shared" si="4"/>
        <v>47.530909881808817</v>
      </c>
      <c r="O56" s="2">
        <f t="shared" si="5"/>
        <v>3.9308062472255889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1CF69-504F-44CA-95E7-0A20F8164297}">
  <dimension ref="A1:T56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5" t="s">
        <v>0</v>
      </c>
      <c r="B1" s="5"/>
      <c r="C1" s="5"/>
    </row>
    <row r="2" spans="1:20" x14ac:dyDescent="0.25">
      <c r="A2" s="5" t="s">
        <v>1</v>
      </c>
      <c r="B2" s="5"/>
      <c r="C2" s="5"/>
    </row>
    <row r="3" spans="1:20" x14ac:dyDescent="0.25">
      <c r="A3" s="5" t="s">
        <v>2</v>
      </c>
      <c r="B3" s="5"/>
      <c r="C3" s="5"/>
    </row>
    <row r="4" spans="1:20" x14ac:dyDescent="0.25">
      <c r="A4" s="5" t="s">
        <v>3</v>
      </c>
      <c r="B4" s="5"/>
      <c r="C4" s="5"/>
    </row>
    <row r="5" spans="1:20" x14ac:dyDescent="0.25">
      <c r="A5" s="5" t="s">
        <v>4</v>
      </c>
      <c r="B5" s="5"/>
      <c r="C5" s="5"/>
    </row>
    <row r="6" spans="1:20" x14ac:dyDescent="0.25">
      <c r="A6" s="5"/>
      <c r="B6" s="5"/>
      <c r="C6" s="5"/>
    </row>
    <row r="7" spans="1:20" x14ac:dyDescent="0.25">
      <c r="A7" s="5"/>
      <c r="B7" s="5"/>
      <c r="C7" s="5"/>
    </row>
    <row r="8" spans="1:20" x14ac:dyDescent="0.25">
      <c r="A8" s="6" t="s">
        <v>6</v>
      </c>
      <c r="B8" s="6" t="s">
        <v>7</v>
      </c>
      <c r="C8" s="6" t="s">
        <v>5</v>
      </c>
      <c r="D8" s="6" t="s">
        <v>8</v>
      </c>
      <c r="E8" s="6" t="s">
        <v>9</v>
      </c>
      <c r="F8" s="6" t="s">
        <v>6</v>
      </c>
      <c r="G8" s="6" t="s">
        <v>7</v>
      </c>
      <c r="H8" s="6" t="s">
        <v>5</v>
      </c>
      <c r="I8" s="6" t="s">
        <v>8</v>
      </c>
      <c r="J8" s="6" t="s">
        <v>9</v>
      </c>
      <c r="K8" s="6" t="s">
        <v>6</v>
      </c>
      <c r="L8" s="6" t="s">
        <v>7</v>
      </c>
      <c r="M8" s="6" t="s">
        <v>5</v>
      </c>
      <c r="N8" s="6" t="s">
        <v>8</v>
      </c>
      <c r="O8" s="6" t="s">
        <v>9</v>
      </c>
      <c r="P8" s="6" t="s">
        <v>6</v>
      </c>
      <c r="Q8" s="6" t="s">
        <v>7</v>
      </c>
      <c r="R8" s="6" t="s">
        <v>5</v>
      </c>
      <c r="S8" s="6" t="s">
        <v>8</v>
      </c>
      <c r="T8" s="6" t="s">
        <v>9</v>
      </c>
    </row>
    <row r="9" spans="1:20" x14ac:dyDescent="0.25">
      <c r="A9" s="9">
        <v>43999</v>
      </c>
      <c r="B9" s="7">
        <v>0</v>
      </c>
      <c r="C9" s="2">
        <v>1.5289999999938799</v>
      </c>
      <c r="D9" s="2">
        <f t="shared" ref="D9:D56" si="0">4*6*(C9^(1.522*(6^0.026)))</f>
        <v>47.234999398024527</v>
      </c>
      <c r="E9" s="2">
        <f t="shared" ref="E9:E56" si="1">D9*0.0827</f>
        <v>3.9063344502166282</v>
      </c>
      <c r="F9" s="9">
        <v>44001</v>
      </c>
      <c r="G9" s="7">
        <v>0</v>
      </c>
      <c r="H9" s="2">
        <v>1.52799999999388</v>
      </c>
      <c r="I9" s="2">
        <f t="shared" ref="I9:I56" si="2">4*6*(H9^(1.522*(6^0.026)))</f>
        <v>47.185748000739835</v>
      </c>
      <c r="J9" s="2">
        <f t="shared" ref="J9:J56" si="3">I9*0.0827</f>
        <v>3.9022613596611841</v>
      </c>
      <c r="K9" s="9">
        <v>44003</v>
      </c>
      <c r="L9" s="7">
        <v>0</v>
      </c>
      <c r="M9" s="2">
        <v>1.4979999999939999</v>
      </c>
      <c r="N9" s="2">
        <f t="shared" ref="N9:N56" si="4">4*6*(M9^(1.522*(6^0.026)))</f>
        <v>45.717139032330778</v>
      </c>
      <c r="O9" s="2">
        <f t="shared" ref="O9:O56" si="5">N9*0.0827</f>
        <v>3.7808073979737551</v>
      </c>
      <c r="P9" s="9">
        <v>44005</v>
      </c>
      <c r="Q9" s="7">
        <v>0</v>
      </c>
      <c r="R9" s="2">
        <v>1.5789999999936799</v>
      </c>
      <c r="S9" s="2">
        <f t="shared" ref="S9:S32" si="6">4*6*(R9^(1.522*(6^0.026)))</f>
        <v>49.721888680162316</v>
      </c>
      <c r="T9" s="2">
        <f t="shared" ref="T9:T32" si="7">S9*0.0827</f>
        <v>4.1120001938494237</v>
      </c>
    </row>
    <row r="10" spans="1:20" x14ac:dyDescent="0.25">
      <c r="A10" s="9">
        <v>43999</v>
      </c>
      <c r="B10" s="7">
        <v>4.1666666666666664E-2</v>
      </c>
      <c r="C10" s="2">
        <v>1.5239999999939</v>
      </c>
      <c r="D10" s="2">
        <f t="shared" si="0"/>
        <v>46.988934074070336</v>
      </c>
      <c r="E10" s="2">
        <f t="shared" si="1"/>
        <v>3.8859848479256165</v>
      </c>
      <c r="F10" s="9">
        <v>44001</v>
      </c>
      <c r="G10" s="7">
        <v>4.1666666666666664E-2</v>
      </c>
      <c r="H10" s="2">
        <v>1.5209999999939099</v>
      </c>
      <c r="I10" s="2">
        <f t="shared" si="2"/>
        <v>46.841525017338874</v>
      </c>
      <c r="J10" s="2">
        <f t="shared" si="3"/>
        <v>3.8737941189339247</v>
      </c>
      <c r="K10" s="9">
        <v>44003</v>
      </c>
      <c r="L10" s="7">
        <v>4.1666666666666664E-2</v>
      </c>
      <c r="M10" s="2">
        <v>1.4979999999939999</v>
      </c>
      <c r="N10" s="2">
        <f t="shared" si="4"/>
        <v>45.717139032330778</v>
      </c>
      <c r="O10" s="2">
        <f t="shared" si="5"/>
        <v>3.7808073979737551</v>
      </c>
      <c r="P10" s="9">
        <v>44005</v>
      </c>
      <c r="Q10" s="7">
        <v>4.1666666666666664E-2</v>
      </c>
      <c r="R10" s="2">
        <v>1.5769999999936899</v>
      </c>
      <c r="S10" s="2">
        <f t="shared" si="6"/>
        <v>49.621501449720455</v>
      </c>
      <c r="T10" s="2">
        <f t="shared" si="7"/>
        <v>4.1036981698918815</v>
      </c>
    </row>
    <row r="11" spans="1:20" x14ac:dyDescent="0.25">
      <c r="A11" s="9">
        <v>43999</v>
      </c>
      <c r="B11" s="7">
        <v>8.3333333333333329E-2</v>
      </c>
      <c r="C11" s="2">
        <v>1.5069999999939701</v>
      </c>
      <c r="D11" s="2">
        <f t="shared" si="0"/>
        <v>46.155902752670009</v>
      </c>
      <c r="E11" s="2">
        <f t="shared" si="1"/>
        <v>3.8170931576458096</v>
      </c>
      <c r="F11" s="9">
        <v>44001</v>
      </c>
      <c r="G11" s="7">
        <v>8.3333333333333329E-2</v>
      </c>
      <c r="H11" s="2">
        <v>1.52199999999391</v>
      </c>
      <c r="I11" s="2">
        <f t="shared" si="2"/>
        <v>46.890642179539718</v>
      </c>
      <c r="J11" s="2">
        <f t="shared" si="3"/>
        <v>3.8778561082479346</v>
      </c>
      <c r="K11" s="9">
        <v>44003</v>
      </c>
      <c r="L11" s="7">
        <v>8.3333333333333329E-2</v>
      </c>
      <c r="M11" s="2">
        <v>1.4939999999940199</v>
      </c>
      <c r="N11" s="2">
        <f t="shared" si="4"/>
        <v>45.522634919699478</v>
      </c>
      <c r="O11" s="2">
        <f t="shared" si="5"/>
        <v>3.7647219078591467</v>
      </c>
      <c r="P11" s="9">
        <v>44005</v>
      </c>
      <c r="Q11" s="7">
        <v>8.3333333333333329E-2</v>
      </c>
      <c r="R11" s="2">
        <v>1.5739999999937</v>
      </c>
      <c r="S11" s="2">
        <f t="shared" si="6"/>
        <v>49.471062497610092</v>
      </c>
      <c r="T11" s="2">
        <f t="shared" si="7"/>
        <v>4.091256868552354</v>
      </c>
    </row>
    <row r="12" spans="1:20" x14ac:dyDescent="0.25">
      <c r="A12" s="9">
        <v>43999</v>
      </c>
      <c r="B12" s="7">
        <v>0.125</v>
      </c>
      <c r="C12" s="2">
        <v>1.51199999999395</v>
      </c>
      <c r="D12" s="2">
        <f t="shared" si="0"/>
        <v>46.400335031580603</v>
      </c>
      <c r="E12" s="2">
        <f t="shared" si="1"/>
        <v>3.8373077071117159</v>
      </c>
      <c r="F12" s="9">
        <v>44001</v>
      </c>
      <c r="G12" s="7">
        <v>0.125</v>
      </c>
      <c r="H12" s="2">
        <v>1.5239999999939</v>
      </c>
      <c r="I12" s="2">
        <f t="shared" si="2"/>
        <v>46.988934074070336</v>
      </c>
      <c r="J12" s="2">
        <f t="shared" si="3"/>
        <v>3.8859848479256165</v>
      </c>
      <c r="K12" s="9">
        <v>44003</v>
      </c>
      <c r="L12" s="7">
        <v>0.125</v>
      </c>
      <c r="M12" s="2">
        <v>1.49299999999402</v>
      </c>
      <c r="N12" s="2">
        <f t="shared" si="4"/>
        <v>45.474057220347788</v>
      </c>
      <c r="O12" s="2">
        <f t="shared" si="5"/>
        <v>3.7607045321227619</v>
      </c>
      <c r="P12" s="9">
        <v>44005</v>
      </c>
      <c r="Q12" s="7">
        <v>0.125</v>
      </c>
      <c r="R12" s="2">
        <v>1.57599999999369</v>
      </c>
      <c r="S12" s="2">
        <f t="shared" si="6"/>
        <v>49.571336208344277</v>
      </c>
      <c r="T12" s="2">
        <f t="shared" si="7"/>
        <v>4.0995495044300716</v>
      </c>
    </row>
    <row r="13" spans="1:20" x14ac:dyDescent="0.25">
      <c r="A13" s="9">
        <v>43999</v>
      </c>
      <c r="B13" s="7">
        <v>0.16666666666666666</v>
      </c>
      <c r="C13" s="2">
        <v>1.51999999999392</v>
      </c>
      <c r="D13" s="2">
        <f t="shared" si="0"/>
        <v>46.792427051999454</v>
      </c>
      <c r="E13" s="2">
        <f t="shared" si="1"/>
        <v>3.8697337172003548</v>
      </c>
      <c r="F13" s="9">
        <v>44001</v>
      </c>
      <c r="G13" s="7">
        <v>0.16666666666666666</v>
      </c>
      <c r="H13" s="2">
        <v>1.52199999999391</v>
      </c>
      <c r="I13" s="2">
        <f t="shared" si="2"/>
        <v>46.890642179539718</v>
      </c>
      <c r="J13" s="2">
        <f t="shared" si="3"/>
        <v>3.8778561082479346</v>
      </c>
      <c r="K13" s="9">
        <v>44003</v>
      </c>
      <c r="L13" s="7">
        <v>0.16666666666666666</v>
      </c>
      <c r="M13" s="2">
        <v>1.48899999999404</v>
      </c>
      <c r="N13" s="2">
        <f t="shared" si="4"/>
        <v>45.279939895661315</v>
      </c>
      <c r="O13" s="2">
        <f t="shared" si="5"/>
        <v>3.7446510293711905</v>
      </c>
      <c r="P13" s="9">
        <v>44005</v>
      </c>
      <c r="Q13" s="7">
        <v>0.16666666666666666</v>
      </c>
      <c r="R13" s="2">
        <v>1.5689999999937201</v>
      </c>
      <c r="S13" s="2">
        <f t="shared" si="6"/>
        <v>49.220709618442811</v>
      </c>
      <c r="T13" s="2">
        <f t="shared" si="7"/>
        <v>4.0705526854452199</v>
      </c>
    </row>
    <row r="14" spans="1:20" x14ac:dyDescent="0.25">
      <c r="A14" s="9">
        <v>43999</v>
      </c>
      <c r="B14" s="7">
        <v>0.20833333333333334</v>
      </c>
      <c r="C14" s="2">
        <v>1.5149999999939401</v>
      </c>
      <c r="D14" s="2">
        <f t="shared" si="0"/>
        <v>46.547225357554197</v>
      </c>
      <c r="E14" s="2">
        <f t="shared" si="1"/>
        <v>3.8494555370697321</v>
      </c>
      <c r="F14" s="9">
        <v>44001</v>
      </c>
      <c r="G14" s="7">
        <v>0.20833333333333334</v>
      </c>
      <c r="H14" s="2">
        <v>1.5169999999939301</v>
      </c>
      <c r="I14" s="2">
        <f t="shared" si="2"/>
        <v>46.645248388361892</v>
      </c>
      <c r="J14" s="2">
        <f t="shared" si="3"/>
        <v>3.8575620417175283</v>
      </c>
      <c r="K14" s="9">
        <v>44003</v>
      </c>
      <c r="L14" s="7">
        <v>0.20833333333333334</v>
      </c>
      <c r="M14" s="2">
        <v>1.48699999999405</v>
      </c>
      <c r="N14" s="2">
        <f t="shared" si="4"/>
        <v>45.182997390637389</v>
      </c>
      <c r="O14" s="2">
        <f t="shared" si="5"/>
        <v>3.7366338842057121</v>
      </c>
      <c r="P14" s="9">
        <v>44005</v>
      </c>
      <c r="Q14" s="7">
        <v>0.20833333333333334</v>
      </c>
      <c r="R14" s="2">
        <v>1.5739999999937</v>
      </c>
      <c r="S14" s="2">
        <f t="shared" si="6"/>
        <v>49.471062497610092</v>
      </c>
      <c r="T14" s="2">
        <f t="shared" si="7"/>
        <v>4.091256868552354</v>
      </c>
    </row>
    <row r="15" spans="1:20" x14ac:dyDescent="0.25">
      <c r="A15" s="9">
        <v>43999</v>
      </c>
      <c r="B15" s="7">
        <v>0.25</v>
      </c>
      <c r="C15" s="2">
        <v>1.5019999999939899</v>
      </c>
      <c r="D15" s="2">
        <f t="shared" si="0"/>
        <v>45.911952198101794</v>
      </c>
      <c r="E15" s="2">
        <f t="shared" si="1"/>
        <v>3.7969184467830184</v>
      </c>
      <c r="F15" s="9">
        <v>44001</v>
      </c>
      <c r="G15" s="7">
        <v>0.25</v>
      </c>
      <c r="H15" s="2">
        <v>1.51799999999392</v>
      </c>
      <c r="I15" s="2">
        <f t="shared" si="2"/>
        <v>46.694288732384116</v>
      </c>
      <c r="J15" s="2">
        <f t="shared" si="3"/>
        <v>3.8616176781681664</v>
      </c>
      <c r="K15" s="9">
        <v>44003</v>
      </c>
      <c r="L15" s="7">
        <v>0.25</v>
      </c>
      <c r="M15" s="2">
        <v>1.4879999999940401</v>
      </c>
      <c r="N15" s="2">
        <f t="shared" si="4"/>
        <v>45.23145895898012</v>
      </c>
      <c r="O15" s="2">
        <f t="shared" si="5"/>
        <v>3.7406416559076558</v>
      </c>
      <c r="P15" s="9">
        <v>44005</v>
      </c>
      <c r="Q15" s="7">
        <v>0.25</v>
      </c>
      <c r="R15" s="2">
        <v>1.57199999999371</v>
      </c>
      <c r="S15" s="2">
        <f t="shared" si="6"/>
        <v>49.370864515387026</v>
      </c>
      <c r="T15" s="2">
        <f t="shared" si="7"/>
        <v>4.082970495422507</v>
      </c>
    </row>
    <row r="16" spans="1:20" x14ac:dyDescent="0.25">
      <c r="A16" s="9">
        <v>43999</v>
      </c>
      <c r="B16" s="7">
        <v>0.29166666666666669</v>
      </c>
      <c r="C16" s="2">
        <v>1.5079999999939599</v>
      </c>
      <c r="D16" s="2">
        <f t="shared" si="0"/>
        <v>46.204750691234892</v>
      </c>
      <c r="E16" s="2">
        <f t="shared" si="1"/>
        <v>3.8211328821651254</v>
      </c>
      <c r="F16" s="9">
        <v>44001</v>
      </c>
      <c r="G16" s="7">
        <v>0.29166666666666669</v>
      </c>
      <c r="H16" s="2">
        <v>1.52999999999388</v>
      </c>
      <c r="I16" s="2">
        <f t="shared" si="2"/>
        <v>47.284269951385788</v>
      </c>
      <c r="J16" s="2">
        <f t="shared" si="3"/>
        <v>3.9104091249796045</v>
      </c>
      <c r="K16" s="9">
        <v>44003</v>
      </c>
      <c r="L16" s="7">
        <v>0.29166666666666669</v>
      </c>
      <c r="M16" s="2">
        <v>1.49099999999403</v>
      </c>
      <c r="N16" s="2">
        <f t="shared" si="4"/>
        <v>45.376959852943791</v>
      </c>
      <c r="O16" s="2">
        <f t="shared" si="5"/>
        <v>3.7526745798384513</v>
      </c>
      <c r="P16" s="9">
        <v>44005</v>
      </c>
      <c r="Q16" s="7">
        <v>0.29166666666666669</v>
      </c>
      <c r="R16" s="2">
        <v>1.5709999999937101</v>
      </c>
      <c r="S16" s="2">
        <f t="shared" si="6"/>
        <v>49.320793934666071</v>
      </c>
      <c r="T16" s="2">
        <f t="shared" si="7"/>
        <v>4.0788296583968835</v>
      </c>
    </row>
    <row r="17" spans="1:20" x14ac:dyDescent="0.25">
      <c r="A17" s="9">
        <v>43999</v>
      </c>
      <c r="B17" s="7">
        <v>0.33333333333333331</v>
      </c>
      <c r="C17" s="2">
        <v>1.5149999999939401</v>
      </c>
      <c r="D17" s="2">
        <f t="shared" si="0"/>
        <v>46.547225357554197</v>
      </c>
      <c r="E17" s="2">
        <f t="shared" si="1"/>
        <v>3.8494555370697321</v>
      </c>
      <c r="F17" s="9">
        <v>44001</v>
      </c>
      <c r="G17" s="7">
        <v>0.33333333333333331</v>
      </c>
      <c r="H17" s="2">
        <v>1.51599999999393</v>
      </c>
      <c r="I17" s="2">
        <f t="shared" si="2"/>
        <v>46.596227261705508</v>
      </c>
      <c r="J17" s="2">
        <f t="shared" si="3"/>
        <v>3.8535079945430453</v>
      </c>
      <c r="K17" s="9">
        <v>44003</v>
      </c>
      <c r="L17" s="7">
        <v>0.33333333333333331</v>
      </c>
      <c r="M17" s="2">
        <v>1.48899999999404</v>
      </c>
      <c r="N17" s="2">
        <f t="shared" si="4"/>
        <v>45.279939895661315</v>
      </c>
      <c r="O17" s="2">
        <f t="shared" si="5"/>
        <v>3.7446510293711905</v>
      </c>
      <c r="P17" s="9">
        <v>44005</v>
      </c>
      <c r="Q17" s="7">
        <v>0.33333333333333331</v>
      </c>
      <c r="R17" s="2">
        <v>1.56399999999374</v>
      </c>
      <c r="S17" s="2">
        <f t="shared" si="6"/>
        <v>48.970830653575533</v>
      </c>
      <c r="T17" s="2">
        <f t="shared" si="7"/>
        <v>4.0498876950506961</v>
      </c>
    </row>
    <row r="18" spans="1:20" x14ac:dyDescent="0.25">
      <c r="A18" s="9">
        <v>43999</v>
      </c>
      <c r="B18" s="7">
        <v>0.375</v>
      </c>
      <c r="C18" s="2">
        <v>1.5149999999939401</v>
      </c>
      <c r="D18" s="2">
        <f t="shared" si="0"/>
        <v>46.547225357554197</v>
      </c>
      <c r="E18" s="2">
        <f t="shared" si="1"/>
        <v>3.8494555370697321</v>
      </c>
      <c r="F18" s="9">
        <v>44001</v>
      </c>
      <c r="G18" s="7">
        <v>0.375</v>
      </c>
      <c r="H18" s="2">
        <v>1.51399999999394</v>
      </c>
      <c r="I18" s="2">
        <f t="shared" si="2"/>
        <v>46.498242681049973</v>
      </c>
      <c r="J18" s="2">
        <f t="shared" si="3"/>
        <v>3.8454046697228326</v>
      </c>
      <c r="K18" s="9">
        <v>44003</v>
      </c>
      <c r="L18" s="7">
        <v>0.375</v>
      </c>
      <c r="M18" s="2">
        <v>1.49099999999403</v>
      </c>
      <c r="N18" s="2">
        <f t="shared" si="4"/>
        <v>45.376959852943791</v>
      </c>
      <c r="O18" s="2">
        <f t="shared" si="5"/>
        <v>3.7526745798384513</v>
      </c>
      <c r="P18" s="9">
        <v>44005</v>
      </c>
      <c r="Q18" s="7">
        <v>0.375</v>
      </c>
      <c r="R18" s="2">
        <v>1.5649999999937401</v>
      </c>
      <c r="S18" s="2">
        <f t="shared" si="6"/>
        <v>49.020768503989302</v>
      </c>
      <c r="T18" s="2">
        <f t="shared" si="7"/>
        <v>4.0540175552799154</v>
      </c>
    </row>
    <row r="19" spans="1:20" x14ac:dyDescent="0.25">
      <c r="A19" s="9">
        <v>43999</v>
      </c>
      <c r="B19" s="7">
        <v>0.41666666666666669</v>
      </c>
      <c r="C19" s="2">
        <v>1.5169999999939301</v>
      </c>
      <c r="D19" s="2">
        <f t="shared" si="0"/>
        <v>46.645248388361892</v>
      </c>
      <c r="E19" s="2">
        <f t="shared" si="1"/>
        <v>3.8575620417175283</v>
      </c>
      <c r="F19" s="9">
        <v>44001</v>
      </c>
      <c r="G19" s="7">
        <v>0.41666666666666669</v>
      </c>
      <c r="H19" s="2">
        <v>1.5129999999939401</v>
      </c>
      <c r="I19" s="2">
        <f t="shared" si="2"/>
        <v>46.449279237341102</v>
      </c>
      <c r="J19" s="2">
        <f t="shared" si="3"/>
        <v>3.8413553929281088</v>
      </c>
      <c r="K19" s="9">
        <v>44003</v>
      </c>
      <c r="L19" s="7">
        <v>0.41666666666666669</v>
      </c>
      <c r="M19" s="2">
        <v>1.48699999999405</v>
      </c>
      <c r="N19" s="2">
        <f t="shared" si="4"/>
        <v>45.182997390637389</v>
      </c>
      <c r="O19" s="2">
        <f t="shared" si="5"/>
        <v>3.7366338842057121</v>
      </c>
      <c r="P19" s="9">
        <v>44005</v>
      </c>
      <c r="Q19" s="7">
        <v>0.41666666666666669</v>
      </c>
      <c r="R19" s="2">
        <v>1.5609999999937501</v>
      </c>
      <c r="S19" s="2">
        <f t="shared" si="6"/>
        <v>48.821131008685853</v>
      </c>
      <c r="T19" s="2">
        <f t="shared" si="7"/>
        <v>4.03750753441832</v>
      </c>
    </row>
    <row r="20" spans="1:20" x14ac:dyDescent="0.25">
      <c r="A20" s="9">
        <v>43999</v>
      </c>
      <c r="B20" s="7">
        <v>0.45833333333333331</v>
      </c>
      <c r="C20" s="2">
        <v>1.5169999999939301</v>
      </c>
      <c r="D20" s="2">
        <f t="shared" si="0"/>
        <v>46.645248388361892</v>
      </c>
      <c r="E20" s="2">
        <f t="shared" si="1"/>
        <v>3.8575620417175283</v>
      </c>
      <c r="F20" s="9">
        <v>44001</v>
      </c>
      <c r="G20" s="7">
        <v>0.45833333333333331</v>
      </c>
      <c r="H20" s="2">
        <v>1.51599999999393</v>
      </c>
      <c r="I20" s="2">
        <f t="shared" si="2"/>
        <v>46.596227261705508</v>
      </c>
      <c r="J20" s="2">
        <f t="shared" si="3"/>
        <v>3.8535079945430453</v>
      </c>
      <c r="K20" s="9">
        <v>44003</v>
      </c>
      <c r="L20" s="7">
        <v>0.45833333333333331</v>
      </c>
      <c r="M20" s="2">
        <v>1.48699999999405</v>
      </c>
      <c r="N20" s="2">
        <f t="shared" si="4"/>
        <v>45.182997390637389</v>
      </c>
      <c r="O20" s="2">
        <f t="shared" si="5"/>
        <v>3.7366338842057121</v>
      </c>
      <c r="P20" s="9">
        <v>44005</v>
      </c>
      <c r="Q20" s="7">
        <v>0.45833333333333331</v>
      </c>
      <c r="R20" s="2">
        <v>1.5619999999937499</v>
      </c>
      <c r="S20" s="2">
        <f t="shared" si="6"/>
        <v>48.871011900999363</v>
      </c>
      <c r="T20" s="2">
        <f t="shared" si="7"/>
        <v>4.0416326842126473</v>
      </c>
    </row>
    <row r="21" spans="1:20" x14ac:dyDescent="0.25">
      <c r="A21" s="9">
        <v>43999</v>
      </c>
      <c r="B21" s="7">
        <v>0.5</v>
      </c>
      <c r="C21" s="2">
        <v>1.5149999999939401</v>
      </c>
      <c r="D21" s="2">
        <f t="shared" si="0"/>
        <v>46.547225357554197</v>
      </c>
      <c r="E21" s="2">
        <f t="shared" si="1"/>
        <v>3.8494555370697321</v>
      </c>
      <c r="F21" s="9">
        <v>44001</v>
      </c>
      <c r="G21" s="7">
        <v>0.5</v>
      </c>
      <c r="H21" s="2">
        <v>1.5109999999939501</v>
      </c>
      <c r="I21" s="2">
        <f t="shared" si="2"/>
        <v>46.351410068924849</v>
      </c>
      <c r="J21" s="2">
        <f t="shared" si="3"/>
        <v>3.8332616127000847</v>
      </c>
      <c r="K21" s="9">
        <v>44003</v>
      </c>
      <c r="L21" s="7">
        <v>0.5</v>
      </c>
      <c r="M21" s="2">
        <v>1.4959999999940099</v>
      </c>
      <c r="N21" s="2">
        <f t="shared" si="4"/>
        <v>45.619848323452338</v>
      </c>
      <c r="O21" s="2">
        <f t="shared" si="5"/>
        <v>3.772761456349508</v>
      </c>
      <c r="P21" s="9">
        <v>44005</v>
      </c>
      <c r="Q21" s="7">
        <v>0.5</v>
      </c>
      <c r="R21" s="2">
        <v>1.5619999999937499</v>
      </c>
      <c r="S21" s="2">
        <f t="shared" si="6"/>
        <v>48.871011900999363</v>
      </c>
      <c r="T21" s="2">
        <f t="shared" si="7"/>
        <v>4.0416326842126473</v>
      </c>
    </row>
    <row r="22" spans="1:20" x14ac:dyDescent="0.25">
      <c r="A22" s="9">
        <v>43999</v>
      </c>
      <c r="B22" s="7">
        <v>0.54166666666666663</v>
      </c>
      <c r="C22" s="2">
        <v>1.5079999999939599</v>
      </c>
      <c r="D22" s="2">
        <f t="shared" si="0"/>
        <v>46.204750691234892</v>
      </c>
      <c r="E22" s="2">
        <f t="shared" si="1"/>
        <v>3.8211328821651254</v>
      </c>
      <c r="F22" s="9">
        <v>44001</v>
      </c>
      <c r="G22" s="7">
        <v>0.54166666666666663</v>
      </c>
      <c r="H22" s="2">
        <v>1.51399999999394</v>
      </c>
      <c r="I22" s="2">
        <f t="shared" si="2"/>
        <v>46.498242681049973</v>
      </c>
      <c r="J22" s="2">
        <f t="shared" si="3"/>
        <v>3.8454046697228326</v>
      </c>
      <c r="K22" s="9">
        <v>44003</v>
      </c>
      <c r="L22" s="7">
        <v>0.54166666666666663</v>
      </c>
      <c r="M22" s="2">
        <v>1.4939999999940199</v>
      </c>
      <c r="N22" s="2">
        <f t="shared" si="4"/>
        <v>45.522634919699478</v>
      </c>
      <c r="O22" s="2">
        <f t="shared" si="5"/>
        <v>3.7647219078591467</v>
      </c>
      <c r="P22" s="9">
        <v>44005</v>
      </c>
      <c r="Q22" s="7">
        <v>0.54166666666666663</v>
      </c>
      <c r="R22" s="2">
        <v>1.5619999999937499</v>
      </c>
      <c r="S22" s="2">
        <f t="shared" si="6"/>
        <v>48.871011900999363</v>
      </c>
      <c r="T22" s="2">
        <f t="shared" si="7"/>
        <v>4.0416326842126473</v>
      </c>
    </row>
    <row r="23" spans="1:20" x14ac:dyDescent="0.25">
      <c r="A23" s="9">
        <v>43999</v>
      </c>
      <c r="B23" s="7">
        <v>0.58333333333333337</v>
      </c>
      <c r="C23" s="2">
        <v>1.5149999999939401</v>
      </c>
      <c r="D23" s="2">
        <f t="shared" si="0"/>
        <v>46.547225357554197</v>
      </c>
      <c r="E23" s="2">
        <f t="shared" si="1"/>
        <v>3.8494555370697321</v>
      </c>
      <c r="F23" s="9">
        <v>44001</v>
      </c>
      <c r="G23" s="7">
        <v>0.58333333333333337</v>
      </c>
      <c r="H23" s="2">
        <v>1.51199999999395</v>
      </c>
      <c r="I23" s="2">
        <f t="shared" si="2"/>
        <v>46.400335031580603</v>
      </c>
      <c r="J23" s="2">
        <f t="shared" si="3"/>
        <v>3.8373077071117159</v>
      </c>
      <c r="K23" s="9">
        <v>44003</v>
      </c>
      <c r="L23" s="7">
        <v>0.58333333333333337</v>
      </c>
      <c r="M23" s="2">
        <v>1.4939999999940199</v>
      </c>
      <c r="N23" s="2">
        <f t="shared" si="4"/>
        <v>45.522634919699478</v>
      </c>
      <c r="O23" s="2">
        <f t="shared" si="5"/>
        <v>3.7647219078591467</v>
      </c>
      <c r="P23" s="9">
        <v>44005</v>
      </c>
      <c r="Q23" s="7">
        <v>0.58333333333333337</v>
      </c>
      <c r="R23" s="2">
        <v>1.5649999999937401</v>
      </c>
      <c r="S23" s="2">
        <f t="shared" si="6"/>
        <v>49.020768503989302</v>
      </c>
      <c r="T23" s="2">
        <f t="shared" si="7"/>
        <v>4.0540175552799154</v>
      </c>
    </row>
    <row r="24" spans="1:20" x14ac:dyDescent="0.25">
      <c r="A24" s="9">
        <v>43999</v>
      </c>
      <c r="B24" s="7">
        <v>0.625</v>
      </c>
      <c r="C24" s="2">
        <v>1.51199999999395</v>
      </c>
      <c r="D24" s="2">
        <f t="shared" si="0"/>
        <v>46.400335031580603</v>
      </c>
      <c r="E24" s="2">
        <f t="shared" si="1"/>
        <v>3.8373077071117159</v>
      </c>
      <c r="F24" s="9">
        <v>44001</v>
      </c>
      <c r="G24" s="7">
        <v>0.625</v>
      </c>
      <c r="H24" s="2">
        <v>1.50999999999396</v>
      </c>
      <c r="I24" s="2">
        <f t="shared" si="2"/>
        <v>46.302504354536957</v>
      </c>
      <c r="J24" s="2">
        <f t="shared" si="3"/>
        <v>3.8292171101202062</v>
      </c>
      <c r="K24" s="9">
        <v>44003</v>
      </c>
      <c r="L24" s="7">
        <v>0.625</v>
      </c>
      <c r="M24" s="2">
        <v>1.49499999999402</v>
      </c>
      <c r="N24" s="2">
        <f t="shared" si="4"/>
        <v>45.57123195581611</v>
      </c>
      <c r="O24" s="2">
        <f t="shared" si="5"/>
        <v>3.7687408827459921</v>
      </c>
      <c r="P24" s="9">
        <v>44005</v>
      </c>
      <c r="Q24" s="7">
        <v>0.625</v>
      </c>
      <c r="R24" s="2">
        <v>1.5649999999937401</v>
      </c>
      <c r="S24" s="2">
        <f t="shared" si="6"/>
        <v>49.020768503989302</v>
      </c>
      <c r="T24" s="2">
        <f t="shared" si="7"/>
        <v>4.0540175552799154</v>
      </c>
    </row>
    <row r="25" spans="1:20" x14ac:dyDescent="0.25">
      <c r="A25" s="9">
        <v>43999</v>
      </c>
      <c r="B25" s="7">
        <v>0.66666666666666663</v>
      </c>
      <c r="C25" s="2">
        <v>1.5169999999939301</v>
      </c>
      <c r="D25" s="2">
        <f t="shared" si="0"/>
        <v>46.645248388361892</v>
      </c>
      <c r="E25" s="2">
        <f t="shared" si="1"/>
        <v>3.8575620417175283</v>
      </c>
      <c r="F25" s="9">
        <v>44001</v>
      </c>
      <c r="G25" s="7">
        <v>0.66666666666666663</v>
      </c>
      <c r="H25" s="2">
        <v>1.51599999999393</v>
      </c>
      <c r="I25" s="2">
        <f t="shared" si="2"/>
        <v>46.596227261705508</v>
      </c>
      <c r="J25" s="2">
        <f t="shared" si="3"/>
        <v>3.8535079945430453</v>
      </c>
      <c r="K25" s="9">
        <v>44003</v>
      </c>
      <c r="L25" s="7">
        <v>0.66666666666666663</v>
      </c>
      <c r="M25" s="2">
        <v>1.49299999999402</v>
      </c>
      <c r="N25" s="2">
        <f t="shared" si="4"/>
        <v>45.474057220347788</v>
      </c>
      <c r="O25" s="2">
        <f t="shared" si="5"/>
        <v>3.7607045321227619</v>
      </c>
      <c r="P25" s="9">
        <v>44005</v>
      </c>
      <c r="Q25" s="7">
        <v>0.66666666666666663</v>
      </c>
      <c r="R25" s="2">
        <v>1.5609999999937501</v>
      </c>
      <c r="S25" s="2">
        <f t="shared" si="6"/>
        <v>48.821131008685853</v>
      </c>
      <c r="T25" s="2">
        <f t="shared" si="7"/>
        <v>4.03750753441832</v>
      </c>
    </row>
    <row r="26" spans="1:20" x14ac:dyDescent="0.25">
      <c r="A26" s="9">
        <v>43999</v>
      </c>
      <c r="B26" s="7">
        <v>0.70833333333333337</v>
      </c>
      <c r="C26" s="2">
        <v>1.52199999999391</v>
      </c>
      <c r="D26" s="2">
        <f t="shared" si="0"/>
        <v>46.890642179539718</v>
      </c>
      <c r="E26" s="2">
        <f t="shared" si="1"/>
        <v>3.8778561082479346</v>
      </c>
      <c r="F26" s="9">
        <v>44001</v>
      </c>
      <c r="G26" s="7">
        <v>0.70833333333333337</v>
      </c>
      <c r="H26" s="2">
        <v>1.51399999999394</v>
      </c>
      <c r="I26" s="2">
        <f t="shared" si="2"/>
        <v>46.498242681049973</v>
      </c>
      <c r="J26" s="2">
        <f t="shared" si="3"/>
        <v>3.8454046697228326</v>
      </c>
      <c r="K26" s="9">
        <v>44003</v>
      </c>
      <c r="L26" s="7">
        <v>0.70833333333333337</v>
      </c>
      <c r="M26" s="2">
        <v>1.49699999999401</v>
      </c>
      <c r="N26" s="2">
        <f t="shared" si="4"/>
        <v>45.668484017369224</v>
      </c>
      <c r="O26" s="2">
        <f t="shared" si="5"/>
        <v>3.7767836282364344</v>
      </c>
      <c r="P26" s="9">
        <v>44005</v>
      </c>
      <c r="Q26" s="7">
        <v>0.70833333333333337</v>
      </c>
      <c r="R26" s="2">
        <v>1.56399999999374</v>
      </c>
      <c r="S26" s="2">
        <f t="shared" si="6"/>
        <v>48.970830653575533</v>
      </c>
      <c r="T26" s="2">
        <f t="shared" si="7"/>
        <v>4.0498876950506961</v>
      </c>
    </row>
    <row r="27" spans="1:20" x14ac:dyDescent="0.25">
      <c r="A27" s="9">
        <v>43999</v>
      </c>
      <c r="B27" s="7">
        <v>0.75</v>
      </c>
      <c r="C27" s="2">
        <v>1.51199999999395</v>
      </c>
      <c r="D27" s="2">
        <f t="shared" si="0"/>
        <v>46.400335031580603</v>
      </c>
      <c r="E27" s="2">
        <f t="shared" si="1"/>
        <v>3.8373077071117159</v>
      </c>
      <c r="F27" s="9">
        <v>44001</v>
      </c>
      <c r="G27" s="7">
        <v>0.75</v>
      </c>
      <c r="H27" s="2">
        <v>1.51399999999394</v>
      </c>
      <c r="I27" s="2">
        <f t="shared" si="2"/>
        <v>46.498242681049973</v>
      </c>
      <c r="J27" s="2">
        <f t="shared" si="3"/>
        <v>3.8454046697228326</v>
      </c>
      <c r="K27" s="9">
        <v>44003</v>
      </c>
      <c r="L27" s="7">
        <v>0.75</v>
      </c>
      <c r="M27" s="2">
        <v>1.4939999999940199</v>
      </c>
      <c r="N27" s="2">
        <f t="shared" si="4"/>
        <v>45.522634919699478</v>
      </c>
      <c r="O27" s="2">
        <f t="shared" si="5"/>
        <v>3.7647219078591467</v>
      </c>
      <c r="P27" s="9">
        <v>44005</v>
      </c>
      <c r="Q27" s="7">
        <v>0.75</v>
      </c>
      <c r="R27" s="2">
        <v>1.55899999999376</v>
      </c>
      <c r="S27" s="2">
        <f t="shared" si="6"/>
        <v>48.72142621666567</v>
      </c>
      <c r="T27" s="2">
        <f t="shared" si="7"/>
        <v>4.0292619481182506</v>
      </c>
    </row>
    <row r="28" spans="1:20" x14ac:dyDescent="0.25">
      <c r="A28" s="9">
        <v>43999</v>
      </c>
      <c r="B28" s="7">
        <v>0.79166666666666663</v>
      </c>
      <c r="C28" s="2">
        <v>1.51599999999393</v>
      </c>
      <c r="D28" s="2">
        <f t="shared" si="0"/>
        <v>46.596227261705508</v>
      </c>
      <c r="E28" s="2">
        <f t="shared" si="1"/>
        <v>3.8535079945430453</v>
      </c>
      <c r="F28" s="9">
        <v>44001</v>
      </c>
      <c r="G28" s="7">
        <v>0.79166666666666663</v>
      </c>
      <c r="H28" s="2">
        <v>1.5109999999939501</v>
      </c>
      <c r="I28" s="2">
        <f t="shared" si="2"/>
        <v>46.351410068924849</v>
      </c>
      <c r="J28" s="2">
        <f t="shared" si="3"/>
        <v>3.8332616127000847</v>
      </c>
      <c r="K28" s="9">
        <v>44003</v>
      </c>
      <c r="L28" s="7">
        <v>0.79166666666666663</v>
      </c>
      <c r="M28" s="2">
        <v>1.4939999999940199</v>
      </c>
      <c r="N28" s="2">
        <f t="shared" si="4"/>
        <v>45.522634919699478</v>
      </c>
      <c r="O28" s="2">
        <f t="shared" si="5"/>
        <v>3.7647219078591467</v>
      </c>
      <c r="P28" s="9">
        <v>44005</v>
      </c>
      <c r="Q28" s="7">
        <v>0.79166666666666663</v>
      </c>
      <c r="R28" s="2">
        <v>1.5619999999937499</v>
      </c>
      <c r="S28" s="2">
        <f t="shared" si="6"/>
        <v>48.871011900999363</v>
      </c>
      <c r="T28" s="2">
        <f t="shared" si="7"/>
        <v>4.0416326842126473</v>
      </c>
    </row>
    <row r="29" spans="1:20" x14ac:dyDescent="0.25">
      <c r="A29" s="9">
        <v>43999</v>
      </c>
      <c r="B29" s="7">
        <v>0.83333333333333337</v>
      </c>
      <c r="C29" s="2">
        <v>1.50999999999396</v>
      </c>
      <c r="D29" s="2">
        <f t="shared" si="0"/>
        <v>46.302504354536957</v>
      </c>
      <c r="E29" s="2">
        <f t="shared" si="1"/>
        <v>3.8292171101202062</v>
      </c>
      <c r="F29" s="9">
        <v>44001</v>
      </c>
      <c r="G29" s="7">
        <v>0.83333333333333337</v>
      </c>
      <c r="H29" s="2">
        <v>1.5149999999939401</v>
      </c>
      <c r="I29" s="2">
        <f t="shared" si="2"/>
        <v>46.547225357554197</v>
      </c>
      <c r="J29" s="2">
        <f t="shared" si="3"/>
        <v>3.8494555370697321</v>
      </c>
      <c r="K29" s="9">
        <v>44003</v>
      </c>
      <c r="L29" s="7">
        <v>0.83333333333333337</v>
      </c>
      <c r="M29" s="2">
        <v>1.49699999999401</v>
      </c>
      <c r="N29" s="2">
        <f t="shared" si="4"/>
        <v>45.668484017369224</v>
      </c>
      <c r="O29" s="2">
        <f t="shared" si="5"/>
        <v>3.7767836282364344</v>
      </c>
      <c r="P29" s="9">
        <v>44005</v>
      </c>
      <c r="Q29" s="7">
        <v>0.83333333333333337</v>
      </c>
      <c r="R29" s="2">
        <v>1.56599999999373</v>
      </c>
      <c r="S29" s="2">
        <f t="shared" si="6"/>
        <v>49.070725330593945</v>
      </c>
      <c r="T29" s="2">
        <f t="shared" si="7"/>
        <v>4.0581489848401189</v>
      </c>
    </row>
    <row r="30" spans="1:20" x14ac:dyDescent="0.25">
      <c r="A30" s="9">
        <v>43999</v>
      </c>
      <c r="B30" s="7">
        <v>0.875</v>
      </c>
      <c r="C30" s="2">
        <v>1.5079999999939599</v>
      </c>
      <c r="D30" s="2">
        <f t="shared" si="0"/>
        <v>46.204750691234892</v>
      </c>
      <c r="E30" s="2">
        <f t="shared" si="1"/>
        <v>3.8211328821651254</v>
      </c>
      <c r="F30" s="9">
        <v>44001</v>
      </c>
      <c r="G30" s="7">
        <v>0.875</v>
      </c>
      <c r="H30" s="2">
        <v>1.51599999999393</v>
      </c>
      <c r="I30" s="2">
        <f t="shared" si="2"/>
        <v>46.596227261705508</v>
      </c>
      <c r="J30" s="2">
        <f t="shared" si="3"/>
        <v>3.8535079945430453</v>
      </c>
      <c r="K30" s="9">
        <v>44003</v>
      </c>
      <c r="L30" s="7">
        <v>0.875</v>
      </c>
      <c r="M30" s="2">
        <v>1.4959999999940099</v>
      </c>
      <c r="N30" s="2">
        <f t="shared" si="4"/>
        <v>45.619848323452338</v>
      </c>
      <c r="O30" s="2">
        <f t="shared" si="5"/>
        <v>3.772761456349508</v>
      </c>
      <c r="P30" s="9">
        <v>44005</v>
      </c>
      <c r="Q30" s="7">
        <v>0.875</v>
      </c>
      <c r="R30" s="2">
        <v>1.5709999999937101</v>
      </c>
      <c r="S30" s="2">
        <f t="shared" si="6"/>
        <v>49.320793934666071</v>
      </c>
      <c r="T30" s="2">
        <f t="shared" si="7"/>
        <v>4.0788296583968835</v>
      </c>
    </row>
    <row r="31" spans="1:20" x14ac:dyDescent="0.25">
      <c r="A31" s="9">
        <v>43999</v>
      </c>
      <c r="B31" s="7">
        <v>0.91666666666666663</v>
      </c>
      <c r="C31" s="2">
        <v>1.50499999999398</v>
      </c>
      <c r="D31" s="2">
        <f t="shared" si="0"/>
        <v>46.058264687618056</v>
      </c>
      <c r="E31" s="2">
        <f t="shared" si="1"/>
        <v>3.8090184896660131</v>
      </c>
      <c r="F31" s="9">
        <v>44001</v>
      </c>
      <c r="G31" s="7">
        <v>0.91666666666666663</v>
      </c>
      <c r="H31" s="2">
        <v>1.5129999999939401</v>
      </c>
      <c r="I31" s="2">
        <f t="shared" si="2"/>
        <v>46.449279237341102</v>
      </c>
      <c r="J31" s="2">
        <f t="shared" si="3"/>
        <v>3.8413553929281088</v>
      </c>
      <c r="K31" s="9">
        <v>44003</v>
      </c>
      <c r="L31" s="7">
        <v>0.91666666666666663</v>
      </c>
      <c r="M31" s="2">
        <v>1.4959999999940099</v>
      </c>
      <c r="N31" s="2">
        <f t="shared" si="4"/>
        <v>45.619848323452338</v>
      </c>
      <c r="O31" s="2">
        <f t="shared" si="5"/>
        <v>3.772761456349508</v>
      </c>
      <c r="P31" s="9">
        <v>44005</v>
      </c>
      <c r="Q31" s="7">
        <v>0.91666666666666663</v>
      </c>
      <c r="R31" s="2">
        <v>1.5629999999937401</v>
      </c>
      <c r="S31" s="2">
        <f t="shared" si="6"/>
        <v>48.920911784271247</v>
      </c>
      <c r="T31" s="2">
        <f t="shared" si="7"/>
        <v>4.0457594045592318</v>
      </c>
    </row>
    <row r="32" spans="1:20" x14ac:dyDescent="0.25">
      <c r="A32" s="9">
        <v>43999</v>
      </c>
      <c r="B32" s="7">
        <v>0.95833333333333337</v>
      </c>
      <c r="C32" s="2">
        <v>1.5019999999939899</v>
      </c>
      <c r="D32" s="2">
        <f t="shared" si="0"/>
        <v>45.911952198101794</v>
      </c>
      <c r="E32" s="2">
        <f t="shared" si="1"/>
        <v>3.7969184467830184</v>
      </c>
      <c r="F32" s="9">
        <v>44001</v>
      </c>
      <c r="G32" s="7">
        <v>0.95833333333333337</v>
      </c>
      <c r="H32" s="2">
        <v>1.51399999999394</v>
      </c>
      <c r="I32" s="2">
        <f t="shared" si="2"/>
        <v>46.498242681049973</v>
      </c>
      <c r="J32" s="2">
        <f t="shared" si="3"/>
        <v>3.8454046697228326</v>
      </c>
      <c r="K32" s="9">
        <v>44003</v>
      </c>
      <c r="L32" s="7">
        <v>0.95833333333333337</v>
      </c>
      <c r="M32" s="2">
        <v>1.4959999999940099</v>
      </c>
      <c r="N32" s="2">
        <f t="shared" si="4"/>
        <v>45.619848323452338</v>
      </c>
      <c r="O32" s="2">
        <f t="shared" si="5"/>
        <v>3.772761456349508</v>
      </c>
      <c r="P32" s="9">
        <v>44005</v>
      </c>
      <c r="Q32" s="7">
        <v>0.95833333333333337</v>
      </c>
      <c r="R32" s="2">
        <v>1.5599999999937599</v>
      </c>
      <c r="S32" s="2">
        <f t="shared" si="6"/>
        <v>48.771269112263013</v>
      </c>
      <c r="T32" s="2">
        <f t="shared" si="7"/>
        <v>4.0333839555841511</v>
      </c>
    </row>
    <row r="33" spans="1:20" ht="15.75" thickBot="1" x14ac:dyDescent="0.3">
      <c r="A33" s="9">
        <v>44000</v>
      </c>
      <c r="B33" s="7">
        <v>0</v>
      </c>
      <c r="C33" s="2">
        <v>1.5019999999939899</v>
      </c>
      <c r="D33" s="2">
        <f t="shared" si="0"/>
        <v>45.911952198101794</v>
      </c>
      <c r="E33" s="2">
        <f t="shared" si="1"/>
        <v>3.7969184467830184</v>
      </c>
      <c r="F33" s="9">
        <v>44002</v>
      </c>
      <c r="G33" s="7">
        <v>0</v>
      </c>
      <c r="H33" s="2">
        <v>1.51799999999392</v>
      </c>
      <c r="I33" s="2">
        <f t="shared" si="2"/>
        <v>46.694288732384116</v>
      </c>
      <c r="J33" s="2">
        <f t="shared" si="3"/>
        <v>3.8616176781681664</v>
      </c>
      <c r="K33" s="9">
        <v>44004</v>
      </c>
      <c r="L33" s="7">
        <v>0</v>
      </c>
      <c r="M33" s="2">
        <v>1.4979999999939999</v>
      </c>
      <c r="N33" s="2">
        <f t="shared" si="4"/>
        <v>45.717139032330778</v>
      </c>
      <c r="O33" s="2">
        <f t="shared" si="5"/>
        <v>3.7808073979737551</v>
      </c>
    </row>
    <row r="34" spans="1:20" ht="15.75" thickBot="1" x14ac:dyDescent="0.3">
      <c r="A34" s="9">
        <v>44000</v>
      </c>
      <c r="B34" s="7">
        <v>4.1666666666666664E-2</v>
      </c>
      <c r="C34" s="2">
        <v>1.5039999999939799</v>
      </c>
      <c r="D34" s="2">
        <f t="shared" si="0"/>
        <v>46.009474571508292</v>
      </c>
      <c r="E34" s="2">
        <f t="shared" si="1"/>
        <v>3.8049835470637356</v>
      </c>
      <c r="F34" s="9">
        <v>44002</v>
      </c>
      <c r="G34" s="7">
        <v>4.1666666666666664E-2</v>
      </c>
      <c r="H34" s="2">
        <v>1.5149999999939401</v>
      </c>
      <c r="I34" s="2">
        <f t="shared" si="2"/>
        <v>46.547225357554197</v>
      </c>
      <c r="J34" s="2">
        <f t="shared" si="3"/>
        <v>3.8494555370697321</v>
      </c>
      <c r="K34" s="9">
        <v>44004</v>
      </c>
      <c r="L34" s="7">
        <v>4.1666666666666664E-2</v>
      </c>
      <c r="M34" s="2">
        <v>1.4899999999940401</v>
      </c>
      <c r="N34" s="2">
        <f t="shared" si="4"/>
        <v>45.328440195405904</v>
      </c>
      <c r="O34" s="2">
        <f t="shared" si="5"/>
        <v>3.7486620041600682</v>
      </c>
      <c r="Q34" s="3" t="s">
        <v>10</v>
      </c>
      <c r="R34" s="8"/>
      <c r="S34" s="8"/>
      <c r="T34" s="4">
        <f>SUM(E9:E56)+SUM(J9:J56)+SUM(O9:O56)+SUM(T9:T32)</f>
        <v>649.73877296291244</v>
      </c>
    </row>
    <row r="35" spans="1:20" x14ac:dyDescent="0.25">
      <c r="A35" s="9">
        <v>44000</v>
      </c>
      <c r="B35" s="7">
        <v>8.3333333333333329E-2</v>
      </c>
      <c r="C35" s="2">
        <v>1.498999999994</v>
      </c>
      <c r="D35" s="2">
        <f t="shared" si="0"/>
        <v>45.765813363107895</v>
      </c>
      <c r="E35" s="2">
        <f t="shared" si="1"/>
        <v>3.7848327651290226</v>
      </c>
      <c r="F35" s="9">
        <v>44002</v>
      </c>
      <c r="G35" s="7">
        <v>8.3333333333333329E-2</v>
      </c>
      <c r="H35" s="2">
        <v>1.5149999999939401</v>
      </c>
      <c r="I35" s="2">
        <f t="shared" si="2"/>
        <v>46.547225357554197</v>
      </c>
      <c r="J35" s="2">
        <f t="shared" si="3"/>
        <v>3.8494555370697321</v>
      </c>
      <c r="K35" s="9">
        <v>44004</v>
      </c>
      <c r="L35" s="7">
        <v>8.3333333333333329E-2</v>
      </c>
      <c r="M35" s="2">
        <v>1.49099999999403</v>
      </c>
      <c r="N35" s="2">
        <f t="shared" si="4"/>
        <v>45.376959852943791</v>
      </c>
      <c r="O35" s="2">
        <f t="shared" si="5"/>
        <v>3.7526745798384513</v>
      </c>
    </row>
    <row r="36" spans="1:20" x14ac:dyDescent="0.25">
      <c r="A36" s="9">
        <v>44000</v>
      </c>
      <c r="B36" s="7">
        <v>0.125</v>
      </c>
      <c r="C36" s="2">
        <v>1.4939999999940199</v>
      </c>
      <c r="D36" s="2">
        <f t="shared" si="0"/>
        <v>45.522634919699478</v>
      </c>
      <c r="E36" s="2">
        <f t="shared" si="1"/>
        <v>3.7647219078591467</v>
      </c>
      <c r="F36" s="9">
        <v>44002</v>
      </c>
      <c r="G36" s="7">
        <v>0.125</v>
      </c>
      <c r="H36" s="2">
        <v>1.50299999999398</v>
      </c>
      <c r="I36" s="2">
        <f t="shared" si="2"/>
        <v>45.960703739935788</v>
      </c>
      <c r="J36" s="2">
        <f t="shared" si="3"/>
        <v>3.8009501992926893</v>
      </c>
      <c r="K36" s="9">
        <v>44004</v>
      </c>
      <c r="L36" s="7">
        <v>0.125</v>
      </c>
      <c r="M36" s="2">
        <v>1.4919999999940301</v>
      </c>
      <c r="N36" s="2">
        <f t="shared" si="4"/>
        <v>45.425498863011306</v>
      </c>
      <c r="O36" s="2">
        <f t="shared" si="5"/>
        <v>3.7566887559710347</v>
      </c>
    </row>
    <row r="37" spans="1:20" x14ac:dyDescent="0.25">
      <c r="A37" s="9">
        <v>44000</v>
      </c>
      <c r="B37" s="7">
        <v>0.16666666666666666</v>
      </c>
      <c r="C37" s="2">
        <v>1.49699999999401</v>
      </c>
      <c r="D37" s="2">
        <f t="shared" si="0"/>
        <v>45.668484017369224</v>
      </c>
      <c r="E37" s="2">
        <f t="shared" si="1"/>
        <v>3.7767836282364344</v>
      </c>
      <c r="F37" s="9">
        <v>44002</v>
      </c>
      <c r="G37" s="7">
        <v>0.16666666666666666</v>
      </c>
      <c r="H37" s="2">
        <v>1.50299999999398</v>
      </c>
      <c r="I37" s="2">
        <f t="shared" si="2"/>
        <v>45.960703739935788</v>
      </c>
      <c r="J37" s="2">
        <f t="shared" si="3"/>
        <v>3.8009501992926893</v>
      </c>
      <c r="K37" s="9">
        <v>44004</v>
      </c>
      <c r="L37" s="7">
        <v>0.16666666666666666</v>
      </c>
      <c r="M37" s="2">
        <v>1.48499999999406</v>
      </c>
      <c r="N37" s="2">
        <f t="shared" si="4"/>
        <v>45.086132380088678</v>
      </c>
      <c r="O37" s="2">
        <f t="shared" si="5"/>
        <v>3.7286231478333334</v>
      </c>
    </row>
    <row r="38" spans="1:20" x14ac:dyDescent="0.25">
      <c r="A38" s="9">
        <v>44000</v>
      </c>
      <c r="B38" s="7">
        <v>0.20833333333333334</v>
      </c>
      <c r="C38" s="2">
        <v>1.49299999999402</v>
      </c>
      <c r="D38" s="2">
        <f t="shared" si="0"/>
        <v>45.474057220347788</v>
      </c>
      <c r="E38" s="2">
        <f t="shared" si="1"/>
        <v>3.7607045321227619</v>
      </c>
      <c r="F38" s="9">
        <v>44002</v>
      </c>
      <c r="G38" s="7">
        <v>0.20833333333333334</v>
      </c>
      <c r="H38" s="2">
        <v>1.5059999999939699</v>
      </c>
      <c r="I38" s="2">
        <f t="shared" si="2"/>
        <v>46.107074083068653</v>
      </c>
      <c r="J38" s="2">
        <f t="shared" si="3"/>
        <v>3.8130550266697774</v>
      </c>
      <c r="K38" s="9">
        <v>44004</v>
      </c>
      <c r="L38" s="7">
        <v>0.20833333333333334</v>
      </c>
      <c r="M38" s="2">
        <v>1.49099999999403</v>
      </c>
      <c r="N38" s="2">
        <f t="shared" si="4"/>
        <v>45.376959852943791</v>
      </c>
      <c r="O38" s="2">
        <f t="shared" si="5"/>
        <v>3.7526745798384513</v>
      </c>
    </row>
    <row r="39" spans="1:20" x14ac:dyDescent="0.25">
      <c r="A39" s="9">
        <v>44000</v>
      </c>
      <c r="B39" s="7">
        <v>0.25</v>
      </c>
      <c r="C39" s="2">
        <v>1.49299999999402</v>
      </c>
      <c r="D39" s="2">
        <f t="shared" si="0"/>
        <v>45.474057220347788</v>
      </c>
      <c r="E39" s="2">
        <f t="shared" si="1"/>
        <v>3.7607045321227619</v>
      </c>
      <c r="F39" s="9">
        <v>44002</v>
      </c>
      <c r="G39" s="7">
        <v>0.25</v>
      </c>
      <c r="H39" s="2">
        <v>1.5019999999939899</v>
      </c>
      <c r="I39" s="2">
        <f t="shared" si="2"/>
        <v>45.911952198101794</v>
      </c>
      <c r="J39" s="2">
        <f t="shared" si="3"/>
        <v>3.7969184467830184</v>
      </c>
      <c r="K39" s="9">
        <v>44004</v>
      </c>
      <c r="L39" s="7">
        <v>0.25</v>
      </c>
      <c r="M39" s="2">
        <v>1.4879999999940401</v>
      </c>
      <c r="N39" s="2">
        <f t="shared" si="4"/>
        <v>45.23145895898012</v>
      </c>
      <c r="O39" s="2">
        <f t="shared" si="5"/>
        <v>3.7406416559076558</v>
      </c>
    </row>
    <row r="40" spans="1:20" x14ac:dyDescent="0.25">
      <c r="A40" s="9">
        <v>44000</v>
      </c>
      <c r="B40" s="7">
        <v>0.29166666666666669</v>
      </c>
      <c r="C40" s="2">
        <v>1.5039999999939799</v>
      </c>
      <c r="D40" s="2">
        <f t="shared" si="0"/>
        <v>46.009474571508292</v>
      </c>
      <c r="E40" s="2">
        <f t="shared" si="1"/>
        <v>3.8049835470637356</v>
      </c>
      <c r="F40" s="9">
        <v>44002</v>
      </c>
      <c r="G40" s="7">
        <v>0.29166666666666669</v>
      </c>
      <c r="H40" s="2">
        <v>1.50999999999396</v>
      </c>
      <c r="I40" s="2">
        <f t="shared" si="2"/>
        <v>46.302504354536957</v>
      </c>
      <c r="J40" s="2">
        <f t="shared" si="3"/>
        <v>3.8292171101202062</v>
      </c>
      <c r="K40" s="9">
        <v>44004</v>
      </c>
      <c r="L40" s="7">
        <v>0.29166666666666669</v>
      </c>
      <c r="M40" s="2">
        <v>1.49099999999403</v>
      </c>
      <c r="N40" s="2">
        <f t="shared" si="4"/>
        <v>45.376959852943791</v>
      </c>
      <c r="O40" s="2">
        <f t="shared" si="5"/>
        <v>3.7526745798384513</v>
      </c>
    </row>
    <row r="41" spans="1:20" x14ac:dyDescent="0.25">
      <c r="A41" s="9">
        <v>44000</v>
      </c>
      <c r="B41" s="7">
        <v>0.33333333333333331</v>
      </c>
      <c r="C41" s="2">
        <v>1.4919999999940301</v>
      </c>
      <c r="D41" s="2">
        <f t="shared" si="0"/>
        <v>45.425498863011306</v>
      </c>
      <c r="E41" s="2">
        <f t="shared" si="1"/>
        <v>3.7566887559710347</v>
      </c>
      <c r="F41" s="9">
        <v>44002</v>
      </c>
      <c r="G41" s="7">
        <v>0.33333333333333331</v>
      </c>
      <c r="H41" s="2">
        <v>1.51199999999395</v>
      </c>
      <c r="I41" s="2">
        <f t="shared" si="2"/>
        <v>46.400335031580603</v>
      </c>
      <c r="J41" s="2">
        <f t="shared" si="3"/>
        <v>3.8373077071117159</v>
      </c>
      <c r="K41" s="9">
        <v>44004</v>
      </c>
      <c r="L41" s="7">
        <v>0.33333333333333331</v>
      </c>
      <c r="M41" s="2">
        <v>1.4939999999940199</v>
      </c>
      <c r="N41" s="2">
        <f t="shared" si="4"/>
        <v>45.522634919699478</v>
      </c>
      <c r="O41" s="2">
        <f t="shared" si="5"/>
        <v>3.7647219078591467</v>
      </c>
    </row>
    <row r="42" spans="1:20" x14ac:dyDescent="0.25">
      <c r="A42" s="9">
        <v>44000</v>
      </c>
      <c r="B42" s="7">
        <v>0.375</v>
      </c>
      <c r="C42" s="2">
        <v>1.50099999999399</v>
      </c>
      <c r="D42" s="2">
        <f t="shared" si="0"/>
        <v>45.863219951211008</v>
      </c>
      <c r="E42" s="2">
        <f t="shared" si="1"/>
        <v>3.7928882899651502</v>
      </c>
      <c r="F42" s="9">
        <v>44002</v>
      </c>
      <c r="G42" s="7">
        <v>0.375</v>
      </c>
      <c r="H42" s="2">
        <v>1.5129999999939401</v>
      </c>
      <c r="I42" s="2">
        <f t="shared" si="2"/>
        <v>46.449279237341102</v>
      </c>
      <c r="J42" s="2">
        <f t="shared" si="3"/>
        <v>3.8413553929281088</v>
      </c>
      <c r="K42" s="9">
        <v>44004</v>
      </c>
      <c r="L42" s="7">
        <v>0.375</v>
      </c>
      <c r="M42" s="2">
        <v>1.48699999999405</v>
      </c>
      <c r="N42" s="2">
        <f t="shared" si="4"/>
        <v>45.182997390637389</v>
      </c>
      <c r="O42" s="2">
        <f t="shared" si="5"/>
        <v>3.7366338842057121</v>
      </c>
    </row>
    <row r="43" spans="1:20" x14ac:dyDescent="0.25">
      <c r="A43" s="9">
        <v>44000</v>
      </c>
      <c r="B43" s="7">
        <v>0.41666666666666669</v>
      </c>
      <c r="C43" s="2">
        <v>1.49299999999402</v>
      </c>
      <c r="D43" s="2">
        <f t="shared" si="0"/>
        <v>45.474057220347788</v>
      </c>
      <c r="E43" s="2">
        <f t="shared" si="1"/>
        <v>3.7607045321227619</v>
      </c>
      <c r="F43" s="9">
        <v>44002</v>
      </c>
      <c r="G43" s="7">
        <v>0.41666666666666669</v>
      </c>
      <c r="H43" s="2">
        <v>1.5079999999939599</v>
      </c>
      <c r="I43" s="2">
        <f t="shared" si="2"/>
        <v>46.204750691234892</v>
      </c>
      <c r="J43" s="2">
        <f t="shared" si="3"/>
        <v>3.8211328821651254</v>
      </c>
      <c r="K43" s="9">
        <v>44004</v>
      </c>
      <c r="L43" s="7">
        <v>0.41666666666666669</v>
      </c>
      <c r="M43" s="2">
        <v>1.49099999999403</v>
      </c>
      <c r="N43" s="2">
        <f t="shared" si="4"/>
        <v>45.376959852943791</v>
      </c>
      <c r="O43" s="2">
        <f t="shared" si="5"/>
        <v>3.7526745798384513</v>
      </c>
    </row>
    <row r="44" spans="1:20" x14ac:dyDescent="0.25">
      <c r="A44" s="9">
        <v>44000</v>
      </c>
      <c r="B44" s="7">
        <v>0.45833333333333331</v>
      </c>
      <c r="C44" s="2">
        <v>1.50299999999398</v>
      </c>
      <c r="D44" s="2">
        <f t="shared" si="0"/>
        <v>45.960703739935788</v>
      </c>
      <c r="E44" s="2">
        <f t="shared" si="1"/>
        <v>3.8009501992926893</v>
      </c>
      <c r="F44" s="9">
        <v>44002</v>
      </c>
      <c r="G44" s="7">
        <v>0.45833333333333331</v>
      </c>
      <c r="H44" s="2">
        <v>1.50499999999398</v>
      </c>
      <c r="I44" s="2">
        <f t="shared" si="2"/>
        <v>46.058264687618056</v>
      </c>
      <c r="J44" s="2">
        <f t="shared" si="3"/>
        <v>3.8090184896660131</v>
      </c>
      <c r="K44" s="9">
        <v>44004</v>
      </c>
      <c r="L44" s="7">
        <v>0.45833333333333331</v>
      </c>
      <c r="M44" s="2">
        <v>1.4879999999940401</v>
      </c>
      <c r="N44" s="2">
        <f t="shared" si="4"/>
        <v>45.23145895898012</v>
      </c>
      <c r="O44" s="2">
        <f t="shared" si="5"/>
        <v>3.7406416559076558</v>
      </c>
    </row>
    <row r="45" spans="1:20" x14ac:dyDescent="0.25">
      <c r="A45" s="9">
        <v>44000</v>
      </c>
      <c r="B45" s="7">
        <v>0.5</v>
      </c>
      <c r="C45" s="2">
        <v>1.5039999999939799</v>
      </c>
      <c r="D45" s="2">
        <f t="shared" si="0"/>
        <v>46.009474571508292</v>
      </c>
      <c r="E45" s="2">
        <f t="shared" si="1"/>
        <v>3.8049835470637356</v>
      </c>
      <c r="F45" s="9">
        <v>44002</v>
      </c>
      <c r="G45" s="7">
        <v>0.5</v>
      </c>
      <c r="H45" s="2">
        <v>1.4959999999940099</v>
      </c>
      <c r="I45" s="2">
        <f t="shared" si="2"/>
        <v>45.619848323452338</v>
      </c>
      <c r="J45" s="2">
        <f t="shared" si="3"/>
        <v>3.772761456349508</v>
      </c>
      <c r="K45" s="9">
        <v>44004</v>
      </c>
      <c r="L45" s="7">
        <v>0.5</v>
      </c>
      <c r="M45" s="2">
        <v>1.48699999999405</v>
      </c>
      <c r="N45" s="2">
        <f t="shared" si="4"/>
        <v>45.182997390637389</v>
      </c>
      <c r="O45" s="2">
        <f t="shared" si="5"/>
        <v>3.7366338842057121</v>
      </c>
    </row>
    <row r="46" spans="1:20" x14ac:dyDescent="0.25">
      <c r="A46" s="9">
        <v>44000</v>
      </c>
      <c r="B46" s="7">
        <v>0.54166666666666663</v>
      </c>
      <c r="C46" s="2">
        <v>1.5249999999938999</v>
      </c>
      <c r="D46" s="2">
        <f t="shared" si="0"/>
        <v>47.038108796185725</v>
      </c>
      <c r="E46" s="2">
        <f t="shared" si="1"/>
        <v>3.8900515974445593</v>
      </c>
      <c r="F46" s="9">
        <v>44002</v>
      </c>
      <c r="G46" s="7">
        <v>0.54166666666666663</v>
      </c>
      <c r="H46" s="2">
        <v>1.49699999999401</v>
      </c>
      <c r="I46" s="2">
        <f t="shared" si="2"/>
        <v>45.668484017369224</v>
      </c>
      <c r="J46" s="2">
        <f t="shared" si="3"/>
        <v>3.7767836282364344</v>
      </c>
      <c r="K46" s="9">
        <v>44004</v>
      </c>
      <c r="L46" s="7">
        <v>0.54166666666666663</v>
      </c>
      <c r="M46" s="2">
        <v>1.55699999999377</v>
      </c>
      <c r="N46" s="2">
        <f t="shared" si="4"/>
        <v>48.621797447714798</v>
      </c>
      <c r="O46" s="2">
        <f t="shared" si="5"/>
        <v>4.0210226489260137</v>
      </c>
    </row>
    <row r="47" spans="1:20" x14ac:dyDescent="0.25">
      <c r="A47" s="9">
        <v>44000</v>
      </c>
      <c r="B47" s="7">
        <v>0.58333333333333337</v>
      </c>
      <c r="C47" s="2">
        <v>1.5239999999939</v>
      </c>
      <c r="D47" s="2">
        <f t="shared" si="0"/>
        <v>46.988934074070336</v>
      </c>
      <c r="E47" s="2">
        <f t="shared" si="1"/>
        <v>3.8859848479256165</v>
      </c>
      <c r="F47" s="9">
        <v>44002</v>
      </c>
      <c r="G47" s="7">
        <v>0.58333333333333337</v>
      </c>
      <c r="H47" s="2">
        <v>1.498999999994</v>
      </c>
      <c r="I47" s="2">
        <f t="shared" si="2"/>
        <v>45.765813363107895</v>
      </c>
      <c r="J47" s="2">
        <f t="shared" si="3"/>
        <v>3.7848327651290226</v>
      </c>
      <c r="K47" s="9">
        <v>44004</v>
      </c>
      <c r="L47" s="7">
        <v>0.58333333333333337</v>
      </c>
      <c r="M47" s="2">
        <v>1.57799999999368</v>
      </c>
      <c r="N47" s="2">
        <f t="shared" si="4"/>
        <v>49.671685608613195</v>
      </c>
      <c r="O47" s="2">
        <f t="shared" si="5"/>
        <v>4.107848399832311</v>
      </c>
    </row>
    <row r="48" spans="1:20" x14ac:dyDescent="0.25">
      <c r="A48" s="9">
        <v>44000</v>
      </c>
      <c r="B48" s="7">
        <v>0.625</v>
      </c>
      <c r="C48" s="2">
        <v>1.5239999999939</v>
      </c>
      <c r="D48" s="2">
        <f t="shared" si="0"/>
        <v>46.988934074070336</v>
      </c>
      <c r="E48" s="2">
        <f t="shared" si="1"/>
        <v>3.8859848479256165</v>
      </c>
      <c r="F48" s="9">
        <v>44002</v>
      </c>
      <c r="G48" s="7">
        <v>0.625</v>
      </c>
      <c r="H48" s="2">
        <v>1.498999999994</v>
      </c>
      <c r="I48" s="2">
        <f t="shared" si="2"/>
        <v>45.765813363107895</v>
      </c>
      <c r="J48" s="2">
        <f t="shared" si="3"/>
        <v>3.7848327651290226</v>
      </c>
      <c r="K48" s="9">
        <v>44004</v>
      </c>
      <c r="L48" s="7">
        <v>0.625</v>
      </c>
      <c r="M48" s="2">
        <v>1.5739999999937</v>
      </c>
      <c r="N48" s="2">
        <f t="shared" si="4"/>
        <v>49.471062497610092</v>
      </c>
      <c r="O48" s="2">
        <f t="shared" si="5"/>
        <v>4.091256868552354</v>
      </c>
    </row>
    <row r="49" spans="1:15" x14ac:dyDescent="0.25">
      <c r="A49" s="9">
        <v>44000</v>
      </c>
      <c r="B49" s="7">
        <v>0.66666666666666663</v>
      </c>
      <c r="C49" s="2">
        <v>1.52999999999388</v>
      </c>
      <c r="D49" s="2">
        <f t="shared" si="0"/>
        <v>47.284269951385788</v>
      </c>
      <c r="E49" s="2">
        <f t="shared" si="1"/>
        <v>3.9104091249796045</v>
      </c>
      <c r="F49" s="9">
        <v>44002</v>
      </c>
      <c r="G49" s="7">
        <v>0.66666666666666663</v>
      </c>
      <c r="H49" s="2">
        <v>1.4999999999939999</v>
      </c>
      <c r="I49" s="2">
        <f t="shared" si="2"/>
        <v>45.814507004474891</v>
      </c>
      <c r="J49" s="2">
        <f t="shared" si="3"/>
        <v>3.7888597292700732</v>
      </c>
      <c r="K49" s="9">
        <v>44004</v>
      </c>
      <c r="L49" s="7">
        <v>0.66666666666666663</v>
      </c>
      <c r="M49" s="2">
        <v>1.5769999999936899</v>
      </c>
      <c r="N49" s="2">
        <f t="shared" si="4"/>
        <v>49.621501449720455</v>
      </c>
      <c r="O49" s="2">
        <f t="shared" si="5"/>
        <v>4.1036981698918815</v>
      </c>
    </row>
    <row r="50" spans="1:15" x14ac:dyDescent="0.25">
      <c r="A50" s="9">
        <v>44000</v>
      </c>
      <c r="B50" s="7">
        <v>0.70833333333333337</v>
      </c>
      <c r="C50" s="2">
        <v>1.5349999999938599</v>
      </c>
      <c r="D50" s="2">
        <f t="shared" si="0"/>
        <v>47.530909881808817</v>
      </c>
      <c r="E50" s="2">
        <f t="shared" si="1"/>
        <v>3.9308062472255889</v>
      </c>
      <c r="F50" s="9">
        <v>44002</v>
      </c>
      <c r="G50" s="7">
        <v>0.70833333333333337</v>
      </c>
      <c r="H50" s="2">
        <v>1.5019999999939899</v>
      </c>
      <c r="I50" s="2">
        <f t="shared" si="2"/>
        <v>45.911952198101794</v>
      </c>
      <c r="J50" s="2">
        <f t="shared" si="3"/>
        <v>3.7969184467830184</v>
      </c>
      <c r="K50" s="9">
        <v>44004</v>
      </c>
      <c r="L50" s="7">
        <v>0.70833333333333337</v>
      </c>
      <c r="M50" s="2">
        <v>1.57599999999369</v>
      </c>
      <c r="N50" s="2">
        <f t="shared" si="4"/>
        <v>49.571336208344277</v>
      </c>
      <c r="O50" s="2">
        <f t="shared" si="5"/>
        <v>4.0995495044300716</v>
      </c>
    </row>
    <row r="51" spans="1:15" x14ac:dyDescent="0.25">
      <c r="A51" s="9">
        <v>44000</v>
      </c>
      <c r="B51" s="7">
        <v>0.75</v>
      </c>
      <c r="C51" s="2">
        <v>1.5289999999938799</v>
      </c>
      <c r="D51" s="2">
        <f t="shared" si="0"/>
        <v>47.234999398024527</v>
      </c>
      <c r="E51" s="2">
        <f t="shared" si="1"/>
        <v>3.9063344502166282</v>
      </c>
      <c r="F51" s="9">
        <v>44002</v>
      </c>
      <c r="G51" s="7">
        <v>0.75</v>
      </c>
      <c r="H51" s="2">
        <v>1.49699999999401</v>
      </c>
      <c r="I51" s="2">
        <f t="shared" si="2"/>
        <v>45.668484017369224</v>
      </c>
      <c r="J51" s="2">
        <f t="shared" si="3"/>
        <v>3.7767836282364344</v>
      </c>
      <c r="K51" s="9">
        <v>44004</v>
      </c>
      <c r="L51" s="7">
        <v>0.75</v>
      </c>
      <c r="M51" s="2">
        <v>1.5749999999937001</v>
      </c>
      <c r="N51" s="2">
        <f t="shared" si="4"/>
        <v>49.521189889351213</v>
      </c>
      <c r="O51" s="2">
        <f t="shared" si="5"/>
        <v>4.0954024038493451</v>
      </c>
    </row>
    <row r="52" spans="1:15" x14ac:dyDescent="0.25">
      <c r="A52" s="9">
        <v>44000</v>
      </c>
      <c r="B52" s="7">
        <v>0.79166666666666663</v>
      </c>
      <c r="C52" s="2">
        <v>1.52799999999388</v>
      </c>
      <c r="D52" s="2">
        <f t="shared" si="0"/>
        <v>47.185748000739835</v>
      </c>
      <c r="E52" s="2">
        <f t="shared" si="1"/>
        <v>3.9022613596611841</v>
      </c>
      <c r="F52" s="9">
        <v>44002</v>
      </c>
      <c r="G52" s="7">
        <v>0.79166666666666663</v>
      </c>
      <c r="H52" s="2">
        <v>1.498999999994</v>
      </c>
      <c r="I52" s="2">
        <f t="shared" si="2"/>
        <v>45.765813363107895</v>
      </c>
      <c r="J52" s="2">
        <f t="shared" si="3"/>
        <v>3.7848327651290226</v>
      </c>
      <c r="K52" s="9">
        <v>44004</v>
      </c>
      <c r="L52" s="7">
        <v>0.79166666666666663</v>
      </c>
      <c r="M52" s="2">
        <v>1.5769999999936899</v>
      </c>
      <c r="N52" s="2">
        <f t="shared" si="4"/>
        <v>49.621501449720455</v>
      </c>
      <c r="O52" s="2">
        <f t="shared" si="5"/>
        <v>4.1036981698918815</v>
      </c>
    </row>
    <row r="53" spans="1:15" x14ac:dyDescent="0.25">
      <c r="A53" s="9">
        <v>44000</v>
      </c>
      <c r="B53" s="7">
        <v>0.83333333333333337</v>
      </c>
      <c r="C53" s="2">
        <v>1.5249999999938999</v>
      </c>
      <c r="D53" s="2">
        <f t="shared" si="0"/>
        <v>47.038108796185725</v>
      </c>
      <c r="E53" s="2">
        <f t="shared" si="1"/>
        <v>3.8900515974445593</v>
      </c>
      <c r="F53" s="9">
        <v>44002</v>
      </c>
      <c r="G53" s="7">
        <v>0.83333333333333337</v>
      </c>
      <c r="H53" s="2">
        <v>1.5039999999939799</v>
      </c>
      <c r="I53" s="2">
        <f t="shared" si="2"/>
        <v>46.009474571508292</v>
      </c>
      <c r="J53" s="2">
        <f t="shared" si="3"/>
        <v>3.8049835470637356</v>
      </c>
      <c r="K53" s="9">
        <v>44004</v>
      </c>
      <c r="L53" s="7">
        <v>0.83333333333333337</v>
      </c>
      <c r="M53" s="2">
        <v>1.5809999999936699</v>
      </c>
      <c r="N53" s="2">
        <f t="shared" si="4"/>
        <v>49.82235154180453</v>
      </c>
      <c r="O53" s="2">
        <f t="shared" si="5"/>
        <v>4.1203084725072348</v>
      </c>
    </row>
    <row r="54" spans="1:15" x14ac:dyDescent="0.25">
      <c r="A54" s="9">
        <v>44000</v>
      </c>
      <c r="B54" s="7">
        <v>0.875</v>
      </c>
      <c r="C54" s="2">
        <v>1.5289999999938799</v>
      </c>
      <c r="D54" s="2">
        <f t="shared" si="0"/>
        <v>47.234999398024527</v>
      </c>
      <c r="E54" s="2">
        <f t="shared" si="1"/>
        <v>3.9063344502166282</v>
      </c>
      <c r="F54" s="9">
        <v>44002</v>
      </c>
      <c r="G54" s="7">
        <v>0.875</v>
      </c>
      <c r="H54" s="2">
        <v>1.4999999999939999</v>
      </c>
      <c r="I54" s="2">
        <f t="shared" si="2"/>
        <v>45.814507004474891</v>
      </c>
      <c r="J54" s="2">
        <f t="shared" si="3"/>
        <v>3.7888597292700732</v>
      </c>
      <c r="K54" s="9">
        <v>44004</v>
      </c>
      <c r="L54" s="7">
        <v>0.875</v>
      </c>
      <c r="M54" s="2">
        <v>1.58199999999367</v>
      </c>
      <c r="N54" s="2">
        <f t="shared" si="4"/>
        <v>49.872611322197351</v>
      </c>
      <c r="O54" s="2">
        <f t="shared" si="5"/>
        <v>4.1244649563457205</v>
      </c>
    </row>
    <row r="55" spans="1:15" x14ac:dyDescent="0.25">
      <c r="A55" s="9">
        <v>44000</v>
      </c>
      <c r="B55" s="7">
        <v>0.91666666666666663</v>
      </c>
      <c r="C55" s="2">
        <v>1.52599999999389</v>
      </c>
      <c r="D55" s="2">
        <f t="shared" si="0"/>
        <v>47.08730269473179</v>
      </c>
      <c r="E55" s="2">
        <f t="shared" si="1"/>
        <v>3.894119932854319</v>
      </c>
      <c r="F55" s="9">
        <v>44002</v>
      </c>
      <c r="G55" s="7">
        <v>0.91666666666666663</v>
      </c>
      <c r="H55" s="2">
        <v>1.4959999999940099</v>
      </c>
      <c r="I55" s="2">
        <f t="shared" si="2"/>
        <v>45.619848323452338</v>
      </c>
      <c r="J55" s="2">
        <f t="shared" si="3"/>
        <v>3.772761456349508</v>
      </c>
      <c r="K55" s="9">
        <v>44004</v>
      </c>
      <c r="L55" s="7">
        <v>0.91666666666666663</v>
      </c>
      <c r="M55" s="2">
        <v>1.57999999999368</v>
      </c>
      <c r="N55" s="2">
        <f t="shared" si="4"/>
        <v>49.772110659510453</v>
      </c>
      <c r="O55" s="2">
        <f t="shared" si="5"/>
        <v>4.1161535515415144</v>
      </c>
    </row>
    <row r="56" spans="1:15" x14ac:dyDescent="0.25">
      <c r="A56" s="9">
        <v>44000</v>
      </c>
      <c r="B56" s="7">
        <v>0.95833333333333337</v>
      </c>
      <c r="C56" s="2">
        <v>1.5229999999938999</v>
      </c>
      <c r="D56" s="2">
        <f t="shared" si="0"/>
        <v>46.939778533486475</v>
      </c>
      <c r="E56" s="2">
        <f t="shared" si="1"/>
        <v>3.8819196847193314</v>
      </c>
      <c r="F56" s="9">
        <v>44002</v>
      </c>
      <c r="G56" s="7">
        <v>0.95833333333333337</v>
      </c>
      <c r="H56" s="2">
        <v>1.49699999999401</v>
      </c>
      <c r="I56" s="2">
        <f t="shared" si="2"/>
        <v>45.668484017369224</v>
      </c>
      <c r="J56" s="2">
        <f t="shared" si="3"/>
        <v>3.7767836282364344</v>
      </c>
      <c r="K56" s="9">
        <v>44004</v>
      </c>
      <c r="L56" s="7">
        <v>0.95833333333333337</v>
      </c>
      <c r="M56" s="2">
        <v>1.57599999999369</v>
      </c>
      <c r="N56" s="2">
        <f t="shared" si="4"/>
        <v>49.571336208344277</v>
      </c>
      <c r="O56" s="2">
        <f t="shared" si="5"/>
        <v>4.0995495044300716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BF71A-DDDE-4FB7-B823-164380BFF043}">
  <dimension ref="A1:T56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5" t="s">
        <v>0</v>
      </c>
      <c r="B1" s="5"/>
      <c r="C1" s="5"/>
    </row>
    <row r="2" spans="1:20" x14ac:dyDescent="0.25">
      <c r="A2" s="5" t="s">
        <v>1</v>
      </c>
      <c r="B2" s="5"/>
      <c r="C2" s="5"/>
    </row>
    <row r="3" spans="1:20" x14ac:dyDescent="0.25">
      <c r="A3" s="5" t="s">
        <v>2</v>
      </c>
      <c r="B3" s="5"/>
      <c r="C3" s="5"/>
    </row>
    <row r="4" spans="1:20" x14ac:dyDescent="0.25">
      <c r="A4" s="5" t="s">
        <v>3</v>
      </c>
      <c r="B4" s="5"/>
      <c r="C4" s="5"/>
    </row>
    <row r="5" spans="1:20" x14ac:dyDescent="0.25">
      <c r="A5" s="5" t="s">
        <v>4</v>
      </c>
      <c r="B5" s="5"/>
      <c r="C5" s="5"/>
    </row>
    <row r="6" spans="1:20" x14ac:dyDescent="0.25">
      <c r="A6" s="5"/>
      <c r="B6" s="5"/>
      <c r="C6" s="5"/>
    </row>
    <row r="7" spans="1:20" x14ac:dyDescent="0.25">
      <c r="A7" s="5"/>
      <c r="B7" s="5"/>
      <c r="C7" s="5"/>
    </row>
    <row r="8" spans="1:20" x14ac:dyDescent="0.25">
      <c r="A8" s="6" t="s">
        <v>6</v>
      </c>
      <c r="B8" s="6" t="s">
        <v>7</v>
      </c>
      <c r="C8" s="6" t="s">
        <v>5</v>
      </c>
      <c r="D8" s="6" t="s">
        <v>8</v>
      </c>
      <c r="E8" s="6" t="s">
        <v>9</v>
      </c>
      <c r="F8" s="6" t="s">
        <v>6</v>
      </c>
      <c r="G8" s="6" t="s">
        <v>7</v>
      </c>
      <c r="H8" s="6" t="s">
        <v>5</v>
      </c>
      <c r="I8" s="6" t="s">
        <v>8</v>
      </c>
      <c r="J8" s="6" t="s">
        <v>9</v>
      </c>
      <c r="K8" s="6" t="s">
        <v>6</v>
      </c>
      <c r="L8" s="6" t="s">
        <v>7</v>
      </c>
      <c r="M8" s="6" t="s">
        <v>5</v>
      </c>
      <c r="N8" s="6" t="s">
        <v>8</v>
      </c>
      <c r="O8" s="6" t="s">
        <v>9</v>
      </c>
      <c r="P8" s="6" t="s">
        <v>6</v>
      </c>
      <c r="Q8" s="6" t="s">
        <v>7</v>
      </c>
      <c r="R8" s="6" t="s">
        <v>5</v>
      </c>
      <c r="S8" s="6" t="s">
        <v>8</v>
      </c>
      <c r="T8" s="6" t="s">
        <v>9</v>
      </c>
    </row>
    <row r="9" spans="1:20" x14ac:dyDescent="0.25">
      <c r="A9" s="9">
        <v>44006</v>
      </c>
      <c r="B9" s="7">
        <v>0</v>
      </c>
      <c r="C9" s="2">
        <v>1.56599999999373</v>
      </c>
      <c r="D9" s="2">
        <f t="shared" ref="D9:D56" si="0">4*6*(C9^(1.522*(6^0.026)))</f>
        <v>49.070725330593945</v>
      </c>
      <c r="E9" s="2">
        <f t="shared" ref="E9:E56" si="1">D9*0.0827</f>
        <v>4.0581489848401189</v>
      </c>
      <c r="F9" s="9">
        <v>44008</v>
      </c>
      <c r="G9" s="7">
        <v>0</v>
      </c>
      <c r="H9" s="2">
        <v>1.5669999999937301</v>
      </c>
      <c r="I9" s="2">
        <f t="shared" ref="I9:I56" si="2">4*6*(H9^(1.522*(6^0.026)))</f>
        <v>49.120701128476838</v>
      </c>
      <c r="J9" s="2">
        <f t="shared" ref="J9:J56" si="3">I9*0.0827</f>
        <v>4.0622819833250343</v>
      </c>
      <c r="K9" s="9">
        <v>44010</v>
      </c>
      <c r="L9" s="7">
        <v>0</v>
      </c>
      <c r="M9" s="2">
        <v>1.56599999999373</v>
      </c>
      <c r="N9" s="2">
        <f t="shared" ref="N9:N56" si="4">4*6*(M9^(1.522*(6^0.026)))</f>
        <v>49.070725330593945</v>
      </c>
      <c r="O9" s="2">
        <f t="shared" ref="O9:O56" si="5">N9*0.0827</f>
        <v>4.0581489848401189</v>
      </c>
      <c r="P9" s="9">
        <v>44012</v>
      </c>
      <c r="Q9" s="7">
        <v>0</v>
      </c>
      <c r="R9" s="2">
        <v>1.4689999999941199</v>
      </c>
      <c r="S9" s="2">
        <f t="shared" ref="S9:S32" si="6">4*6*(R9^(1.522*(6^0.026)))</f>
        <v>44.314007189283885</v>
      </c>
      <c r="T9" s="2">
        <f t="shared" ref="T9:T32" si="7">S9*0.0827</f>
        <v>3.6647683945537772</v>
      </c>
    </row>
    <row r="10" spans="1:20" x14ac:dyDescent="0.25">
      <c r="A10" s="9">
        <v>44006</v>
      </c>
      <c r="B10" s="7">
        <v>4.1666666666666664E-2</v>
      </c>
      <c r="C10" s="2">
        <v>1.5649999999937401</v>
      </c>
      <c r="D10" s="2">
        <f t="shared" si="0"/>
        <v>49.020768503989302</v>
      </c>
      <c r="E10" s="2">
        <f t="shared" si="1"/>
        <v>4.0540175552799154</v>
      </c>
      <c r="F10" s="9">
        <v>44008</v>
      </c>
      <c r="G10" s="7">
        <v>4.1666666666666664E-2</v>
      </c>
      <c r="H10" s="2">
        <v>1.5729999999937001</v>
      </c>
      <c r="I10" s="2">
        <f t="shared" si="2"/>
        <v>49.420954037995685</v>
      </c>
      <c r="J10" s="2">
        <f t="shared" si="3"/>
        <v>4.0871128989422427</v>
      </c>
      <c r="K10" s="9">
        <v>44010</v>
      </c>
      <c r="L10" s="7">
        <v>4.1666666666666664E-2</v>
      </c>
      <c r="M10" s="2">
        <v>1.5649999999937401</v>
      </c>
      <c r="N10" s="2">
        <f t="shared" si="4"/>
        <v>49.020768503989302</v>
      </c>
      <c r="O10" s="2">
        <f t="shared" si="5"/>
        <v>4.0540175552799154</v>
      </c>
      <c r="P10" s="9">
        <v>44012</v>
      </c>
      <c r="Q10" s="7">
        <v>4.1666666666666664E-2</v>
      </c>
      <c r="R10" s="2">
        <v>1.4689999999941199</v>
      </c>
      <c r="S10" s="2">
        <f t="shared" si="6"/>
        <v>44.314007189283885</v>
      </c>
      <c r="T10" s="2">
        <f t="shared" si="7"/>
        <v>3.6647683945537772</v>
      </c>
    </row>
    <row r="11" spans="1:20" x14ac:dyDescent="0.25">
      <c r="A11" s="9">
        <v>44006</v>
      </c>
      <c r="B11" s="7">
        <v>8.3333333333333329E-2</v>
      </c>
      <c r="C11" s="2">
        <v>1.5649999999937401</v>
      </c>
      <c r="D11" s="2">
        <f t="shared" si="0"/>
        <v>49.020768503989302</v>
      </c>
      <c r="E11" s="2">
        <f t="shared" si="1"/>
        <v>4.0540175552799154</v>
      </c>
      <c r="F11" s="9">
        <v>44008</v>
      </c>
      <c r="G11" s="7">
        <v>8.3333333333333329E-2</v>
      </c>
      <c r="H11" s="2">
        <v>1.5649999999937401</v>
      </c>
      <c r="I11" s="2">
        <f t="shared" si="2"/>
        <v>49.020768503989302</v>
      </c>
      <c r="J11" s="2">
        <f t="shared" si="3"/>
        <v>4.0540175552799154</v>
      </c>
      <c r="K11" s="9">
        <v>44010</v>
      </c>
      <c r="L11" s="7">
        <v>8.3333333333333329E-2</v>
      </c>
      <c r="M11" s="2">
        <v>1.56599999999373</v>
      </c>
      <c r="N11" s="2">
        <f t="shared" si="4"/>
        <v>49.070725330593945</v>
      </c>
      <c r="O11" s="2">
        <f t="shared" si="5"/>
        <v>4.0581489848401189</v>
      </c>
      <c r="P11" s="9">
        <v>44012</v>
      </c>
      <c r="Q11" s="7">
        <v>8.3333333333333329E-2</v>
      </c>
      <c r="R11" s="2">
        <v>1.46799999999412</v>
      </c>
      <c r="S11" s="2">
        <f t="shared" si="6"/>
        <v>44.265914628211718</v>
      </c>
      <c r="T11" s="2">
        <f t="shared" si="7"/>
        <v>3.6607911397531088</v>
      </c>
    </row>
    <row r="12" spans="1:20" x14ac:dyDescent="0.25">
      <c r="A12" s="9">
        <v>44006</v>
      </c>
      <c r="B12" s="7">
        <v>0.125</v>
      </c>
      <c r="C12" s="2">
        <v>1.5599999999937599</v>
      </c>
      <c r="D12" s="2">
        <f t="shared" si="0"/>
        <v>48.771269112263013</v>
      </c>
      <c r="E12" s="2">
        <f t="shared" si="1"/>
        <v>4.0333839555841511</v>
      </c>
      <c r="F12" s="9">
        <v>44008</v>
      </c>
      <c r="G12" s="7">
        <v>0.125</v>
      </c>
      <c r="H12" s="2">
        <v>1.5649999999937401</v>
      </c>
      <c r="I12" s="2">
        <f t="shared" si="2"/>
        <v>49.020768503989302</v>
      </c>
      <c r="J12" s="2">
        <f t="shared" si="3"/>
        <v>4.0540175552799154</v>
      </c>
      <c r="K12" s="9">
        <v>44010</v>
      </c>
      <c r="L12" s="7">
        <v>0.125</v>
      </c>
      <c r="M12" s="2">
        <v>1.55699999999377</v>
      </c>
      <c r="N12" s="2">
        <f t="shared" si="4"/>
        <v>48.621797447714798</v>
      </c>
      <c r="O12" s="2">
        <f t="shared" si="5"/>
        <v>4.0210226489260137</v>
      </c>
      <c r="P12" s="9">
        <v>44012</v>
      </c>
      <c r="Q12" s="7">
        <v>0.125</v>
      </c>
      <c r="R12" s="2">
        <v>1.4649999999941401</v>
      </c>
      <c r="S12" s="2">
        <f t="shared" si="6"/>
        <v>44.121753815848813</v>
      </c>
      <c r="T12" s="2">
        <f t="shared" si="7"/>
        <v>3.6488690405706965</v>
      </c>
    </row>
    <row r="13" spans="1:20" x14ac:dyDescent="0.25">
      <c r="A13" s="9">
        <v>44006</v>
      </c>
      <c r="B13" s="7">
        <v>0.16666666666666666</v>
      </c>
      <c r="C13" s="2">
        <v>1.5629999999937401</v>
      </c>
      <c r="D13" s="2">
        <f t="shared" si="0"/>
        <v>48.920911784271247</v>
      </c>
      <c r="E13" s="2">
        <f t="shared" si="1"/>
        <v>4.0457594045592318</v>
      </c>
      <c r="F13" s="9">
        <v>44008</v>
      </c>
      <c r="G13" s="7">
        <v>0.16666666666666666</v>
      </c>
      <c r="H13" s="2">
        <v>1.56599999999373</v>
      </c>
      <c r="I13" s="2">
        <f t="shared" si="2"/>
        <v>49.070725330593945</v>
      </c>
      <c r="J13" s="2">
        <f t="shared" si="3"/>
        <v>4.0581489848401189</v>
      </c>
      <c r="K13" s="9">
        <v>44010</v>
      </c>
      <c r="L13" s="7">
        <v>0.16666666666666666</v>
      </c>
      <c r="M13" s="2">
        <v>1.5609999999937501</v>
      </c>
      <c r="N13" s="2">
        <f t="shared" si="4"/>
        <v>48.821131008685853</v>
      </c>
      <c r="O13" s="2">
        <f t="shared" si="5"/>
        <v>4.03750753441832</v>
      </c>
      <c r="P13" s="9">
        <v>44012</v>
      </c>
      <c r="Q13" s="7">
        <v>0.16666666666666666</v>
      </c>
      <c r="R13" s="2">
        <v>1.4609999999941501</v>
      </c>
      <c r="S13" s="2">
        <f t="shared" si="6"/>
        <v>43.929812299247502</v>
      </c>
      <c r="T13" s="2">
        <f t="shared" si="7"/>
        <v>3.6329954771477682</v>
      </c>
    </row>
    <row r="14" spans="1:20" x14ac:dyDescent="0.25">
      <c r="A14" s="9">
        <v>44006</v>
      </c>
      <c r="B14" s="7">
        <v>0.20833333333333334</v>
      </c>
      <c r="C14" s="2">
        <v>1.55899999999376</v>
      </c>
      <c r="D14" s="2">
        <f t="shared" si="0"/>
        <v>48.72142621666567</v>
      </c>
      <c r="E14" s="2">
        <f t="shared" si="1"/>
        <v>4.0292619481182506</v>
      </c>
      <c r="F14" s="9">
        <v>44008</v>
      </c>
      <c r="G14" s="7">
        <v>0.20833333333333334</v>
      </c>
      <c r="H14" s="2">
        <v>1.56799999999372</v>
      </c>
      <c r="I14" s="2">
        <f t="shared" si="2"/>
        <v>49.170695892727736</v>
      </c>
      <c r="J14" s="2">
        <f t="shared" si="3"/>
        <v>4.0664165503285838</v>
      </c>
      <c r="K14" s="9">
        <v>44010</v>
      </c>
      <c r="L14" s="7">
        <v>0.20833333333333334</v>
      </c>
      <c r="M14" s="2">
        <v>1.5609999999937501</v>
      </c>
      <c r="N14" s="2">
        <f t="shared" si="4"/>
        <v>48.821131008685853</v>
      </c>
      <c r="O14" s="2">
        <f t="shared" si="5"/>
        <v>4.03750753441832</v>
      </c>
      <c r="P14" s="9">
        <v>44012</v>
      </c>
      <c r="Q14" s="7">
        <v>0.20833333333333334</v>
      </c>
      <c r="R14" s="2">
        <v>1.46799999999412</v>
      </c>
      <c r="S14" s="2">
        <f t="shared" si="6"/>
        <v>44.265914628211718</v>
      </c>
      <c r="T14" s="2">
        <f t="shared" si="7"/>
        <v>3.6607911397531088</v>
      </c>
    </row>
    <row r="15" spans="1:20" x14ac:dyDescent="0.25">
      <c r="A15" s="9">
        <v>44006</v>
      </c>
      <c r="B15" s="7">
        <v>0.25</v>
      </c>
      <c r="C15" s="2">
        <v>1.55699999999377</v>
      </c>
      <c r="D15" s="2">
        <f t="shared" si="0"/>
        <v>48.621797447714798</v>
      </c>
      <c r="E15" s="2">
        <f t="shared" si="1"/>
        <v>4.0210226489260137</v>
      </c>
      <c r="F15" s="9">
        <v>44008</v>
      </c>
      <c r="G15" s="7">
        <v>0.25</v>
      </c>
      <c r="H15" s="2">
        <v>1.5669999999937301</v>
      </c>
      <c r="I15" s="2">
        <f t="shared" si="2"/>
        <v>49.120701128476838</v>
      </c>
      <c r="J15" s="2">
        <f t="shared" si="3"/>
        <v>4.0622819833250343</v>
      </c>
      <c r="K15" s="9">
        <v>44010</v>
      </c>
      <c r="L15" s="7">
        <v>0.25</v>
      </c>
      <c r="M15" s="2">
        <v>1.5559999999937699</v>
      </c>
      <c r="N15" s="2">
        <f t="shared" si="4"/>
        <v>48.572011584254625</v>
      </c>
      <c r="O15" s="2">
        <f t="shared" si="5"/>
        <v>4.0169053580178575</v>
      </c>
      <c r="P15" s="9">
        <v>44012</v>
      </c>
      <c r="Q15" s="7">
        <v>0.25</v>
      </c>
      <c r="R15" s="2">
        <v>1.46199999999415</v>
      </c>
      <c r="S15" s="2">
        <f t="shared" si="6"/>
        <v>43.977768422927511</v>
      </c>
      <c r="T15" s="2">
        <f t="shared" si="7"/>
        <v>3.636961448576105</v>
      </c>
    </row>
    <row r="16" spans="1:20" x14ac:dyDescent="0.25">
      <c r="A16" s="9">
        <v>44006</v>
      </c>
      <c r="B16" s="7">
        <v>0.29166666666666669</v>
      </c>
      <c r="C16" s="2">
        <v>1.5609999999937501</v>
      </c>
      <c r="D16" s="2">
        <f t="shared" si="0"/>
        <v>48.821131008685853</v>
      </c>
      <c r="E16" s="2">
        <f t="shared" si="1"/>
        <v>4.03750753441832</v>
      </c>
      <c r="F16" s="9">
        <v>44008</v>
      </c>
      <c r="G16" s="7">
        <v>0.29166666666666669</v>
      </c>
      <c r="H16" s="2">
        <v>1.5649999999937401</v>
      </c>
      <c r="I16" s="2">
        <f t="shared" si="2"/>
        <v>49.020768503989302</v>
      </c>
      <c r="J16" s="2">
        <f t="shared" si="3"/>
        <v>4.0540175552799154</v>
      </c>
      <c r="K16" s="9">
        <v>44010</v>
      </c>
      <c r="L16" s="7">
        <v>0.29166666666666669</v>
      </c>
      <c r="M16" s="2">
        <v>1.5579999999937599</v>
      </c>
      <c r="N16" s="2">
        <f t="shared" si="4"/>
        <v>48.671602326834531</v>
      </c>
      <c r="O16" s="2">
        <f t="shared" si="5"/>
        <v>4.0251415124292151</v>
      </c>
      <c r="P16" s="9">
        <v>44012</v>
      </c>
      <c r="Q16" s="7">
        <v>0.29166666666666669</v>
      </c>
      <c r="R16" s="2">
        <v>1.4689999999941199</v>
      </c>
      <c r="S16" s="2">
        <f t="shared" si="6"/>
        <v>44.314007189283885</v>
      </c>
      <c r="T16" s="2">
        <f t="shared" si="7"/>
        <v>3.6647683945537772</v>
      </c>
    </row>
    <row r="17" spans="1:20" x14ac:dyDescent="0.25">
      <c r="A17" s="9">
        <v>44006</v>
      </c>
      <c r="B17" s="7">
        <v>0.33333333333333331</v>
      </c>
      <c r="C17" s="2">
        <v>1.55299999999378</v>
      </c>
      <c r="D17" s="2">
        <f t="shared" si="0"/>
        <v>48.422768137393611</v>
      </c>
      <c r="E17" s="2">
        <f t="shared" si="1"/>
        <v>4.0045629249624515</v>
      </c>
      <c r="F17" s="9">
        <v>44008</v>
      </c>
      <c r="G17" s="7">
        <v>0.33333333333333331</v>
      </c>
      <c r="H17" s="2">
        <v>1.56599999999373</v>
      </c>
      <c r="I17" s="2">
        <f t="shared" si="2"/>
        <v>49.070725330593945</v>
      </c>
      <c r="J17" s="2">
        <f t="shared" si="3"/>
        <v>4.0581489848401189</v>
      </c>
      <c r="K17" s="9">
        <v>44010</v>
      </c>
      <c r="L17" s="7">
        <v>0.33333333333333331</v>
      </c>
      <c r="M17" s="2">
        <v>1.55899999999376</v>
      </c>
      <c r="N17" s="2">
        <f t="shared" si="4"/>
        <v>48.72142621666567</v>
      </c>
      <c r="O17" s="2">
        <f t="shared" si="5"/>
        <v>4.0292619481182506</v>
      </c>
      <c r="P17" s="9">
        <v>44012</v>
      </c>
      <c r="Q17" s="7">
        <v>0.33333333333333331</v>
      </c>
      <c r="R17" s="2">
        <v>1.4769999999940899</v>
      </c>
      <c r="S17" s="2">
        <f t="shared" si="6"/>
        <v>44.699448129779718</v>
      </c>
      <c r="T17" s="2">
        <f t="shared" si="7"/>
        <v>3.6966443603327823</v>
      </c>
    </row>
    <row r="18" spans="1:20" x14ac:dyDescent="0.25">
      <c r="A18" s="9">
        <v>44006</v>
      </c>
      <c r="B18" s="7">
        <v>0.375</v>
      </c>
      <c r="C18" s="2">
        <v>1.5539999999937799</v>
      </c>
      <c r="D18" s="2">
        <f t="shared" si="0"/>
        <v>48.472496924133935</v>
      </c>
      <c r="E18" s="2">
        <f t="shared" si="1"/>
        <v>4.0086754956258766</v>
      </c>
      <c r="F18" s="9">
        <v>44008</v>
      </c>
      <c r="G18" s="7">
        <v>0.375</v>
      </c>
      <c r="H18" s="2">
        <v>1.55899999999376</v>
      </c>
      <c r="I18" s="2">
        <f t="shared" si="2"/>
        <v>48.72142621666567</v>
      </c>
      <c r="J18" s="2">
        <f t="shared" si="3"/>
        <v>4.0292619481182506</v>
      </c>
      <c r="K18" s="9">
        <v>44010</v>
      </c>
      <c r="L18" s="7">
        <v>0.375</v>
      </c>
      <c r="M18" s="2">
        <v>1.5579999999937599</v>
      </c>
      <c r="N18" s="2">
        <f t="shared" si="4"/>
        <v>48.671602326834531</v>
      </c>
      <c r="O18" s="2">
        <f t="shared" si="5"/>
        <v>4.0251415124292151</v>
      </c>
      <c r="P18" s="9">
        <v>44012</v>
      </c>
      <c r="Q18" s="7">
        <v>0.375</v>
      </c>
      <c r="R18" s="2">
        <v>1.46999999999412</v>
      </c>
      <c r="S18" s="2">
        <f t="shared" si="6"/>
        <v>44.362119219867509</v>
      </c>
      <c r="T18" s="2">
        <f t="shared" si="7"/>
        <v>3.6687472594830428</v>
      </c>
    </row>
    <row r="19" spans="1:20" x14ac:dyDescent="0.25">
      <c r="A19" s="9">
        <v>44006</v>
      </c>
      <c r="B19" s="7">
        <v>0.41666666666666669</v>
      </c>
      <c r="C19" s="2">
        <v>1.5519999999937899</v>
      </c>
      <c r="D19" s="2">
        <f t="shared" si="0"/>
        <v>48.373058386155215</v>
      </c>
      <c r="E19" s="2">
        <f t="shared" si="1"/>
        <v>4.0004519285350364</v>
      </c>
      <c r="F19" s="9">
        <v>44008</v>
      </c>
      <c r="G19" s="7">
        <v>0.41666666666666669</v>
      </c>
      <c r="H19" s="2">
        <v>1.5619999999937499</v>
      </c>
      <c r="I19" s="2">
        <f t="shared" si="2"/>
        <v>48.871011900999363</v>
      </c>
      <c r="J19" s="2">
        <f t="shared" si="3"/>
        <v>4.0416326842126473</v>
      </c>
      <c r="K19" s="9">
        <v>44010</v>
      </c>
      <c r="L19" s="7">
        <v>0.41666666666666669</v>
      </c>
      <c r="M19" s="2">
        <v>1.5579999999937599</v>
      </c>
      <c r="N19" s="2">
        <f t="shared" si="4"/>
        <v>48.671602326834531</v>
      </c>
      <c r="O19" s="2">
        <f t="shared" si="5"/>
        <v>4.0251415124292151</v>
      </c>
      <c r="P19" s="9">
        <v>44012</v>
      </c>
      <c r="Q19" s="7">
        <v>0.41666666666666669</v>
      </c>
      <c r="R19" s="2">
        <v>1.4859999999940501</v>
      </c>
      <c r="S19" s="2">
        <f t="shared" si="6"/>
        <v>45.134555195911737</v>
      </c>
      <c r="T19" s="2">
        <f t="shared" si="7"/>
        <v>3.7326277147019007</v>
      </c>
    </row>
    <row r="20" spans="1:20" x14ac:dyDescent="0.25">
      <c r="A20" s="9">
        <v>44006</v>
      </c>
      <c r="B20" s="7">
        <v>0.45833333333333331</v>
      </c>
      <c r="C20" s="2">
        <v>1.55499999999378</v>
      </c>
      <c r="D20" s="2">
        <f t="shared" si="0"/>
        <v>48.522244741408642</v>
      </c>
      <c r="E20" s="2">
        <f t="shared" si="1"/>
        <v>4.0127896401144945</v>
      </c>
      <c r="F20" s="9">
        <v>44008</v>
      </c>
      <c r="G20" s="7">
        <v>0.45833333333333331</v>
      </c>
      <c r="H20" s="2">
        <v>1.5559999999937699</v>
      </c>
      <c r="I20" s="2">
        <f t="shared" si="2"/>
        <v>48.572011584254625</v>
      </c>
      <c r="J20" s="2">
        <f t="shared" si="3"/>
        <v>4.0169053580178575</v>
      </c>
      <c r="K20" s="9">
        <v>44010</v>
      </c>
      <c r="L20" s="7">
        <v>0.45833333333333331</v>
      </c>
      <c r="M20" s="2">
        <v>1.5609999999937501</v>
      </c>
      <c r="N20" s="2">
        <f t="shared" si="4"/>
        <v>48.821131008685853</v>
      </c>
      <c r="O20" s="2">
        <f t="shared" si="5"/>
        <v>4.03750753441832</v>
      </c>
      <c r="P20" s="9">
        <v>44012</v>
      </c>
      <c r="Q20" s="7">
        <v>0.45833333333333331</v>
      </c>
      <c r="R20" s="2">
        <v>1.4809999999940699</v>
      </c>
      <c r="S20" s="2">
        <f t="shared" si="6"/>
        <v>44.892635011682671</v>
      </c>
      <c r="T20" s="2">
        <f t="shared" si="7"/>
        <v>3.7126209154661569</v>
      </c>
    </row>
    <row r="21" spans="1:20" x14ac:dyDescent="0.25">
      <c r="A21" s="9">
        <v>44006</v>
      </c>
      <c r="B21" s="7">
        <v>0.5</v>
      </c>
      <c r="C21" s="2">
        <v>1.55299999999378</v>
      </c>
      <c r="D21" s="2">
        <f t="shared" si="0"/>
        <v>48.422768137393611</v>
      </c>
      <c r="E21" s="2">
        <f t="shared" si="1"/>
        <v>4.0045629249624515</v>
      </c>
      <c r="F21" s="9">
        <v>44008</v>
      </c>
      <c r="G21" s="7">
        <v>0.5</v>
      </c>
      <c r="H21" s="2">
        <v>1.5579999999937599</v>
      </c>
      <c r="I21" s="2">
        <f t="shared" si="2"/>
        <v>48.671602326834531</v>
      </c>
      <c r="J21" s="2">
        <f t="shared" si="3"/>
        <v>4.0251415124292151</v>
      </c>
      <c r="K21" s="9">
        <v>44010</v>
      </c>
      <c r="L21" s="7">
        <v>0.5</v>
      </c>
      <c r="M21" s="2">
        <v>1.5539999999937799</v>
      </c>
      <c r="N21" s="2">
        <f t="shared" si="4"/>
        <v>48.472496924133935</v>
      </c>
      <c r="O21" s="2">
        <f t="shared" si="5"/>
        <v>4.0086754956258766</v>
      </c>
      <c r="P21" s="9">
        <v>44012</v>
      </c>
      <c r="Q21" s="7">
        <v>0.5</v>
      </c>
      <c r="R21" s="2">
        <v>1.48299999999406</v>
      </c>
      <c r="S21" s="2">
        <f t="shared" si="6"/>
        <v>44.989344906311224</v>
      </c>
      <c r="T21" s="2">
        <f t="shared" si="7"/>
        <v>3.7206188237519382</v>
      </c>
    </row>
    <row r="22" spans="1:20" x14ac:dyDescent="0.25">
      <c r="A22" s="9">
        <v>44006</v>
      </c>
      <c r="B22" s="7">
        <v>0.54166666666666663</v>
      </c>
      <c r="C22" s="2">
        <v>1.5539999999937799</v>
      </c>
      <c r="D22" s="2">
        <f t="shared" si="0"/>
        <v>48.472496924133935</v>
      </c>
      <c r="E22" s="2">
        <f t="shared" si="1"/>
        <v>4.0086754956258766</v>
      </c>
      <c r="F22" s="9">
        <v>44008</v>
      </c>
      <c r="G22" s="7">
        <v>0.54166666666666663</v>
      </c>
      <c r="H22" s="2">
        <v>1.5579999999937599</v>
      </c>
      <c r="I22" s="2">
        <f t="shared" si="2"/>
        <v>48.671602326834531</v>
      </c>
      <c r="J22" s="2">
        <f t="shared" si="3"/>
        <v>4.0251415124292151</v>
      </c>
      <c r="K22" s="9">
        <v>44010</v>
      </c>
      <c r="L22" s="7">
        <v>0.54166666666666663</v>
      </c>
      <c r="M22" s="2">
        <v>1.5539999999937799</v>
      </c>
      <c r="N22" s="2">
        <f t="shared" si="4"/>
        <v>48.472496924133935</v>
      </c>
      <c r="O22" s="2">
        <f t="shared" si="5"/>
        <v>4.0086754956258766</v>
      </c>
      <c r="P22" s="9">
        <v>44012</v>
      </c>
      <c r="Q22" s="7">
        <v>0.54166666666666663</v>
      </c>
      <c r="R22" s="2">
        <v>1.46599999999413</v>
      </c>
      <c r="S22" s="2">
        <f t="shared" si="6"/>
        <v>44.169787936110623</v>
      </c>
      <c r="T22" s="2">
        <f t="shared" si="7"/>
        <v>3.6528414623163483</v>
      </c>
    </row>
    <row r="23" spans="1:20" x14ac:dyDescent="0.25">
      <c r="A23" s="9">
        <v>44006</v>
      </c>
      <c r="B23" s="7">
        <v>0.58333333333333337</v>
      </c>
      <c r="C23" s="2">
        <v>1.5439999999938201</v>
      </c>
      <c r="D23" s="2">
        <f t="shared" si="0"/>
        <v>47.976066251833458</v>
      </c>
      <c r="E23" s="2">
        <f t="shared" si="1"/>
        <v>3.9676206790266266</v>
      </c>
      <c r="F23" s="9">
        <v>44008</v>
      </c>
      <c r="G23" s="7">
        <v>0.58333333333333337</v>
      </c>
      <c r="H23" s="2">
        <v>1.5519999999937899</v>
      </c>
      <c r="I23" s="2">
        <f t="shared" si="2"/>
        <v>48.373058386155215</v>
      </c>
      <c r="J23" s="2">
        <f t="shared" si="3"/>
        <v>4.0004519285350364</v>
      </c>
      <c r="K23" s="9">
        <v>44010</v>
      </c>
      <c r="L23" s="7">
        <v>0.58333333333333337</v>
      </c>
      <c r="M23" s="2">
        <v>1.5579999999937599</v>
      </c>
      <c r="N23" s="2">
        <f t="shared" si="4"/>
        <v>48.671602326834531</v>
      </c>
      <c r="O23" s="2">
        <f t="shared" si="5"/>
        <v>4.0251415124292151</v>
      </c>
      <c r="P23" s="9">
        <v>44012</v>
      </c>
      <c r="Q23" s="7">
        <v>0.58333333333333337</v>
      </c>
      <c r="R23" s="2">
        <v>1.4649999999941401</v>
      </c>
      <c r="S23" s="2">
        <f t="shared" si="6"/>
        <v>44.121753815848813</v>
      </c>
      <c r="T23" s="2">
        <f t="shared" si="7"/>
        <v>3.6488690405706965</v>
      </c>
    </row>
    <row r="24" spans="1:20" x14ac:dyDescent="0.25">
      <c r="A24" s="9">
        <v>44006</v>
      </c>
      <c r="B24" s="7">
        <v>0.625</v>
      </c>
      <c r="C24" s="2">
        <v>1.5499999999937999</v>
      </c>
      <c r="D24" s="2">
        <f t="shared" si="0"/>
        <v>48.273696010073024</v>
      </c>
      <c r="E24" s="2">
        <f t="shared" si="1"/>
        <v>3.9922346600330387</v>
      </c>
      <c r="F24" s="9">
        <v>44008</v>
      </c>
      <c r="G24" s="7">
        <v>0.625</v>
      </c>
      <c r="H24" s="2">
        <v>1.5519999999937899</v>
      </c>
      <c r="I24" s="2">
        <f t="shared" si="2"/>
        <v>48.373058386155215</v>
      </c>
      <c r="J24" s="2">
        <f t="shared" si="3"/>
        <v>4.0004519285350364</v>
      </c>
      <c r="K24" s="9">
        <v>44010</v>
      </c>
      <c r="L24" s="7">
        <v>0.625</v>
      </c>
      <c r="M24" s="2">
        <v>1.55299999999378</v>
      </c>
      <c r="N24" s="2">
        <f t="shared" si="4"/>
        <v>48.422768137393611</v>
      </c>
      <c r="O24" s="2">
        <f t="shared" si="5"/>
        <v>4.0045629249624515</v>
      </c>
      <c r="P24" s="9">
        <v>44012</v>
      </c>
      <c r="Q24" s="7">
        <v>0.625</v>
      </c>
      <c r="R24" s="2">
        <v>1.4729999999940999</v>
      </c>
      <c r="S24" s="2">
        <f t="shared" si="6"/>
        <v>44.506572075004826</v>
      </c>
      <c r="T24" s="2">
        <f t="shared" si="7"/>
        <v>3.6806935106028988</v>
      </c>
    </row>
    <row r="25" spans="1:20" x14ac:dyDescent="0.25">
      <c r="A25" s="9">
        <v>44006</v>
      </c>
      <c r="B25" s="7">
        <v>0.66666666666666663</v>
      </c>
      <c r="C25" s="2">
        <v>1.55299999999378</v>
      </c>
      <c r="D25" s="2">
        <f t="shared" si="0"/>
        <v>48.422768137393611</v>
      </c>
      <c r="E25" s="2">
        <f t="shared" si="1"/>
        <v>4.0045629249624515</v>
      </c>
      <c r="F25" s="9">
        <v>44008</v>
      </c>
      <c r="G25" s="7">
        <v>0.66666666666666663</v>
      </c>
      <c r="H25" s="2">
        <v>1.55499999999378</v>
      </c>
      <c r="I25" s="2">
        <f t="shared" si="2"/>
        <v>48.522244741408642</v>
      </c>
      <c r="J25" s="2">
        <f t="shared" si="3"/>
        <v>4.0127896401144945</v>
      </c>
      <c r="K25" s="9">
        <v>44010</v>
      </c>
      <c r="L25" s="7">
        <v>0.66666666666666663</v>
      </c>
      <c r="M25" s="2">
        <v>1.5439999999938201</v>
      </c>
      <c r="N25" s="2">
        <f t="shared" si="4"/>
        <v>47.976066251833458</v>
      </c>
      <c r="O25" s="2">
        <f t="shared" si="5"/>
        <v>3.9676206790266266</v>
      </c>
      <c r="P25" s="9">
        <v>44012</v>
      </c>
      <c r="Q25" s="7">
        <v>0.66666666666666663</v>
      </c>
      <c r="R25" s="2">
        <v>1.46799999999412</v>
      </c>
      <c r="S25" s="2">
        <f t="shared" si="6"/>
        <v>44.265914628211718</v>
      </c>
      <c r="T25" s="2">
        <f t="shared" si="7"/>
        <v>3.6607911397531088</v>
      </c>
    </row>
    <row r="26" spans="1:20" x14ac:dyDescent="0.25">
      <c r="A26" s="9">
        <v>44006</v>
      </c>
      <c r="B26" s="7">
        <v>0.70833333333333337</v>
      </c>
      <c r="C26" s="2">
        <v>1.55299999999378</v>
      </c>
      <c r="D26" s="2">
        <f t="shared" si="0"/>
        <v>48.422768137393611</v>
      </c>
      <c r="E26" s="2">
        <f t="shared" si="1"/>
        <v>4.0045629249624515</v>
      </c>
      <c r="F26" s="9">
        <v>44008</v>
      </c>
      <c r="G26" s="7">
        <v>0.70833333333333337</v>
      </c>
      <c r="H26" s="2">
        <v>1.5489999999938</v>
      </c>
      <c r="I26" s="2">
        <f t="shared" si="2"/>
        <v>48.224043395185902</v>
      </c>
      <c r="J26" s="2">
        <f t="shared" si="3"/>
        <v>3.9881283887818739</v>
      </c>
      <c r="K26" s="9">
        <v>44010</v>
      </c>
      <c r="L26" s="7">
        <v>0.70833333333333337</v>
      </c>
      <c r="M26" s="2">
        <v>1.5479999999937999</v>
      </c>
      <c r="N26" s="2">
        <f t="shared" si="4"/>
        <v>48.174409835713547</v>
      </c>
      <c r="O26" s="2">
        <f t="shared" si="5"/>
        <v>3.9840236934135103</v>
      </c>
      <c r="P26" s="9">
        <v>44012</v>
      </c>
      <c r="Q26" s="7">
        <v>0.70833333333333337</v>
      </c>
      <c r="R26" s="2">
        <v>1.4709999999941099</v>
      </c>
      <c r="S26" s="2">
        <f t="shared" si="6"/>
        <v>44.410250714591399</v>
      </c>
      <c r="T26" s="2">
        <f t="shared" si="7"/>
        <v>3.6727277340967084</v>
      </c>
    </row>
    <row r="27" spans="1:20" x14ac:dyDescent="0.25">
      <c r="A27" s="9">
        <v>44006</v>
      </c>
      <c r="B27" s="7">
        <v>0.75</v>
      </c>
      <c r="C27" s="2">
        <v>1.5519999999937899</v>
      </c>
      <c r="D27" s="2">
        <f t="shared" si="0"/>
        <v>48.373058386155215</v>
      </c>
      <c r="E27" s="2">
        <f t="shared" si="1"/>
        <v>4.0004519285350364</v>
      </c>
      <c r="F27" s="9">
        <v>44008</v>
      </c>
      <c r="G27" s="7">
        <v>0.75</v>
      </c>
      <c r="H27" s="2">
        <v>1.5479999999937999</v>
      </c>
      <c r="I27" s="2">
        <f t="shared" si="2"/>
        <v>48.174409835713547</v>
      </c>
      <c r="J27" s="2">
        <f t="shared" si="3"/>
        <v>3.9840236934135103</v>
      </c>
      <c r="K27" s="9">
        <v>44010</v>
      </c>
      <c r="L27" s="7">
        <v>0.75</v>
      </c>
      <c r="M27" s="2">
        <v>1.5519999999937899</v>
      </c>
      <c r="N27" s="2">
        <f t="shared" si="4"/>
        <v>48.373058386155215</v>
      </c>
      <c r="O27" s="2">
        <f t="shared" si="5"/>
        <v>4.0004519285350364</v>
      </c>
      <c r="P27" s="9">
        <v>44012</v>
      </c>
      <c r="Q27" s="7">
        <v>0.75</v>
      </c>
      <c r="R27" s="2">
        <v>1.4649999999941401</v>
      </c>
      <c r="S27" s="2">
        <f t="shared" si="6"/>
        <v>44.121753815848813</v>
      </c>
      <c r="T27" s="2">
        <f t="shared" si="7"/>
        <v>3.6488690405706965</v>
      </c>
    </row>
    <row r="28" spans="1:20" x14ac:dyDescent="0.25">
      <c r="A28" s="9">
        <v>44006</v>
      </c>
      <c r="B28" s="7">
        <v>0.79166666666666663</v>
      </c>
      <c r="C28" s="2">
        <v>1.5579999999937599</v>
      </c>
      <c r="D28" s="2">
        <f t="shared" si="0"/>
        <v>48.671602326834531</v>
      </c>
      <c r="E28" s="2">
        <f t="shared" si="1"/>
        <v>4.0251415124292151</v>
      </c>
      <c r="F28" s="9">
        <v>44008</v>
      </c>
      <c r="G28" s="7">
        <v>0.79166666666666663</v>
      </c>
      <c r="H28" s="2">
        <v>1.54699999999381</v>
      </c>
      <c r="I28" s="2">
        <f t="shared" si="2"/>
        <v>48.124795336646102</v>
      </c>
      <c r="J28" s="2">
        <f t="shared" si="3"/>
        <v>3.9799205743406323</v>
      </c>
      <c r="K28" s="9">
        <v>44010</v>
      </c>
      <c r="L28" s="7">
        <v>0.79166666666666663</v>
      </c>
      <c r="M28" s="2">
        <v>1.5459999999938101</v>
      </c>
      <c r="N28" s="2">
        <f t="shared" si="4"/>
        <v>48.075199902976721</v>
      </c>
      <c r="O28" s="2">
        <f t="shared" si="5"/>
        <v>3.9758190319761746</v>
      </c>
      <c r="P28" s="9">
        <v>44012</v>
      </c>
      <c r="Q28" s="7">
        <v>0.79166666666666663</v>
      </c>
      <c r="R28" s="2">
        <v>1.4729999999940999</v>
      </c>
      <c r="S28" s="2">
        <f t="shared" si="6"/>
        <v>44.506572075004826</v>
      </c>
      <c r="T28" s="2">
        <f t="shared" si="7"/>
        <v>3.6806935106028988</v>
      </c>
    </row>
    <row r="29" spans="1:20" x14ac:dyDescent="0.25">
      <c r="A29" s="9">
        <v>44006</v>
      </c>
      <c r="B29" s="7">
        <v>0.83333333333333337</v>
      </c>
      <c r="C29" s="2">
        <v>1.5559999999937699</v>
      </c>
      <c r="D29" s="2">
        <f t="shared" si="0"/>
        <v>48.572011584254625</v>
      </c>
      <c r="E29" s="2">
        <f t="shared" si="1"/>
        <v>4.0169053580178575</v>
      </c>
      <c r="F29" s="9">
        <v>44008</v>
      </c>
      <c r="G29" s="7">
        <v>0.83333333333333337</v>
      </c>
      <c r="H29" s="2">
        <v>1.5519999999937899</v>
      </c>
      <c r="I29" s="2">
        <f t="shared" si="2"/>
        <v>48.373058386155215</v>
      </c>
      <c r="J29" s="2">
        <f t="shared" si="3"/>
        <v>4.0004519285350364</v>
      </c>
      <c r="K29" s="9">
        <v>44010</v>
      </c>
      <c r="L29" s="7">
        <v>0.83333333333333337</v>
      </c>
      <c r="M29" s="2">
        <v>1.54299999999382</v>
      </c>
      <c r="N29" s="2">
        <f t="shared" si="4"/>
        <v>47.926528044370144</v>
      </c>
      <c r="O29" s="2">
        <f t="shared" si="5"/>
        <v>3.9635238692694106</v>
      </c>
      <c r="P29" s="9">
        <v>44012</v>
      </c>
      <c r="Q29" s="7">
        <v>0.83333333333333337</v>
      </c>
      <c r="R29" s="2">
        <v>1.4749999999940999</v>
      </c>
      <c r="S29" s="2">
        <f t="shared" si="6"/>
        <v>44.602971227661683</v>
      </c>
      <c r="T29" s="2">
        <f t="shared" si="7"/>
        <v>3.688665720527621</v>
      </c>
    </row>
    <row r="30" spans="1:20" x14ac:dyDescent="0.25">
      <c r="A30" s="9">
        <v>44006</v>
      </c>
      <c r="B30" s="7">
        <v>0.875</v>
      </c>
      <c r="C30" s="2">
        <v>1.5559999999937699</v>
      </c>
      <c r="D30" s="2">
        <f t="shared" si="0"/>
        <v>48.572011584254625</v>
      </c>
      <c r="E30" s="2">
        <f t="shared" si="1"/>
        <v>4.0169053580178575</v>
      </c>
      <c r="F30" s="9">
        <v>44008</v>
      </c>
      <c r="G30" s="7">
        <v>0.875</v>
      </c>
      <c r="H30" s="2">
        <v>1.5579999999937599</v>
      </c>
      <c r="I30" s="2">
        <f t="shared" si="2"/>
        <v>48.671602326834531</v>
      </c>
      <c r="J30" s="2">
        <f t="shared" si="3"/>
        <v>4.0251415124292151</v>
      </c>
      <c r="K30" s="9">
        <v>44010</v>
      </c>
      <c r="L30" s="7">
        <v>0.875</v>
      </c>
      <c r="M30" s="2">
        <v>1.54099999999383</v>
      </c>
      <c r="N30" s="2">
        <f t="shared" si="4"/>
        <v>47.827508890722939</v>
      </c>
      <c r="O30" s="2">
        <f t="shared" si="5"/>
        <v>3.955334985262787</v>
      </c>
      <c r="P30" s="9">
        <v>44012</v>
      </c>
      <c r="Q30" s="7">
        <v>0.875</v>
      </c>
      <c r="R30" s="2">
        <v>1.4729999999940999</v>
      </c>
      <c r="S30" s="2">
        <f t="shared" si="6"/>
        <v>44.506572075004826</v>
      </c>
      <c r="T30" s="2">
        <f t="shared" si="7"/>
        <v>3.6806935106028988</v>
      </c>
    </row>
    <row r="31" spans="1:20" x14ac:dyDescent="0.25">
      <c r="A31" s="9">
        <v>44006</v>
      </c>
      <c r="B31" s="7">
        <v>0.91666666666666663</v>
      </c>
      <c r="C31" s="2">
        <v>1.5609999999937501</v>
      </c>
      <c r="D31" s="2">
        <f t="shared" si="0"/>
        <v>48.821131008685853</v>
      </c>
      <c r="E31" s="2">
        <f t="shared" si="1"/>
        <v>4.03750753441832</v>
      </c>
      <c r="F31" s="9">
        <v>44008</v>
      </c>
      <c r="G31" s="7">
        <v>0.91666666666666663</v>
      </c>
      <c r="H31" s="2">
        <v>1.55899999999376</v>
      </c>
      <c r="I31" s="2">
        <f t="shared" si="2"/>
        <v>48.72142621666567</v>
      </c>
      <c r="J31" s="2">
        <f t="shared" si="3"/>
        <v>4.0292619481182506</v>
      </c>
      <c r="K31" s="9">
        <v>44010</v>
      </c>
      <c r="L31" s="7">
        <v>0.91666666666666663</v>
      </c>
      <c r="M31" s="2">
        <v>1.5499999999937999</v>
      </c>
      <c r="N31" s="2">
        <f t="shared" si="4"/>
        <v>48.273696010073024</v>
      </c>
      <c r="O31" s="2">
        <f t="shared" si="5"/>
        <v>3.9922346600330387</v>
      </c>
      <c r="P31" s="9">
        <v>44012</v>
      </c>
      <c r="Q31" s="7">
        <v>0.91666666666666663</v>
      </c>
      <c r="R31" s="2">
        <v>1.4729999999940999</v>
      </c>
      <c r="S31" s="2">
        <f t="shared" si="6"/>
        <v>44.506572075004826</v>
      </c>
      <c r="T31" s="2">
        <f t="shared" si="7"/>
        <v>3.6806935106028988</v>
      </c>
    </row>
    <row r="32" spans="1:20" x14ac:dyDescent="0.25">
      <c r="A32" s="9">
        <v>44006</v>
      </c>
      <c r="B32" s="7">
        <v>0.95833333333333337</v>
      </c>
      <c r="C32" s="2">
        <v>1.55299999999378</v>
      </c>
      <c r="D32" s="2">
        <f t="shared" si="0"/>
        <v>48.422768137393611</v>
      </c>
      <c r="E32" s="2">
        <f t="shared" si="1"/>
        <v>4.0045629249624515</v>
      </c>
      <c r="F32" s="9">
        <v>44008</v>
      </c>
      <c r="G32" s="7">
        <v>0.95833333333333337</v>
      </c>
      <c r="H32" s="2">
        <v>1.5629999999937401</v>
      </c>
      <c r="I32" s="2">
        <f t="shared" si="2"/>
        <v>48.920911784271247</v>
      </c>
      <c r="J32" s="2">
        <f t="shared" si="3"/>
        <v>4.0457594045592318</v>
      </c>
      <c r="K32" s="9">
        <v>44010</v>
      </c>
      <c r="L32" s="7">
        <v>0.95833333333333337</v>
      </c>
      <c r="M32" s="2">
        <v>1.54699999999381</v>
      </c>
      <c r="N32" s="2">
        <f t="shared" si="4"/>
        <v>48.124795336646102</v>
      </c>
      <c r="O32" s="2">
        <f t="shared" si="5"/>
        <v>3.9799205743406323</v>
      </c>
      <c r="P32" s="9">
        <v>44012</v>
      </c>
      <c r="Q32" s="7">
        <v>0.95833333333333337</v>
      </c>
      <c r="R32" s="2">
        <v>1.4739999999941</v>
      </c>
      <c r="S32" s="2">
        <f t="shared" si="6"/>
        <v>44.554761929978632</v>
      </c>
      <c r="T32" s="2">
        <f t="shared" si="7"/>
        <v>3.6846788116092326</v>
      </c>
    </row>
    <row r="33" spans="1:20" ht="15.75" thickBot="1" x14ac:dyDescent="0.3">
      <c r="A33" s="9">
        <v>44007</v>
      </c>
      <c r="B33" s="7">
        <v>0</v>
      </c>
      <c r="C33" s="2">
        <v>1.5479999999937999</v>
      </c>
      <c r="D33" s="2">
        <f t="shared" si="0"/>
        <v>48.174409835713547</v>
      </c>
      <c r="E33" s="2">
        <f t="shared" si="1"/>
        <v>3.9840236934135103</v>
      </c>
      <c r="F33" s="9">
        <v>44009</v>
      </c>
      <c r="G33" s="7">
        <v>0</v>
      </c>
      <c r="H33" s="2">
        <v>1.5559999999937699</v>
      </c>
      <c r="I33" s="2">
        <f t="shared" si="2"/>
        <v>48.572011584254625</v>
      </c>
      <c r="J33" s="2">
        <f t="shared" si="3"/>
        <v>4.0169053580178575</v>
      </c>
      <c r="K33" s="9">
        <v>44011</v>
      </c>
      <c r="L33" s="7">
        <v>0</v>
      </c>
      <c r="M33" s="2">
        <v>1.5399999999938401</v>
      </c>
      <c r="N33" s="2">
        <f t="shared" si="4"/>
        <v>47.778027954577489</v>
      </c>
      <c r="O33" s="2">
        <f t="shared" si="5"/>
        <v>3.9512429118435581</v>
      </c>
    </row>
    <row r="34" spans="1:20" ht="15.75" thickBot="1" x14ac:dyDescent="0.3">
      <c r="A34" s="9">
        <v>44007</v>
      </c>
      <c r="B34" s="7">
        <v>4.1666666666666664E-2</v>
      </c>
      <c r="C34" s="2">
        <v>1.5539999999937799</v>
      </c>
      <c r="D34" s="2">
        <f t="shared" si="0"/>
        <v>48.472496924133935</v>
      </c>
      <c r="E34" s="2">
        <f t="shared" si="1"/>
        <v>4.0086754956258766</v>
      </c>
      <c r="F34" s="9">
        <v>44009</v>
      </c>
      <c r="G34" s="7">
        <v>4.1666666666666664E-2</v>
      </c>
      <c r="H34" s="2">
        <v>1.57599999999369</v>
      </c>
      <c r="I34" s="2">
        <f t="shared" si="2"/>
        <v>49.571336208344277</v>
      </c>
      <c r="J34" s="2">
        <f t="shared" si="3"/>
        <v>4.0995495044300716</v>
      </c>
      <c r="K34" s="9">
        <v>44011</v>
      </c>
      <c r="L34" s="7">
        <v>4.1666666666666664E-2</v>
      </c>
      <c r="M34" s="2">
        <v>1.53699999999385</v>
      </c>
      <c r="N34" s="2">
        <f t="shared" si="4"/>
        <v>47.629699769178472</v>
      </c>
      <c r="O34" s="2">
        <f t="shared" si="5"/>
        <v>3.9389761709110593</v>
      </c>
      <c r="Q34" s="3" t="s">
        <v>10</v>
      </c>
      <c r="R34" s="8"/>
      <c r="S34" s="8"/>
      <c r="T34" s="4">
        <f>SUM(E9:E56)+SUM(J9:J56)+SUM(O9:O56)+SUM(T9:T32)</f>
        <v>664.40609464039699</v>
      </c>
    </row>
    <row r="35" spans="1:20" x14ac:dyDescent="0.25">
      <c r="A35" s="9">
        <v>44007</v>
      </c>
      <c r="B35" s="7">
        <v>8.3333333333333329E-2</v>
      </c>
      <c r="C35" s="2">
        <v>1.55099999999379</v>
      </c>
      <c r="D35" s="2">
        <f t="shared" si="0"/>
        <v>48.323367675389335</v>
      </c>
      <c r="E35" s="2">
        <f t="shared" si="1"/>
        <v>3.9963425067546976</v>
      </c>
      <c r="F35" s="9">
        <v>44009</v>
      </c>
      <c r="G35" s="7">
        <v>8.3333333333333329E-2</v>
      </c>
      <c r="H35" s="2">
        <v>1.5709999999937101</v>
      </c>
      <c r="I35" s="2">
        <f t="shared" si="2"/>
        <v>49.320793934666071</v>
      </c>
      <c r="J35" s="2">
        <f t="shared" si="3"/>
        <v>4.0788296583968835</v>
      </c>
      <c r="K35" s="9">
        <v>44011</v>
      </c>
      <c r="L35" s="7">
        <v>8.3333333333333329E-2</v>
      </c>
      <c r="M35" s="2">
        <v>1.54099999999383</v>
      </c>
      <c r="N35" s="2">
        <f t="shared" si="4"/>
        <v>47.827508890722939</v>
      </c>
      <c r="O35" s="2">
        <f t="shared" si="5"/>
        <v>3.955334985262787</v>
      </c>
    </row>
    <row r="36" spans="1:20" x14ac:dyDescent="0.25">
      <c r="A36" s="9">
        <v>44007</v>
      </c>
      <c r="B36" s="7">
        <v>0.125</v>
      </c>
      <c r="C36" s="2">
        <v>1.55299999999378</v>
      </c>
      <c r="D36" s="2">
        <f t="shared" si="0"/>
        <v>48.422768137393611</v>
      </c>
      <c r="E36" s="2">
        <f t="shared" si="1"/>
        <v>4.0045629249624515</v>
      </c>
      <c r="F36" s="9">
        <v>44009</v>
      </c>
      <c r="G36" s="7">
        <v>0.125</v>
      </c>
      <c r="H36" s="2">
        <v>1.5729999999937001</v>
      </c>
      <c r="I36" s="2">
        <f t="shared" si="2"/>
        <v>49.420954037995685</v>
      </c>
      <c r="J36" s="2">
        <f t="shared" si="3"/>
        <v>4.0871128989422427</v>
      </c>
      <c r="K36" s="9">
        <v>44011</v>
      </c>
      <c r="L36" s="7">
        <v>0.125</v>
      </c>
      <c r="M36" s="2">
        <v>1.54099999999383</v>
      </c>
      <c r="N36" s="2">
        <f t="shared" si="4"/>
        <v>47.827508890722939</v>
      </c>
      <c r="O36" s="2">
        <f t="shared" si="5"/>
        <v>3.955334985262787</v>
      </c>
    </row>
    <row r="37" spans="1:20" x14ac:dyDescent="0.25">
      <c r="A37" s="9">
        <v>44007</v>
      </c>
      <c r="B37" s="7">
        <v>0.16666666666666666</v>
      </c>
      <c r="C37" s="2">
        <v>1.5539999999937799</v>
      </c>
      <c r="D37" s="2">
        <f t="shared" si="0"/>
        <v>48.472496924133935</v>
      </c>
      <c r="E37" s="2">
        <f t="shared" si="1"/>
        <v>4.0086754956258766</v>
      </c>
      <c r="F37" s="9">
        <v>44009</v>
      </c>
      <c r="G37" s="7">
        <v>0.16666666666666666</v>
      </c>
      <c r="H37" s="2">
        <v>1.5749999999937001</v>
      </c>
      <c r="I37" s="2">
        <f t="shared" si="2"/>
        <v>49.521189889351213</v>
      </c>
      <c r="J37" s="2">
        <f t="shared" si="3"/>
        <v>4.0954024038493451</v>
      </c>
      <c r="K37" s="9">
        <v>44011</v>
      </c>
      <c r="L37" s="7">
        <v>0.16666666666666666</v>
      </c>
      <c r="M37" s="2">
        <v>1.53699999999385</v>
      </c>
      <c r="N37" s="2">
        <f t="shared" si="4"/>
        <v>47.629699769178472</v>
      </c>
      <c r="O37" s="2">
        <f t="shared" si="5"/>
        <v>3.9389761709110593</v>
      </c>
    </row>
    <row r="38" spans="1:20" x14ac:dyDescent="0.25">
      <c r="A38" s="9">
        <v>44007</v>
      </c>
      <c r="B38" s="7">
        <v>0.20833333333333334</v>
      </c>
      <c r="C38" s="2">
        <v>1.54499999999382</v>
      </c>
      <c r="D38" s="2">
        <f t="shared" si="0"/>
        <v>48.025623539705073</v>
      </c>
      <c r="E38" s="2">
        <f t="shared" si="1"/>
        <v>3.9717190667336095</v>
      </c>
      <c r="F38" s="9">
        <v>44009</v>
      </c>
      <c r="G38" s="7">
        <v>0.20833333333333334</v>
      </c>
      <c r="H38" s="2">
        <v>1.5669999999937301</v>
      </c>
      <c r="I38" s="2">
        <f t="shared" si="2"/>
        <v>49.120701128476838</v>
      </c>
      <c r="J38" s="2">
        <f t="shared" si="3"/>
        <v>4.0622819833250343</v>
      </c>
      <c r="K38" s="9">
        <v>44011</v>
      </c>
      <c r="L38" s="7">
        <v>0.20833333333333334</v>
      </c>
      <c r="M38" s="2">
        <v>1.5329999999938599</v>
      </c>
      <c r="N38" s="2">
        <f t="shared" si="4"/>
        <v>47.432196497181593</v>
      </c>
      <c r="O38" s="2">
        <f t="shared" si="5"/>
        <v>3.9226426503169174</v>
      </c>
    </row>
    <row r="39" spans="1:20" x14ac:dyDescent="0.25">
      <c r="A39" s="9">
        <v>44007</v>
      </c>
      <c r="B39" s="7">
        <v>0.25</v>
      </c>
      <c r="C39" s="2">
        <v>1.5459999999938101</v>
      </c>
      <c r="D39" s="2">
        <f t="shared" si="0"/>
        <v>48.075199902976721</v>
      </c>
      <c r="E39" s="2">
        <f t="shared" si="1"/>
        <v>3.9758190319761746</v>
      </c>
      <c r="F39" s="9">
        <v>44009</v>
      </c>
      <c r="G39" s="7">
        <v>0.25</v>
      </c>
      <c r="H39" s="2">
        <v>1.5689999999937201</v>
      </c>
      <c r="I39" s="2">
        <f t="shared" si="2"/>
        <v>49.220709618442811</v>
      </c>
      <c r="J39" s="2">
        <f t="shared" si="3"/>
        <v>4.0705526854452199</v>
      </c>
      <c r="K39" s="9">
        <v>44011</v>
      </c>
      <c r="L39" s="7">
        <v>0.25</v>
      </c>
      <c r="M39" s="2">
        <v>1.5379999999938401</v>
      </c>
      <c r="N39" s="2">
        <f t="shared" si="4"/>
        <v>47.679123388771785</v>
      </c>
      <c r="O39" s="2">
        <f t="shared" si="5"/>
        <v>3.9430635042514264</v>
      </c>
    </row>
    <row r="40" spans="1:20" x14ac:dyDescent="0.25">
      <c r="A40" s="9">
        <v>44007</v>
      </c>
      <c r="B40" s="7">
        <v>0.29166666666666669</v>
      </c>
      <c r="C40" s="2">
        <v>1.5459999999938101</v>
      </c>
      <c r="D40" s="2">
        <f t="shared" si="0"/>
        <v>48.075199902976721</v>
      </c>
      <c r="E40" s="2">
        <f t="shared" si="1"/>
        <v>3.9758190319761746</v>
      </c>
      <c r="F40" s="9">
        <v>44009</v>
      </c>
      <c r="G40" s="7">
        <v>0.29166666666666669</v>
      </c>
      <c r="H40" s="2">
        <v>1.5739999999937</v>
      </c>
      <c r="I40" s="2">
        <f t="shared" si="2"/>
        <v>49.471062497610092</v>
      </c>
      <c r="J40" s="2">
        <f t="shared" si="3"/>
        <v>4.091256868552354</v>
      </c>
      <c r="K40" s="9">
        <v>44011</v>
      </c>
      <c r="L40" s="7">
        <v>0.29166666666666669</v>
      </c>
      <c r="M40" s="2">
        <v>1.5459999999938101</v>
      </c>
      <c r="N40" s="2">
        <f t="shared" si="4"/>
        <v>48.075199902976721</v>
      </c>
      <c r="O40" s="2">
        <f t="shared" si="5"/>
        <v>3.9758190319761746</v>
      </c>
    </row>
    <row r="41" spans="1:20" x14ac:dyDescent="0.25">
      <c r="A41" s="9">
        <v>44007</v>
      </c>
      <c r="B41" s="7">
        <v>0.33333333333333331</v>
      </c>
      <c r="C41" s="2">
        <v>1.5479999999937999</v>
      </c>
      <c r="D41" s="2">
        <f t="shared" si="0"/>
        <v>48.174409835713547</v>
      </c>
      <c r="E41" s="2">
        <f t="shared" si="1"/>
        <v>3.9840236934135103</v>
      </c>
      <c r="F41" s="9">
        <v>44009</v>
      </c>
      <c r="G41" s="7">
        <v>0.33333333333333331</v>
      </c>
      <c r="H41" s="2">
        <v>1.56599999999373</v>
      </c>
      <c r="I41" s="2">
        <f t="shared" si="2"/>
        <v>49.070725330593945</v>
      </c>
      <c r="J41" s="2">
        <f t="shared" si="3"/>
        <v>4.0581489848401189</v>
      </c>
      <c r="K41" s="9">
        <v>44011</v>
      </c>
      <c r="L41" s="7">
        <v>0.33333333333333331</v>
      </c>
      <c r="M41" s="2">
        <v>1.5439999999938201</v>
      </c>
      <c r="N41" s="2">
        <f t="shared" si="4"/>
        <v>47.976066251833458</v>
      </c>
      <c r="O41" s="2">
        <f t="shared" si="5"/>
        <v>3.9676206790266266</v>
      </c>
    </row>
    <row r="42" spans="1:20" x14ac:dyDescent="0.25">
      <c r="A42" s="9">
        <v>44007</v>
      </c>
      <c r="B42" s="7">
        <v>0.375</v>
      </c>
      <c r="C42" s="2">
        <v>1.55299999999378</v>
      </c>
      <c r="D42" s="2">
        <f t="shared" si="0"/>
        <v>48.422768137393611</v>
      </c>
      <c r="E42" s="2">
        <f t="shared" si="1"/>
        <v>4.0045629249624515</v>
      </c>
      <c r="F42" s="9">
        <v>44009</v>
      </c>
      <c r="G42" s="7">
        <v>0.375</v>
      </c>
      <c r="H42" s="2">
        <v>1.57199999999371</v>
      </c>
      <c r="I42" s="2">
        <f t="shared" si="2"/>
        <v>49.370864515387026</v>
      </c>
      <c r="J42" s="2">
        <f t="shared" si="3"/>
        <v>4.082970495422507</v>
      </c>
      <c r="K42" s="9">
        <v>44011</v>
      </c>
      <c r="L42" s="7">
        <v>0.375</v>
      </c>
      <c r="M42" s="2">
        <v>1.5419999999938301</v>
      </c>
      <c r="N42" s="2">
        <f t="shared" si="4"/>
        <v>47.877008922327995</v>
      </c>
      <c r="O42" s="2">
        <f t="shared" si="5"/>
        <v>3.9594286378765249</v>
      </c>
    </row>
    <row r="43" spans="1:20" x14ac:dyDescent="0.25">
      <c r="A43" s="9">
        <v>44007</v>
      </c>
      <c r="B43" s="7">
        <v>0.41666666666666669</v>
      </c>
      <c r="C43" s="2">
        <v>1.5919999999936301</v>
      </c>
      <c r="D43" s="2">
        <f t="shared" si="0"/>
        <v>50.376247457986437</v>
      </c>
      <c r="E43" s="2">
        <f t="shared" si="1"/>
        <v>4.1661156647754778</v>
      </c>
      <c r="F43" s="9">
        <v>44009</v>
      </c>
      <c r="G43" s="7">
        <v>0.41666666666666669</v>
      </c>
      <c r="H43" s="2">
        <v>1.5709999999937101</v>
      </c>
      <c r="I43" s="2">
        <f t="shared" si="2"/>
        <v>49.320793934666071</v>
      </c>
      <c r="J43" s="2">
        <f t="shared" si="3"/>
        <v>4.0788296583968835</v>
      </c>
      <c r="K43" s="9">
        <v>44011</v>
      </c>
      <c r="L43" s="7">
        <v>0.41666666666666669</v>
      </c>
      <c r="M43" s="2">
        <v>1.5379999999938401</v>
      </c>
      <c r="N43" s="2">
        <f t="shared" si="4"/>
        <v>47.679123388771785</v>
      </c>
      <c r="O43" s="2">
        <f t="shared" si="5"/>
        <v>3.9430635042514264</v>
      </c>
    </row>
    <row r="44" spans="1:20" x14ac:dyDescent="0.25">
      <c r="A44" s="9">
        <v>44007</v>
      </c>
      <c r="B44" s="7">
        <v>0.45833333333333331</v>
      </c>
      <c r="C44" s="2">
        <v>1.5879999999936401</v>
      </c>
      <c r="D44" s="2">
        <f t="shared" si="0"/>
        <v>50.174566593656401</v>
      </c>
      <c r="E44" s="2">
        <f t="shared" si="1"/>
        <v>4.149436657295384</v>
      </c>
      <c r="F44" s="9">
        <v>44009</v>
      </c>
      <c r="G44" s="7">
        <v>0.45833333333333331</v>
      </c>
      <c r="H44" s="2">
        <v>1.5649999999937401</v>
      </c>
      <c r="I44" s="2">
        <f t="shared" si="2"/>
        <v>49.020768503989302</v>
      </c>
      <c r="J44" s="2">
        <f t="shared" si="3"/>
        <v>4.0540175552799154</v>
      </c>
      <c r="K44" s="9">
        <v>44011</v>
      </c>
      <c r="L44" s="7">
        <v>0.45833333333333331</v>
      </c>
      <c r="M44" s="2">
        <v>1.5365359999938499</v>
      </c>
      <c r="N44" s="2">
        <f t="shared" si="4"/>
        <v>47.60677370195318</v>
      </c>
      <c r="O44" s="2">
        <f t="shared" si="5"/>
        <v>3.9370801851515278</v>
      </c>
    </row>
    <row r="45" spans="1:20" x14ac:dyDescent="0.25">
      <c r="A45" s="9">
        <v>44007</v>
      </c>
      <c r="B45" s="7">
        <v>0.5</v>
      </c>
      <c r="C45" s="2">
        <v>1.58599999999365</v>
      </c>
      <c r="D45" s="2">
        <f t="shared" si="0"/>
        <v>50.073839327935829</v>
      </c>
      <c r="E45" s="2">
        <f t="shared" si="1"/>
        <v>4.1411065124202926</v>
      </c>
      <c r="F45" s="9">
        <v>44009</v>
      </c>
      <c r="G45" s="7">
        <v>0.5</v>
      </c>
      <c r="H45" s="2">
        <v>1.56599999999373</v>
      </c>
      <c r="I45" s="2">
        <f t="shared" si="2"/>
        <v>49.070725330593945</v>
      </c>
      <c r="J45" s="2">
        <f t="shared" si="3"/>
        <v>4.0581489848401189</v>
      </c>
      <c r="K45" s="9">
        <v>44011</v>
      </c>
      <c r="L45" s="7">
        <v>0.5</v>
      </c>
      <c r="M45" s="2">
        <v>1.5339999999938601</v>
      </c>
      <c r="N45" s="2">
        <f t="shared" si="4"/>
        <v>47.481543624126061</v>
      </c>
      <c r="O45" s="2">
        <f t="shared" si="5"/>
        <v>3.9267236577152249</v>
      </c>
    </row>
    <row r="46" spans="1:20" x14ac:dyDescent="0.25">
      <c r="A46" s="9">
        <v>44007</v>
      </c>
      <c r="B46" s="7">
        <v>0.54166666666666663</v>
      </c>
      <c r="C46" s="2">
        <v>1.5939999999936201</v>
      </c>
      <c r="D46" s="2">
        <f t="shared" si="0"/>
        <v>50.47720097967418</v>
      </c>
      <c r="E46" s="2">
        <f t="shared" si="1"/>
        <v>4.1744645210190541</v>
      </c>
      <c r="F46" s="9">
        <v>44009</v>
      </c>
      <c r="G46" s="7">
        <v>0.54166666666666663</v>
      </c>
      <c r="H46" s="2">
        <v>1.55899999999376</v>
      </c>
      <c r="I46" s="2">
        <f t="shared" si="2"/>
        <v>48.72142621666567</v>
      </c>
      <c r="J46" s="2">
        <f t="shared" si="3"/>
        <v>4.0292619481182506</v>
      </c>
      <c r="K46" s="9">
        <v>44011</v>
      </c>
      <c r="L46" s="7">
        <v>0.54166666666666663</v>
      </c>
      <c r="M46" s="2">
        <v>1.5339999999938601</v>
      </c>
      <c r="N46" s="2">
        <f t="shared" si="4"/>
        <v>47.481543624126061</v>
      </c>
      <c r="O46" s="2">
        <f t="shared" si="5"/>
        <v>3.9267236577152249</v>
      </c>
    </row>
    <row r="47" spans="1:20" x14ac:dyDescent="0.25">
      <c r="A47" s="9">
        <v>44007</v>
      </c>
      <c r="B47" s="7">
        <v>0.58333333333333337</v>
      </c>
      <c r="C47" s="2">
        <v>1.5939999999936201</v>
      </c>
      <c r="D47" s="2">
        <f t="shared" si="0"/>
        <v>50.47720097967418</v>
      </c>
      <c r="E47" s="2">
        <f t="shared" si="1"/>
        <v>4.1744645210190541</v>
      </c>
      <c r="F47" s="9">
        <v>44009</v>
      </c>
      <c r="G47" s="7">
        <v>0.58333333333333337</v>
      </c>
      <c r="H47" s="2">
        <v>1.5619999999937499</v>
      </c>
      <c r="I47" s="2">
        <f t="shared" si="2"/>
        <v>48.871011900999363</v>
      </c>
      <c r="J47" s="2">
        <f t="shared" si="3"/>
        <v>4.0416326842126473</v>
      </c>
      <c r="K47" s="9">
        <v>44011</v>
      </c>
      <c r="L47" s="7">
        <v>0.58333333333333337</v>
      </c>
      <c r="M47" s="2">
        <v>1.46599999999413</v>
      </c>
      <c r="N47" s="2">
        <f t="shared" si="4"/>
        <v>44.169787936110623</v>
      </c>
      <c r="O47" s="2">
        <f t="shared" si="5"/>
        <v>3.6528414623163483</v>
      </c>
    </row>
    <row r="48" spans="1:20" x14ac:dyDescent="0.25">
      <c r="A48" s="9">
        <v>44007</v>
      </c>
      <c r="B48" s="7">
        <v>0.625</v>
      </c>
      <c r="C48" s="2">
        <v>1.58599999999365</v>
      </c>
      <c r="D48" s="2">
        <f t="shared" si="0"/>
        <v>50.073839327935829</v>
      </c>
      <c r="E48" s="2">
        <f t="shared" si="1"/>
        <v>4.1411065124202926</v>
      </c>
      <c r="F48" s="9">
        <v>44009</v>
      </c>
      <c r="G48" s="7">
        <v>0.625</v>
      </c>
      <c r="H48" s="2">
        <v>1.5629999999937401</v>
      </c>
      <c r="I48" s="2">
        <f t="shared" si="2"/>
        <v>48.920911784271247</v>
      </c>
      <c r="J48" s="2">
        <f t="shared" si="3"/>
        <v>4.0457594045592318</v>
      </c>
      <c r="K48" s="9">
        <v>44011</v>
      </c>
      <c r="L48" s="7">
        <v>0.625</v>
      </c>
      <c r="M48" s="2">
        <v>1.45999999999416</v>
      </c>
      <c r="N48" s="2">
        <f t="shared" si="4"/>
        <v>43.881875688230643</v>
      </c>
      <c r="O48" s="2">
        <f t="shared" si="5"/>
        <v>3.6290311194166738</v>
      </c>
    </row>
    <row r="49" spans="1:15" x14ac:dyDescent="0.25">
      <c r="A49" s="9">
        <v>44007</v>
      </c>
      <c r="B49" s="7">
        <v>0.66666666666666663</v>
      </c>
      <c r="C49" s="2">
        <v>1.5739999999937</v>
      </c>
      <c r="D49" s="2">
        <f t="shared" si="0"/>
        <v>49.471062497610092</v>
      </c>
      <c r="E49" s="2">
        <f t="shared" si="1"/>
        <v>4.091256868552354</v>
      </c>
      <c r="F49" s="9">
        <v>44009</v>
      </c>
      <c r="G49" s="7">
        <v>0.66666666666666663</v>
      </c>
      <c r="H49" s="2">
        <v>1.55899999999376</v>
      </c>
      <c r="I49" s="2">
        <f t="shared" si="2"/>
        <v>48.72142621666567</v>
      </c>
      <c r="J49" s="2">
        <f t="shared" si="3"/>
        <v>4.0292619481182506</v>
      </c>
      <c r="K49" s="9">
        <v>44011</v>
      </c>
      <c r="L49" s="7">
        <v>0.66666666666666663</v>
      </c>
      <c r="M49" s="2">
        <v>1.4589999999941601</v>
      </c>
      <c r="N49" s="2">
        <f t="shared" si="4"/>
        <v>43.833958595293282</v>
      </c>
      <c r="O49" s="2">
        <f t="shared" si="5"/>
        <v>3.6250683758307543</v>
      </c>
    </row>
    <row r="50" spans="1:15" x14ac:dyDescent="0.25">
      <c r="A50" s="9">
        <v>44007</v>
      </c>
      <c r="B50" s="7">
        <v>0.70833333333333337</v>
      </c>
      <c r="C50" s="2">
        <v>1.56599999999373</v>
      </c>
      <c r="D50" s="2">
        <f t="shared" si="0"/>
        <v>49.070725330593945</v>
      </c>
      <c r="E50" s="2">
        <f t="shared" si="1"/>
        <v>4.0581489848401189</v>
      </c>
      <c r="F50" s="9">
        <v>44009</v>
      </c>
      <c r="G50" s="7">
        <v>0.70833333333333337</v>
      </c>
      <c r="H50" s="2">
        <v>1.5599999999937599</v>
      </c>
      <c r="I50" s="2">
        <f t="shared" si="2"/>
        <v>48.771269112263013</v>
      </c>
      <c r="J50" s="2">
        <f t="shared" si="3"/>
        <v>4.0333839555841511</v>
      </c>
      <c r="K50" s="9">
        <v>44011</v>
      </c>
      <c r="L50" s="7">
        <v>0.70833333333333337</v>
      </c>
      <c r="M50" s="2">
        <v>1.4669999999941301</v>
      </c>
      <c r="N50" s="2">
        <f t="shared" si="4"/>
        <v>44.217841542027294</v>
      </c>
      <c r="O50" s="2">
        <f t="shared" si="5"/>
        <v>3.6568154955256569</v>
      </c>
    </row>
    <row r="51" spans="1:15" x14ac:dyDescent="0.25">
      <c r="A51" s="9">
        <v>44007</v>
      </c>
      <c r="B51" s="7">
        <v>0.75</v>
      </c>
      <c r="C51" s="2">
        <v>1.56799999999372</v>
      </c>
      <c r="D51" s="2">
        <f t="shared" si="0"/>
        <v>49.170695892727736</v>
      </c>
      <c r="E51" s="2">
        <f t="shared" si="1"/>
        <v>4.0664165503285838</v>
      </c>
      <c r="F51" s="9">
        <v>44009</v>
      </c>
      <c r="G51" s="7">
        <v>0.75</v>
      </c>
      <c r="H51" s="2">
        <v>1.5649999999937401</v>
      </c>
      <c r="I51" s="2">
        <f t="shared" si="2"/>
        <v>49.020768503989302</v>
      </c>
      <c r="J51" s="2">
        <f t="shared" si="3"/>
        <v>4.0540175552799154</v>
      </c>
      <c r="K51" s="9">
        <v>44011</v>
      </c>
      <c r="L51" s="7">
        <v>0.75</v>
      </c>
      <c r="M51" s="2">
        <v>1.46599999999413</v>
      </c>
      <c r="N51" s="2">
        <f t="shared" si="4"/>
        <v>44.169787936110623</v>
      </c>
      <c r="O51" s="2">
        <f t="shared" si="5"/>
        <v>3.6528414623163483</v>
      </c>
    </row>
    <row r="52" spans="1:15" x14ac:dyDescent="0.25">
      <c r="A52" s="9">
        <v>44007</v>
      </c>
      <c r="B52" s="7">
        <v>0.79166666666666663</v>
      </c>
      <c r="C52" s="2">
        <v>1.56599999999373</v>
      </c>
      <c r="D52" s="2">
        <f t="shared" si="0"/>
        <v>49.070725330593945</v>
      </c>
      <c r="E52" s="2">
        <f t="shared" si="1"/>
        <v>4.0581489848401189</v>
      </c>
      <c r="F52" s="9">
        <v>44009</v>
      </c>
      <c r="G52" s="7">
        <v>0.79166666666666663</v>
      </c>
      <c r="H52" s="2">
        <v>1.5649999999937401</v>
      </c>
      <c r="I52" s="2">
        <f t="shared" si="2"/>
        <v>49.020768503989302</v>
      </c>
      <c r="J52" s="2">
        <f t="shared" si="3"/>
        <v>4.0540175552799154</v>
      </c>
      <c r="K52" s="9">
        <v>44011</v>
      </c>
      <c r="L52" s="7">
        <v>0.79166666666666663</v>
      </c>
      <c r="M52" s="2">
        <v>1.46999999999412</v>
      </c>
      <c r="N52" s="2">
        <f t="shared" si="4"/>
        <v>44.362119219867509</v>
      </c>
      <c r="O52" s="2">
        <f t="shared" si="5"/>
        <v>3.6687472594830428</v>
      </c>
    </row>
    <row r="53" spans="1:15" x14ac:dyDescent="0.25">
      <c r="A53" s="9">
        <v>44007</v>
      </c>
      <c r="B53" s="7">
        <v>0.83333333333333337</v>
      </c>
      <c r="C53" s="2">
        <v>1.5739999999937</v>
      </c>
      <c r="D53" s="2">
        <f t="shared" si="0"/>
        <v>49.471062497610092</v>
      </c>
      <c r="E53" s="2">
        <f t="shared" si="1"/>
        <v>4.091256868552354</v>
      </c>
      <c r="F53" s="9">
        <v>44009</v>
      </c>
      <c r="G53" s="7">
        <v>0.83333333333333337</v>
      </c>
      <c r="H53" s="2">
        <v>1.5649999999937401</v>
      </c>
      <c r="I53" s="2">
        <f t="shared" si="2"/>
        <v>49.020768503989302</v>
      </c>
      <c r="J53" s="2">
        <f t="shared" si="3"/>
        <v>4.0540175552799154</v>
      </c>
      <c r="K53" s="9">
        <v>44011</v>
      </c>
      <c r="L53" s="7">
        <v>0.83333333333333337</v>
      </c>
      <c r="M53" s="2">
        <v>1.46799999999412</v>
      </c>
      <c r="N53" s="2">
        <f t="shared" si="4"/>
        <v>44.265914628211718</v>
      </c>
      <c r="O53" s="2">
        <f t="shared" si="5"/>
        <v>3.6607911397531088</v>
      </c>
    </row>
    <row r="54" spans="1:15" x14ac:dyDescent="0.25">
      <c r="A54" s="9">
        <v>44007</v>
      </c>
      <c r="B54" s="7">
        <v>0.875</v>
      </c>
      <c r="C54" s="2">
        <v>1.57599999999369</v>
      </c>
      <c r="D54" s="2">
        <f t="shared" si="0"/>
        <v>49.571336208344277</v>
      </c>
      <c r="E54" s="2">
        <f t="shared" si="1"/>
        <v>4.0995495044300716</v>
      </c>
      <c r="F54" s="9">
        <v>44009</v>
      </c>
      <c r="G54" s="7">
        <v>0.875</v>
      </c>
      <c r="H54" s="2">
        <v>1.5629999999937401</v>
      </c>
      <c r="I54" s="2">
        <f t="shared" si="2"/>
        <v>48.920911784271247</v>
      </c>
      <c r="J54" s="2">
        <f t="shared" si="3"/>
        <v>4.0457594045592318</v>
      </c>
      <c r="K54" s="9">
        <v>44011</v>
      </c>
      <c r="L54" s="7">
        <v>0.875</v>
      </c>
      <c r="M54" s="2">
        <v>1.4709999999941099</v>
      </c>
      <c r="N54" s="2">
        <f t="shared" si="4"/>
        <v>44.410250714591399</v>
      </c>
      <c r="O54" s="2">
        <f t="shared" si="5"/>
        <v>3.6727277340967084</v>
      </c>
    </row>
    <row r="55" spans="1:15" x14ac:dyDescent="0.25">
      <c r="A55" s="9">
        <v>44007</v>
      </c>
      <c r="B55" s="7">
        <v>0.91666666666666663</v>
      </c>
      <c r="C55" s="2">
        <v>1.57199999999371</v>
      </c>
      <c r="D55" s="2">
        <f t="shared" si="0"/>
        <v>49.370864515387026</v>
      </c>
      <c r="E55" s="2">
        <f t="shared" si="1"/>
        <v>4.082970495422507</v>
      </c>
      <c r="F55" s="9">
        <v>44009</v>
      </c>
      <c r="G55" s="7">
        <v>0.91666666666666663</v>
      </c>
      <c r="H55" s="2">
        <v>1.56999999999372</v>
      </c>
      <c r="I55" s="2">
        <f t="shared" si="2"/>
        <v>49.270742300721096</v>
      </c>
      <c r="J55" s="2">
        <f t="shared" si="3"/>
        <v>4.0746903882696346</v>
      </c>
      <c r="K55" s="9">
        <v>44011</v>
      </c>
      <c r="L55" s="7">
        <v>0.91666666666666663</v>
      </c>
      <c r="M55" s="2">
        <v>1.47199999999411</v>
      </c>
      <c r="N55" s="2">
        <f t="shared" si="4"/>
        <v>44.458401668090971</v>
      </c>
      <c r="O55" s="2">
        <f t="shared" si="5"/>
        <v>3.6767098179511231</v>
      </c>
    </row>
    <row r="56" spans="1:15" x14ac:dyDescent="0.25">
      <c r="A56" s="9">
        <v>44007</v>
      </c>
      <c r="B56" s="7">
        <v>0.95833333333333337</v>
      </c>
      <c r="C56" s="2">
        <v>1.5769999999936899</v>
      </c>
      <c r="D56" s="2">
        <f t="shared" si="0"/>
        <v>49.621501449720455</v>
      </c>
      <c r="E56" s="2">
        <f t="shared" si="1"/>
        <v>4.1036981698918815</v>
      </c>
      <c r="F56" s="9">
        <v>44009</v>
      </c>
      <c r="G56" s="7">
        <v>0.95833333333333337</v>
      </c>
      <c r="H56" s="2">
        <v>1.5629999999937401</v>
      </c>
      <c r="I56" s="2">
        <f t="shared" si="2"/>
        <v>48.920911784271247</v>
      </c>
      <c r="J56" s="2">
        <f t="shared" si="3"/>
        <v>4.0457594045592318</v>
      </c>
      <c r="K56" s="9">
        <v>44011</v>
      </c>
      <c r="L56" s="7">
        <v>0.95833333333333337</v>
      </c>
      <c r="M56" s="2">
        <v>1.4709999999941099</v>
      </c>
      <c r="N56" s="2">
        <f t="shared" si="4"/>
        <v>44.410250714591399</v>
      </c>
      <c r="O56" s="2">
        <f t="shared" si="5"/>
        <v>3.6727277340967084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339C3-444D-438E-BCE6-511876A7233B}">
  <dimension ref="A1:T56"/>
  <sheetViews>
    <sheetView workbookViewId="0">
      <selection activeCell="E3" sqref="E3"/>
    </sheetView>
  </sheetViews>
  <sheetFormatPr defaultRowHeight="15" x14ac:dyDescent="0.25"/>
  <sheetData>
    <row r="1" spans="1:20" x14ac:dyDescent="0.25">
      <c r="A1" t="s">
        <v>0</v>
      </c>
    </row>
    <row r="2" spans="1:20" x14ac:dyDescent="0.25">
      <c r="A2" t="s">
        <v>1</v>
      </c>
    </row>
    <row r="3" spans="1:20" x14ac:dyDescent="0.25">
      <c r="A3" t="s">
        <v>2</v>
      </c>
    </row>
    <row r="4" spans="1:20" x14ac:dyDescent="0.25">
      <c r="A4" s="5" t="s">
        <v>3</v>
      </c>
      <c r="B4" s="5"/>
      <c r="C4" s="5"/>
    </row>
    <row r="5" spans="1:20" x14ac:dyDescent="0.25">
      <c r="A5" s="5" t="s">
        <v>4</v>
      </c>
      <c r="B5" s="5"/>
      <c r="C5" s="5"/>
    </row>
    <row r="6" spans="1:20" x14ac:dyDescent="0.25">
      <c r="A6" s="5"/>
      <c r="B6" s="5"/>
      <c r="C6" s="5"/>
    </row>
    <row r="7" spans="1:20" x14ac:dyDescent="0.25">
      <c r="A7" s="5"/>
      <c r="B7" s="5"/>
      <c r="C7" s="5"/>
    </row>
    <row r="8" spans="1:20" x14ac:dyDescent="0.25">
      <c r="A8" s="6" t="s">
        <v>6</v>
      </c>
      <c r="B8" s="6" t="s">
        <v>7</v>
      </c>
      <c r="C8" s="6" t="s">
        <v>5</v>
      </c>
      <c r="D8" s="6" t="s">
        <v>8</v>
      </c>
      <c r="E8" s="6" t="s">
        <v>9</v>
      </c>
      <c r="F8" s="6" t="s">
        <v>6</v>
      </c>
      <c r="G8" s="6" t="s">
        <v>7</v>
      </c>
      <c r="H8" s="6" t="s">
        <v>5</v>
      </c>
      <c r="I8" s="6" t="s">
        <v>8</v>
      </c>
      <c r="J8" s="6" t="s">
        <v>9</v>
      </c>
      <c r="K8" s="6" t="s">
        <v>6</v>
      </c>
      <c r="L8" s="6" t="s">
        <v>7</v>
      </c>
      <c r="M8" s="6" t="s">
        <v>5</v>
      </c>
      <c r="N8" s="6" t="s">
        <v>8</v>
      </c>
      <c r="O8" s="6" t="s">
        <v>9</v>
      </c>
      <c r="P8" s="6" t="s">
        <v>6</v>
      </c>
      <c r="Q8" s="6" t="s">
        <v>7</v>
      </c>
      <c r="R8" s="6" t="s">
        <v>5</v>
      </c>
      <c r="S8" s="6" t="s">
        <v>8</v>
      </c>
      <c r="T8" s="6" t="s">
        <v>9</v>
      </c>
    </row>
    <row r="9" spans="1:20" x14ac:dyDescent="0.25">
      <c r="A9" s="9">
        <v>44013</v>
      </c>
      <c r="B9" s="7">
        <v>0</v>
      </c>
      <c r="C9" s="2">
        <v>1.4739999999941</v>
      </c>
      <c r="D9" s="2">
        <f t="shared" ref="D9:D56" si="0">4*6*(C9^(1.522*(6^0.026)))</f>
        <v>44.554761929978632</v>
      </c>
      <c r="E9" s="2">
        <f t="shared" ref="E9:E56" si="1">D9*0.0827</f>
        <v>3.6846788116092326</v>
      </c>
      <c r="F9" s="9">
        <v>44015</v>
      </c>
      <c r="G9" s="7">
        <v>0</v>
      </c>
      <c r="H9" s="2">
        <v>1.51799999999392</v>
      </c>
      <c r="I9" s="2">
        <f t="shared" ref="I9:I24" si="2">4*6*(H9^(1.522*(6^0.026)))</f>
        <v>46.694288732384116</v>
      </c>
      <c r="J9" s="2">
        <f t="shared" ref="J9:J24" si="3">I9*0.0827</f>
        <v>3.8616176781681664</v>
      </c>
      <c r="K9" s="9">
        <v>44017</v>
      </c>
      <c r="L9" s="7">
        <v>0</v>
      </c>
      <c r="M9" s="2">
        <v>1.5079999999939599</v>
      </c>
      <c r="N9" s="2">
        <f t="shared" ref="N9:N40" si="4">4*6*(M9^(1.522*(6^0.026)))</f>
        <v>46.204750691234892</v>
      </c>
      <c r="O9" s="2">
        <f t="shared" ref="O9:O40" si="5">N9*0.0827</f>
        <v>3.8211328821651254</v>
      </c>
      <c r="P9" s="9">
        <v>44019</v>
      </c>
      <c r="Q9" s="7">
        <v>0</v>
      </c>
      <c r="R9" s="2">
        <v>1.4899999999940401</v>
      </c>
      <c r="S9" s="2">
        <f t="shared" ref="S9:S32" si="6">4*6*(R9^(1.522*(6^0.026)))</f>
        <v>45.328440195405904</v>
      </c>
      <c r="T9" s="2">
        <f t="shared" ref="T9:T32" si="7">S9*0.0827</f>
        <v>3.7486620041600682</v>
      </c>
    </row>
    <row r="10" spans="1:20" x14ac:dyDescent="0.25">
      <c r="A10" s="9">
        <v>44013</v>
      </c>
      <c r="B10" s="7">
        <v>4.1666666666666664E-2</v>
      </c>
      <c r="C10" s="2">
        <v>1.4749999999940999</v>
      </c>
      <c r="D10" s="2">
        <f t="shared" si="0"/>
        <v>44.602971227661683</v>
      </c>
      <c r="E10" s="2">
        <f t="shared" si="1"/>
        <v>3.688665720527621</v>
      </c>
      <c r="F10" s="9">
        <v>44015</v>
      </c>
      <c r="G10" s="7">
        <v>4.1666666666666664E-2</v>
      </c>
      <c r="H10" s="2">
        <v>1.5189999999939201</v>
      </c>
      <c r="I10" s="2">
        <f t="shared" si="2"/>
        <v>46.743348288639716</v>
      </c>
      <c r="J10" s="2">
        <f t="shared" si="3"/>
        <v>3.8656749034705045</v>
      </c>
      <c r="K10" s="9">
        <v>44017</v>
      </c>
      <c r="L10" s="7">
        <v>4.1666666666666664E-2</v>
      </c>
      <c r="M10" s="2">
        <v>1.51199999999395</v>
      </c>
      <c r="N10" s="2">
        <f t="shared" si="4"/>
        <v>46.400335031580603</v>
      </c>
      <c r="O10" s="2">
        <f t="shared" si="5"/>
        <v>3.8373077071117159</v>
      </c>
      <c r="P10" s="9">
        <v>44019</v>
      </c>
      <c r="Q10" s="7">
        <v>4.1666666666666664E-2</v>
      </c>
      <c r="R10" s="2">
        <v>1.4819999999940701</v>
      </c>
      <c r="S10" s="2">
        <f t="shared" si="6"/>
        <v>44.940980258951967</v>
      </c>
      <c r="T10" s="2">
        <f t="shared" si="7"/>
        <v>3.7166190674153277</v>
      </c>
    </row>
    <row r="11" spans="1:20" x14ac:dyDescent="0.25">
      <c r="A11" s="9">
        <v>44013</v>
      </c>
      <c r="B11" s="7">
        <v>8.3333333333333329E-2</v>
      </c>
      <c r="C11" s="2">
        <v>1.4689999999941199</v>
      </c>
      <c r="D11" s="2">
        <f t="shared" si="0"/>
        <v>44.314007189283885</v>
      </c>
      <c r="E11" s="2">
        <f t="shared" si="1"/>
        <v>3.6647683945537772</v>
      </c>
      <c r="F11" s="9">
        <v>44015</v>
      </c>
      <c r="G11" s="7">
        <v>8.3333333333333329E-2</v>
      </c>
      <c r="H11" s="2">
        <v>1.5249999999938999</v>
      </c>
      <c r="I11" s="2">
        <f t="shared" si="2"/>
        <v>47.038108796185725</v>
      </c>
      <c r="J11" s="2">
        <f t="shared" si="3"/>
        <v>3.8900515974445593</v>
      </c>
      <c r="K11" s="9">
        <v>44017</v>
      </c>
      <c r="L11" s="7">
        <v>8.3333333333333329E-2</v>
      </c>
      <c r="M11" s="2">
        <v>1.5039999999939799</v>
      </c>
      <c r="N11" s="2">
        <f t="shared" si="4"/>
        <v>46.009474571508292</v>
      </c>
      <c r="O11" s="2">
        <f t="shared" si="5"/>
        <v>3.8049835470637356</v>
      </c>
      <c r="P11" s="9">
        <v>44019</v>
      </c>
      <c r="Q11" s="7">
        <v>8.3333333333333329E-2</v>
      </c>
      <c r="R11" s="2">
        <v>1.4859999999940501</v>
      </c>
      <c r="S11" s="2">
        <f t="shared" si="6"/>
        <v>45.134555195911737</v>
      </c>
      <c r="T11" s="2">
        <f t="shared" si="7"/>
        <v>3.7326277147019007</v>
      </c>
    </row>
    <row r="12" spans="1:20" x14ac:dyDescent="0.25">
      <c r="A12" s="9">
        <v>44013</v>
      </c>
      <c r="B12" s="7">
        <v>0.125</v>
      </c>
      <c r="C12" s="2">
        <v>1.4729999999940999</v>
      </c>
      <c r="D12" s="2">
        <f t="shared" si="0"/>
        <v>44.506572075004826</v>
      </c>
      <c r="E12" s="2">
        <f t="shared" si="1"/>
        <v>3.6806935106028988</v>
      </c>
      <c r="F12" s="9">
        <v>44015</v>
      </c>
      <c r="G12" s="7">
        <v>0.125</v>
      </c>
      <c r="H12" s="2">
        <v>1.5189999999939201</v>
      </c>
      <c r="I12" s="2">
        <f t="shared" si="2"/>
        <v>46.743348288639716</v>
      </c>
      <c r="J12" s="2">
        <f t="shared" si="3"/>
        <v>3.8656749034705045</v>
      </c>
      <c r="K12" s="9">
        <v>44017</v>
      </c>
      <c r="L12" s="7">
        <v>0.125</v>
      </c>
      <c r="M12" s="2">
        <v>1.4999999999939999</v>
      </c>
      <c r="N12" s="2">
        <f t="shared" si="4"/>
        <v>45.814507004474891</v>
      </c>
      <c r="O12" s="2">
        <f t="shared" si="5"/>
        <v>3.7888597292700732</v>
      </c>
      <c r="P12" s="9">
        <v>44019</v>
      </c>
      <c r="Q12" s="7">
        <v>0.125</v>
      </c>
      <c r="R12" s="2">
        <v>1.47799999999408</v>
      </c>
      <c r="S12" s="2">
        <f t="shared" si="6"/>
        <v>44.747715723539756</v>
      </c>
      <c r="T12" s="2">
        <f t="shared" si="7"/>
        <v>3.7006360903367375</v>
      </c>
    </row>
    <row r="13" spans="1:20" x14ac:dyDescent="0.25">
      <c r="A13" s="9">
        <v>44013</v>
      </c>
      <c r="B13" s="7">
        <v>0.16666666666666666</v>
      </c>
      <c r="C13" s="2">
        <v>1.46799999999412</v>
      </c>
      <c r="D13" s="2">
        <f t="shared" si="0"/>
        <v>44.265914628211718</v>
      </c>
      <c r="E13" s="2">
        <f t="shared" si="1"/>
        <v>3.6607911397531088</v>
      </c>
      <c r="F13" s="9">
        <v>44015</v>
      </c>
      <c r="G13" s="7">
        <v>0.16666666666666666</v>
      </c>
      <c r="H13" s="2">
        <v>1.51599999999393</v>
      </c>
      <c r="I13" s="2">
        <f t="shared" si="2"/>
        <v>46.596227261705508</v>
      </c>
      <c r="J13" s="2">
        <f t="shared" si="3"/>
        <v>3.8535079945430453</v>
      </c>
      <c r="K13" s="9">
        <v>44017</v>
      </c>
      <c r="L13" s="7">
        <v>0.16666666666666666</v>
      </c>
      <c r="M13" s="2">
        <v>1.5059999999939699</v>
      </c>
      <c r="N13" s="2">
        <f t="shared" si="4"/>
        <v>46.107074083068653</v>
      </c>
      <c r="O13" s="2">
        <f t="shared" si="5"/>
        <v>3.8130550266697774</v>
      </c>
      <c r="P13" s="9">
        <v>44019</v>
      </c>
      <c r="Q13" s="7">
        <v>0.16666666666666666</v>
      </c>
      <c r="R13" s="2">
        <v>1.4769999999940899</v>
      </c>
      <c r="S13" s="2">
        <f t="shared" si="6"/>
        <v>44.699448129779718</v>
      </c>
      <c r="T13" s="2">
        <f t="shared" si="7"/>
        <v>3.6966443603327823</v>
      </c>
    </row>
    <row r="14" spans="1:20" x14ac:dyDescent="0.25">
      <c r="A14" s="9">
        <v>44013</v>
      </c>
      <c r="B14" s="7">
        <v>0.20833333333333334</v>
      </c>
      <c r="C14" s="2">
        <v>1.47199999999411</v>
      </c>
      <c r="D14" s="2">
        <f t="shared" si="0"/>
        <v>44.458401668090971</v>
      </c>
      <c r="E14" s="2">
        <f t="shared" si="1"/>
        <v>3.6767098179511231</v>
      </c>
      <c r="F14" s="9">
        <v>44015</v>
      </c>
      <c r="G14" s="7">
        <v>0.20833333333333334</v>
      </c>
      <c r="H14" s="2">
        <v>1.5109999999939501</v>
      </c>
      <c r="I14" s="2">
        <f t="shared" si="2"/>
        <v>46.351410068924849</v>
      </c>
      <c r="J14" s="2">
        <f t="shared" si="3"/>
        <v>3.8332616127000847</v>
      </c>
      <c r="K14" s="9">
        <v>44017</v>
      </c>
      <c r="L14" s="7">
        <v>0.20833333333333334</v>
      </c>
      <c r="M14" s="2">
        <v>1.49299999999402</v>
      </c>
      <c r="N14" s="2">
        <f t="shared" si="4"/>
        <v>45.474057220347788</v>
      </c>
      <c r="O14" s="2">
        <f t="shared" si="5"/>
        <v>3.7607045321227619</v>
      </c>
      <c r="P14" s="9">
        <v>44019</v>
      </c>
      <c r="Q14" s="7">
        <v>0.20833333333333334</v>
      </c>
      <c r="R14" s="2">
        <v>1.4739999999941</v>
      </c>
      <c r="S14" s="2">
        <f t="shared" si="6"/>
        <v>44.554761929978632</v>
      </c>
      <c r="T14" s="2">
        <f t="shared" si="7"/>
        <v>3.6846788116092326</v>
      </c>
    </row>
    <row r="15" spans="1:20" x14ac:dyDescent="0.25">
      <c r="A15" s="9">
        <v>44013</v>
      </c>
      <c r="B15" s="7">
        <v>0.25</v>
      </c>
      <c r="C15" s="2">
        <v>1.46799999999412</v>
      </c>
      <c r="D15" s="2">
        <f t="shared" si="0"/>
        <v>44.265914628211718</v>
      </c>
      <c r="E15" s="2">
        <f t="shared" si="1"/>
        <v>3.6607911397531088</v>
      </c>
      <c r="F15" s="9">
        <v>44015</v>
      </c>
      <c r="G15" s="7">
        <v>0.25</v>
      </c>
      <c r="H15" s="2">
        <v>1.51399999999394</v>
      </c>
      <c r="I15" s="2">
        <f t="shared" si="2"/>
        <v>46.498242681049973</v>
      </c>
      <c r="J15" s="2">
        <f t="shared" si="3"/>
        <v>3.8454046697228326</v>
      </c>
      <c r="K15" s="9">
        <v>44017</v>
      </c>
      <c r="L15" s="7">
        <v>0.25</v>
      </c>
      <c r="M15" s="2">
        <v>1.48899999999404</v>
      </c>
      <c r="N15" s="2">
        <f t="shared" si="4"/>
        <v>45.279939895661315</v>
      </c>
      <c r="O15" s="2">
        <f t="shared" si="5"/>
        <v>3.7446510293711905</v>
      </c>
      <c r="P15" s="9">
        <v>44019</v>
      </c>
      <c r="Q15" s="7">
        <v>0.25</v>
      </c>
      <c r="R15" s="2">
        <v>1.4809999999940699</v>
      </c>
      <c r="S15" s="2">
        <f t="shared" si="6"/>
        <v>44.892635011682671</v>
      </c>
      <c r="T15" s="2">
        <f t="shared" si="7"/>
        <v>3.7126209154661569</v>
      </c>
    </row>
    <row r="16" spans="1:20" x14ac:dyDescent="0.25">
      <c r="A16" s="9">
        <v>44013</v>
      </c>
      <c r="B16" s="7">
        <v>0.29166666666666669</v>
      </c>
      <c r="C16" s="2">
        <v>1.4769999999940899</v>
      </c>
      <c r="D16" s="2">
        <f t="shared" si="0"/>
        <v>44.699448129779718</v>
      </c>
      <c r="E16" s="2">
        <f t="shared" si="1"/>
        <v>3.6966443603327823</v>
      </c>
      <c r="F16" s="9">
        <v>44015</v>
      </c>
      <c r="G16" s="7">
        <v>0.29166666666666669</v>
      </c>
      <c r="H16" s="2">
        <v>1.52999999999388</v>
      </c>
      <c r="I16" s="2">
        <f t="shared" si="2"/>
        <v>47.284269951385788</v>
      </c>
      <c r="J16" s="2">
        <f t="shared" si="3"/>
        <v>3.9104091249796045</v>
      </c>
      <c r="K16" s="9">
        <v>44017</v>
      </c>
      <c r="L16" s="7">
        <v>0.29166666666666669</v>
      </c>
      <c r="M16" s="2">
        <v>1.5019999999939899</v>
      </c>
      <c r="N16" s="2">
        <f t="shared" si="4"/>
        <v>45.911952198101794</v>
      </c>
      <c r="O16" s="2">
        <f t="shared" si="5"/>
        <v>3.7969184467830184</v>
      </c>
      <c r="P16" s="9">
        <v>44019</v>
      </c>
      <c r="Q16" s="7">
        <v>0.29166666666666669</v>
      </c>
      <c r="R16" s="2">
        <v>1.4839999999940601</v>
      </c>
      <c r="S16" s="2">
        <f t="shared" si="6"/>
        <v>45.037728948456831</v>
      </c>
      <c r="T16" s="2">
        <f t="shared" si="7"/>
        <v>3.7246201840373798</v>
      </c>
    </row>
    <row r="17" spans="1:20" x14ac:dyDescent="0.25">
      <c r="A17" s="9">
        <v>44013</v>
      </c>
      <c r="B17" s="7">
        <v>0.33333333333333331</v>
      </c>
      <c r="C17" s="2">
        <v>1.48299999999406</v>
      </c>
      <c r="D17" s="2">
        <f t="shared" si="0"/>
        <v>44.989344906311224</v>
      </c>
      <c r="E17" s="2">
        <f t="shared" si="1"/>
        <v>3.7206188237519382</v>
      </c>
      <c r="F17" s="9">
        <v>44015</v>
      </c>
      <c r="G17" s="7">
        <v>0.33333333333333331</v>
      </c>
      <c r="H17" s="2">
        <v>1.5249999999938999</v>
      </c>
      <c r="I17" s="2">
        <f t="shared" si="2"/>
        <v>47.038108796185725</v>
      </c>
      <c r="J17" s="2">
        <f t="shared" si="3"/>
        <v>3.8900515974445593</v>
      </c>
      <c r="K17" s="9">
        <v>44017</v>
      </c>
      <c r="L17" s="7">
        <v>0.33333333333333331</v>
      </c>
      <c r="M17" s="2">
        <v>1.5039999999939799</v>
      </c>
      <c r="N17" s="2">
        <f t="shared" si="4"/>
        <v>46.009474571508292</v>
      </c>
      <c r="O17" s="2">
        <f t="shared" si="5"/>
        <v>3.8049835470637356</v>
      </c>
      <c r="P17" s="9">
        <v>44019</v>
      </c>
      <c r="Q17" s="7">
        <v>0.33333333333333331</v>
      </c>
      <c r="R17" s="2">
        <v>1.48699999999405</v>
      </c>
      <c r="S17" s="2">
        <f t="shared" si="6"/>
        <v>45.182997390637389</v>
      </c>
      <c r="T17" s="2">
        <f t="shared" si="7"/>
        <v>3.7366338842057121</v>
      </c>
    </row>
    <row r="18" spans="1:20" x14ac:dyDescent="0.25">
      <c r="A18" s="9">
        <v>44013</v>
      </c>
      <c r="B18" s="7">
        <v>0.375</v>
      </c>
      <c r="C18" s="2">
        <v>1.47199999999411</v>
      </c>
      <c r="D18" s="2">
        <f t="shared" si="0"/>
        <v>44.458401668090971</v>
      </c>
      <c r="E18" s="2">
        <f t="shared" si="1"/>
        <v>3.6767098179511231</v>
      </c>
      <c r="F18" s="9">
        <v>44015</v>
      </c>
      <c r="G18" s="7">
        <v>0.375</v>
      </c>
      <c r="H18" s="2">
        <v>1.52599999999389</v>
      </c>
      <c r="I18" s="2">
        <f t="shared" si="2"/>
        <v>47.08730269473179</v>
      </c>
      <c r="J18" s="2">
        <f t="shared" si="3"/>
        <v>3.894119932854319</v>
      </c>
      <c r="K18" s="9">
        <v>44017</v>
      </c>
      <c r="L18" s="7">
        <v>0.375</v>
      </c>
      <c r="M18" s="2">
        <v>1.498999999994</v>
      </c>
      <c r="N18" s="2">
        <f t="shared" si="4"/>
        <v>45.765813363107895</v>
      </c>
      <c r="O18" s="2">
        <f t="shared" si="5"/>
        <v>3.7848327651290226</v>
      </c>
      <c r="P18" s="9">
        <v>44019</v>
      </c>
      <c r="Q18" s="7">
        <v>0.375</v>
      </c>
      <c r="R18" s="2">
        <v>1.4859999999940501</v>
      </c>
      <c r="S18" s="2">
        <f t="shared" si="6"/>
        <v>45.134555195911737</v>
      </c>
      <c r="T18" s="2">
        <f t="shared" si="7"/>
        <v>3.7326277147019007</v>
      </c>
    </row>
    <row r="19" spans="1:20" x14ac:dyDescent="0.25">
      <c r="A19" s="9">
        <v>44013</v>
      </c>
      <c r="B19" s="7">
        <v>0.41666666666666669</v>
      </c>
      <c r="C19" s="2">
        <v>1.47799999999408</v>
      </c>
      <c r="D19" s="2">
        <f t="shared" si="0"/>
        <v>44.747715723539756</v>
      </c>
      <c r="E19" s="2">
        <f t="shared" si="1"/>
        <v>3.7006360903367375</v>
      </c>
      <c r="F19" s="9">
        <v>44015</v>
      </c>
      <c r="G19" s="7">
        <v>0.41666666666666669</v>
      </c>
      <c r="H19" s="2">
        <v>1.5209999999939099</v>
      </c>
      <c r="I19" s="2">
        <f t="shared" si="2"/>
        <v>46.841525017338874</v>
      </c>
      <c r="J19" s="2">
        <f t="shared" si="3"/>
        <v>3.8737941189339247</v>
      </c>
      <c r="K19" s="9">
        <v>44017</v>
      </c>
      <c r="L19" s="7">
        <v>0.41666666666666669</v>
      </c>
      <c r="M19" s="2">
        <v>1.4939999999940199</v>
      </c>
      <c r="N19" s="2">
        <f t="shared" si="4"/>
        <v>45.522634919699478</v>
      </c>
      <c r="O19" s="2">
        <f t="shared" si="5"/>
        <v>3.7647219078591467</v>
      </c>
      <c r="P19" s="9">
        <v>44019</v>
      </c>
      <c r="Q19" s="7">
        <v>0.41666666666666669</v>
      </c>
      <c r="R19" s="2">
        <v>1.4789999999940799</v>
      </c>
      <c r="S19" s="2">
        <f t="shared" si="6"/>
        <v>44.796002738659595</v>
      </c>
      <c r="T19" s="2">
        <f t="shared" si="7"/>
        <v>3.7046294264871484</v>
      </c>
    </row>
    <row r="20" spans="1:20" x14ac:dyDescent="0.25">
      <c r="A20" s="9">
        <v>44013</v>
      </c>
      <c r="B20" s="7">
        <v>0.45833333333333331</v>
      </c>
      <c r="C20" s="2">
        <v>1.46799999999412</v>
      </c>
      <c r="D20" s="2">
        <f t="shared" si="0"/>
        <v>44.265914628211718</v>
      </c>
      <c r="E20" s="2">
        <f t="shared" si="1"/>
        <v>3.6607911397531088</v>
      </c>
      <c r="F20" s="9">
        <v>44015</v>
      </c>
      <c r="G20" s="7">
        <v>0.45833333333333331</v>
      </c>
      <c r="H20" s="2">
        <v>1.5229999999938999</v>
      </c>
      <c r="I20" s="2">
        <f t="shared" si="2"/>
        <v>46.939778533486475</v>
      </c>
      <c r="J20" s="2">
        <f t="shared" si="3"/>
        <v>3.8819196847193314</v>
      </c>
      <c r="K20" s="9">
        <v>44017</v>
      </c>
      <c r="L20" s="7">
        <v>0.45833333333333331</v>
      </c>
      <c r="M20" s="2">
        <v>1.49499999999402</v>
      </c>
      <c r="N20" s="2">
        <f t="shared" si="4"/>
        <v>45.57123195581611</v>
      </c>
      <c r="O20" s="2">
        <f t="shared" si="5"/>
        <v>3.7687408827459921</v>
      </c>
      <c r="P20" s="9">
        <v>44019</v>
      </c>
      <c r="Q20" s="7">
        <v>0.45833333333333331</v>
      </c>
      <c r="R20" s="2">
        <v>1.4839999999940601</v>
      </c>
      <c r="S20" s="2">
        <f t="shared" si="6"/>
        <v>45.037728948456831</v>
      </c>
      <c r="T20" s="2">
        <f t="shared" si="7"/>
        <v>3.7246201840373798</v>
      </c>
    </row>
    <row r="21" spans="1:20" x14ac:dyDescent="0.25">
      <c r="A21" s="9">
        <v>44013</v>
      </c>
      <c r="B21" s="7">
        <v>0.5</v>
      </c>
      <c r="C21" s="2">
        <v>1.4689999999941199</v>
      </c>
      <c r="D21" s="2">
        <f t="shared" si="0"/>
        <v>44.314007189283885</v>
      </c>
      <c r="E21" s="2">
        <f t="shared" si="1"/>
        <v>3.6647683945537772</v>
      </c>
      <c r="F21" s="9">
        <v>44015</v>
      </c>
      <c r="G21" s="7">
        <v>0.5</v>
      </c>
      <c r="H21" s="2">
        <v>1.5189999999939201</v>
      </c>
      <c r="I21" s="2">
        <f t="shared" si="2"/>
        <v>46.743348288639716</v>
      </c>
      <c r="J21" s="2">
        <f t="shared" si="3"/>
        <v>3.8656749034705045</v>
      </c>
      <c r="K21" s="9">
        <v>44017</v>
      </c>
      <c r="L21" s="7">
        <v>0.5</v>
      </c>
      <c r="M21" s="2">
        <v>1.49299999999402</v>
      </c>
      <c r="N21" s="2">
        <f t="shared" si="4"/>
        <v>45.474057220347788</v>
      </c>
      <c r="O21" s="2">
        <f t="shared" si="5"/>
        <v>3.7607045321227619</v>
      </c>
      <c r="P21" s="9">
        <v>44019</v>
      </c>
      <c r="Q21" s="7">
        <v>0.5</v>
      </c>
      <c r="R21" s="2">
        <v>1.4789999999940799</v>
      </c>
      <c r="S21" s="2">
        <f t="shared" si="6"/>
        <v>44.796002738659595</v>
      </c>
      <c r="T21" s="2">
        <f t="shared" si="7"/>
        <v>3.7046294264871484</v>
      </c>
    </row>
    <row r="22" spans="1:20" x14ac:dyDescent="0.25">
      <c r="A22" s="9">
        <v>44013</v>
      </c>
      <c r="B22" s="7">
        <v>0.54166666666666663</v>
      </c>
      <c r="C22" s="2">
        <v>1.4749999999940999</v>
      </c>
      <c r="D22" s="2">
        <f t="shared" si="0"/>
        <v>44.602971227661683</v>
      </c>
      <c r="E22" s="2">
        <f t="shared" si="1"/>
        <v>3.688665720527621</v>
      </c>
      <c r="F22" s="9">
        <v>44015</v>
      </c>
      <c r="G22" s="7">
        <v>0.54166666666666663</v>
      </c>
      <c r="H22" s="2">
        <v>1.5209999999939099</v>
      </c>
      <c r="I22" s="2">
        <f t="shared" si="2"/>
        <v>46.841525017338874</v>
      </c>
      <c r="J22" s="2">
        <f t="shared" si="3"/>
        <v>3.8737941189339247</v>
      </c>
      <c r="K22" s="9">
        <v>44017</v>
      </c>
      <c r="L22" s="7">
        <v>0.54166666666666663</v>
      </c>
      <c r="M22" s="2">
        <v>1.49099999999403</v>
      </c>
      <c r="N22" s="2">
        <f t="shared" si="4"/>
        <v>45.376959852943791</v>
      </c>
      <c r="O22" s="2">
        <f t="shared" si="5"/>
        <v>3.7526745798384513</v>
      </c>
      <c r="P22" s="9">
        <v>44019</v>
      </c>
      <c r="Q22" s="7">
        <v>0.54166666666666663</v>
      </c>
      <c r="R22" s="2">
        <v>1.47599999999409</v>
      </c>
      <c r="S22" s="2">
        <f t="shared" si="6"/>
        <v>44.651199962708397</v>
      </c>
      <c r="T22" s="2">
        <f t="shared" si="7"/>
        <v>3.6926542369159843</v>
      </c>
    </row>
    <row r="23" spans="1:20" x14ac:dyDescent="0.25">
      <c r="A23" s="9">
        <v>44013</v>
      </c>
      <c r="B23" s="7">
        <v>0.58333333333333337</v>
      </c>
      <c r="C23" s="2">
        <v>1.4689999999941199</v>
      </c>
      <c r="D23" s="2">
        <f t="shared" si="0"/>
        <v>44.314007189283885</v>
      </c>
      <c r="E23" s="2">
        <f t="shared" si="1"/>
        <v>3.6647683945537772</v>
      </c>
      <c r="F23" s="9">
        <v>44015</v>
      </c>
      <c r="G23" s="7">
        <v>0.58333333333333337</v>
      </c>
      <c r="H23" s="2">
        <v>1.52599999999389</v>
      </c>
      <c r="I23" s="2">
        <f t="shared" si="2"/>
        <v>47.08730269473179</v>
      </c>
      <c r="J23" s="2">
        <f t="shared" si="3"/>
        <v>3.894119932854319</v>
      </c>
      <c r="K23" s="9">
        <v>44017</v>
      </c>
      <c r="L23" s="7">
        <v>0.58333333333333337</v>
      </c>
      <c r="M23" s="2">
        <v>1.4859999999940501</v>
      </c>
      <c r="N23" s="2">
        <f t="shared" si="4"/>
        <v>45.134555195911737</v>
      </c>
      <c r="O23" s="2">
        <f t="shared" si="5"/>
        <v>3.7326277147019007</v>
      </c>
      <c r="P23" s="9">
        <v>44019</v>
      </c>
      <c r="Q23" s="7">
        <v>0.58333333333333337</v>
      </c>
      <c r="R23" s="2">
        <v>1.47599999999409</v>
      </c>
      <c r="S23" s="2">
        <f t="shared" si="6"/>
        <v>44.651199962708397</v>
      </c>
      <c r="T23" s="2">
        <f t="shared" si="7"/>
        <v>3.6926542369159843</v>
      </c>
    </row>
    <row r="24" spans="1:20" x14ac:dyDescent="0.25">
      <c r="A24" s="9">
        <v>44013</v>
      </c>
      <c r="B24" s="7">
        <v>0.625</v>
      </c>
      <c r="C24" s="2">
        <v>1.4709999999941099</v>
      </c>
      <c r="D24" s="2">
        <f t="shared" si="0"/>
        <v>44.410250714591399</v>
      </c>
      <c r="E24" s="2">
        <f t="shared" si="1"/>
        <v>3.6727277340967084</v>
      </c>
      <c r="F24" s="9">
        <v>44015</v>
      </c>
      <c r="G24" s="7">
        <v>0.625</v>
      </c>
      <c r="H24" s="2">
        <v>1.5209999999939099</v>
      </c>
      <c r="I24" s="2">
        <f t="shared" si="2"/>
        <v>46.841525017338874</v>
      </c>
      <c r="J24" s="2">
        <f t="shared" si="3"/>
        <v>3.8737941189339247</v>
      </c>
      <c r="K24" s="9">
        <v>44017</v>
      </c>
      <c r="L24" s="7">
        <v>0.625</v>
      </c>
      <c r="M24" s="2">
        <v>1.48899999999404</v>
      </c>
      <c r="N24" s="2">
        <f t="shared" si="4"/>
        <v>45.279939895661315</v>
      </c>
      <c r="O24" s="2">
        <f t="shared" si="5"/>
        <v>3.7446510293711905</v>
      </c>
      <c r="P24" s="9">
        <v>44019</v>
      </c>
      <c r="Q24" s="7">
        <v>0.625</v>
      </c>
      <c r="R24" s="2">
        <v>1.48499999999406</v>
      </c>
      <c r="S24" s="2">
        <f t="shared" si="6"/>
        <v>45.086132380088678</v>
      </c>
      <c r="T24" s="2">
        <f t="shared" si="7"/>
        <v>3.7286231478333334</v>
      </c>
    </row>
    <row r="25" spans="1:20" x14ac:dyDescent="0.25">
      <c r="A25" s="9">
        <v>44013</v>
      </c>
      <c r="B25" s="7">
        <v>0.66666666666666663</v>
      </c>
      <c r="C25" s="2">
        <v>1.47599999999409</v>
      </c>
      <c r="D25" s="2">
        <f t="shared" si="0"/>
        <v>44.651199962708397</v>
      </c>
      <c r="E25" s="2">
        <f t="shared" si="1"/>
        <v>3.6926542369159843</v>
      </c>
      <c r="F25" s="9">
        <v>44015</v>
      </c>
      <c r="G25" s="7">
        <v>0.66666666666666663</v>
      </c>
      <c r="H25" s="2">
        <v>1.51799999999392</v>
      </c>
      <c r="I25" s="2">
        <f t="shared" ref="I25:I56" si="8">4*6*(H25^(1.522*(6^0.026)))</f>
        <v>46.694288732384116</v>
      </c>
      <c r="J25" s="2">
        <f t="shared" ref="J25:J56" si="9">I25*0.0827</f>
        <v>3.8616176781681664</v>
      </c>
      <c r="K25" s="9">
        <v>44017</v>
      </c>
      <c r="L25" s="7">
        <v>0.66666666666666663</v>
      </c>
      <c r="M25" s="2">
        <v>1.48299999999406</v>
      </c>
      <c r="N25" s="2">
        <f t="shared" si="4"/>
        <v>44.989344906311224</v>
      </c>
      <c r="O25" s="2">
        <f t="shared" si="5"/>
        <v>3.7206188237519382</v>
      </c>
      <c r="P25" s="9">
        <v>44019</v>
      </c>
      <c r="Q25" s="7">
        <v>0.66666666666666663</v>
      </c>
      <c r="R25" s="2">
        <v>1.48299999999406</v>
      </c>
      <c r="S25" s="2">
        <f t="shared" si="6"/>
        <v>44.989344906311224</v>
      </c>
      <c r="T25" s="2">
        <f t="shared" si="7"/>
        <v>3.7206188237519382</v>
      </c>
    </row>
    <row r="26" spans="1:20" x14ac:dyDescent="0.25">
      <c r="A26" s="9">
        <v>44013</v>
      </c>
      <c r="B26" s="7">
        <v>0.70833333333333337</v>
      </c>
      <c r="C26" s="2">
        <v>1.4729999999940999</v>
      </c>
      <c r="D26" s="2">
        <f t="shared" si="0"/>
        <v>44.506572075004826</v>
      </c>
      <c r="E26" s="2">
        <f t="shared" si="1"/>
        <v>3.6806935106028988</v>
      </c>
      <c r="F26" s="9">
        <v>44015</v>
      </c>
      <c r="G26" s="7">
        <v>0.70833333333333337</v>
      </c>
      <c r="H26" s="2">
        <v>1.51599999999393</v>
      </c>
      <c r="I26" s="2">
        <f t="shared" si="8"/>
        <v>46.596227261705508</v>
      </c>
      <c r="J26" s="2">
        <f t="shared" si="9"/>
        <v>3.8535079945430453</v>
      </c>
      <c r="K26" s="9">
        <v>44017</v>
      </c>
      <c r="L26" s="7">
        <v>0.70833333333333337</v>
      </c>
      <c r="M26" s="2">
        <v>1.4859999999940501</v>
      </c>
      <c r="N26" s="2">
        <f t="shared" si="4"/>
        <v>45.134555195911737</v>
      </c>
      <c r="O26" s="2">
        <f t="shared" si="5"/>
        <v>3.7326277147019007</v>
      </c>
      <c r="P26" s="9">
        <v>44019</v>
      </c>
      <c r="Q26" s="7">
        <v>0.70833333333333337</v>
      </c>
      <c r="R26" s="2">
        <v>1.48299999999406</v>
      </c>
      <c r="S26" s="2">
        <f t="shared" si="6"/>
        <v>44.989344906311224</v>
      </c>
      <c r="T26" s="2">
        <f t="shared" si="7"/>
        <v>3.7206188237519382</v>
      </c>
    </row>
    <row r="27" spans="1:20" x14ac:dyDescent="0.25">
      <c r="A27" s="9">
        <v>44013</v>
      </c>
      <c r="B27" s="7">
        <v>0.75</v>
      </c>
      <c r="C27" s="2">
        <v>1.47599999999409</v>
      </c>
      <c r="D27" s="2">
        <f t="shared" si="0"/>
        <v>44.651199962708397</v>
      </c>
      <c r="E27" s="2">
        <f t="shared" si="1"/>
        <v>3.6926542369159843</v>
      </c>
      <c r="F27" s="9">
        <v>44015</v>
      </c>
      <c r="G27" s="7">
        <v>0.75</v>
      </c>
      <c r="H27" s="2">
        <v>1.5249999999938999</v>
      </c>
      <c r="I27" s="2">
        <f t="shared" si="8"/>
        <v>47.038108796185725</v>
      </c>
      <c r="J27" s="2">
        <f t="shared" si="9"/>
        <v>3.8900515974445593</v>
      </c>
      <c r="K27" s="9">
        <v>44017</v>
      </c>
      <c r="L27" s="7">
        <v>0.75</v>
      </c>
      <c r="M27" s="2">
        <v>1.47799999999408</v>
      </c>
      <c r="N27" s="2">
        <f t="shared" si="4"/>
        <v>44.747715723539756</v>
      </c>
      <c r="O27" s="2">
        <f t="shared" si="5"/>
        <v>3.7006360903367375</v>
      </c>
      <c r="P27" s="9">
        <v>44019</v>
      </c>
      <c r="Q27" s="7">
        <v>0.75</v>
      </c>
      <c r="R27" s="2">
        <v>1.4809999999940699</v>
      </c>
      <c r="S27" s="2">
        <f t="shared" si="6"/>
        <v>44.892635011682671</v>
      </c>
      <c r="T27" s="2">
        <f t="shared" si="7"/>
        <v>3.7126209154661569</v>
      </c>
    </row>
    <row r="28" spans="1:20" x14ac:dyDescent="0.25">
      <c r="A28" s="9">
        <v>44013</v>
      </c>
      <c r="B28" s="7">
        <v>0.79166666666666663</v>
      </c>
      <c r="C28" s="2">
        <v>1.47199999999411</v>
      </c>
      <c r="D28" s="2">
        <f t="shared" si="0"/>
        <v>44.458401668090971</v>
      </c>
      <c r="E28" s="2">
        <f t="shared" si="1"/>
        <v>3.6767098179511231</v>
      </c>
      <c r="F28" s="9">
        <v>44015</v>
      </c>
      <c r="G28" s="7">
        <v>0.79166666666666663</v>
      </c>
      <c r="H28" s="2">
        <v>1.5229999999938999</v>
      </c>
      <c r="I28" s="2">
        <f t="shared" si="8"/>
        <v>46.939778533486475</v>
      </c>
      <c r="J28" s="2">
        <f t="shared" si="9"/>
        <v>3.8819196847193314</v>
      </c>
      <c r="K28" s="9">
        <v>44017</v>
      </c>
      <c r="L28" s="7">
        <v>0.79166666666666663</v>
      </c>
      <c r="M28" s="2">
        <v>1.48699999999405</v>
      </c>
      <c r="N28" s="2">
        <f t="shared" si="4"/>
        <v>45.182997390637389</v>
      </c>
      <c r="O28" s="2">
        <f t="shared" si="5"/>
        <v>3.7366338842057121</v>
      </c>
      <c r="P28" s="9">
        <v>44019</v>
      </c>
      <c r="Q28" s="7">
        <v>0.79166666666666663</v>
      </c>
      <c r="R28" s="2">
        <v>1.49099999999403</v>
      </c>
      <c r="S28" s="2">
        <f t="shared" si="6"/>
        <v>45.376959852943791</v>
      </c>
      <c r="T28" s="2">
        <f t="shared" si="7"/>
        <v>3.7526745798384513</v>
      </c>
    </row>
    <row r="29" spans="1:20" x14ac:dyDescent="0.25">
      <c r="A29" s="9">
        <v>44013</v>
      </c>
      <c r="B29" s="7">
        <v>0.83333333333333337</v>
      </c>
      <c r="C29" s="2">
        <v>1.4729999999940999</v>
      </c>
      <c r="D29" s="2">
        <f t="shared" si="0"/>
        <v>44.506572075004826</v>
      </c>
      <c r="E29" s="2">
        <f t="shared" si="1"/>
        <v>3.6806935106028988</v>
      </c>
      <c r="F29" s="9">
        <v>44015</v>
      </c>
      <c r="G29" s="7">
        <v>0.83333333333333337</v>
      </c>
      <c r="H29" s="2">
        <v>1.5269999999938899</v>
      </c>
      <c r="I29" s="2">
        <f t="shared" si="8"/>
        <v>47.136515764613804</v>
      </c>
      <c r="J29" s="2">
        <f t="shared" si="9"/>
        <v>3.8981898537335615</v>
      </c>
      <c r="K29" s="9">
        <v>44017</v>
      </c>
      <c r="L29" s="7">
        <v>0.83333333333333337</v>
      </c>
      <c r="M29" s="2">
        <v>1.49099999999403</v>
      </c>
      <c r="N29" s="2">
        <f t="shared" si="4"/>
        <v>45.376959852943791</v>
      </c>
      <c r="O29" s="2">
        <f t="shared" si="5"/>
        <v>3.7526745798384513</v>
      </c>
      <c r="P29" s="9">
        <v>44019</v>
      </c>
      <c r="Q29" s="7">
        <v>0.83333333333333337</v>
      </c>
      <c r="R29" s="2">
        <v>1.4899999999940401</v>
      </c>
      <c r="S29" s="2">
        <f t="shared" si="6"/>
        <v>45.328440195405904</v>
      </c>
      <c r="T29" s="2">
        <f t="shared" si="7"/>
        <v>3.7486620041600682</v>
      </c>
    </row>
    <row r="30" spans="1:20" x14ac:dyDescent="0.25">
      <c r="A30" s="9">
        <v>44013</v>
      </c>
      <c r="B30" s="7">
        <v>0.875</v>
      </c>
      <c r="C30" s="2">
        <v>1.46999999999412</v>
      </c>
      <c r="D30" s="2">
        <f t="shared" si="0"/>
        <v>44.362119219867509</v>
      </c>
      <c r="E30" s="2">
        <f t="shared" si="1"/>
        <v>3.6687472594830428</v>
      </c>
      <c r="F30" s="9">
        <v>44015</v>
      </c>
      <c r="G30" s="7">
        <v>0.875</v>
      </c>
      <c r="H30" s="2">
        <v>1.5189999999939201</v>
      </c>
      <c r="I30" s="2">
        <f t="shared" si="8"/>
        <v>46.743348288639716</v>
      </c>
      <c r="J30" s="2">
        <f t="shared" si="9"/>
        <v>3.8656749034705045</v>
      </c>
      <c r="K30" s="9">
        <v>44017</v>
      </c>
      <c r="L30" s="7">
        <v>0.875</v>
      </c>
      <c r="M30" s="2">
        <v>1.48899999999404</v>
      </c>
      <c r="N30" s="2">
        <f t="shared" si="4"/>
        <v>45.279939895661315</v>
      </c>
      <c r="O30" s="2">
        <f t="shared" si="5"/>
        <v>3.7446510293711905</v>
      </c>
      <c r="P30" s="9">
        <v>44019</v>
      </c>
      <c r="Q30" s="7">
        <v>0.875</v>
      </c>
      <c r="R30" s="2">
        <v>1.4919999999940301</v>
      </c>
      <c r="S30" s="2">
        <f t="shared" si="6"/>
        <v>45.425498863011306</v>
      </c>
      <c r="T30" s="2">
        <f t="shared" si="7"/>
        <v>3.7566887559710347</v>
      </c>
    </row>
    <row r="31" spans="1:20" x14ac:dyDescent="0.25">
      <c r="A31" s="9">
        <v>44013</v>
      </c>
      <c r="B31" s="7">
        <v>0.91666666666666663</v>
      </c>
      <c r="C31" s="2">
        <v>1.4749999999940999</v>
      </c>
      <c r="D31" s="2">
        <f t="shared" si="0"/>
        <v>44.602971227661683</v>
      </c>
      <c r="E31" s="2">
        <f t="shared" si="1"/>
        <v>3.688665720527621</v>
      </c>
      <c r="F31" s="9">
        <v>44015</v>
      </c>
      <c r="G31" s="7">
        <v>0.91666666666666663</v>
      </c>
      <c r="H31" s="2">
        <v>1.5229999999938999</v>
      </c>
      <c r="I31" s="2">
        <f t="shared" si="8"/>
        <v>46.939778533486475</v>
      </c>
      <c r="J31" s="2">
        <f t="shared" si="9"/>
        <v>3.8819196847193314</v>
      </c>
      <c r="K31" s="9">
        <v>44017</v>
      </c>
      <c r="L31" s="7">
        <v>0.91666666666666663</v>
      </c>
      <c r="M31" s="2">
        <v>1.48899999999404</v>
      </c>
      <c r="N31" s="2">
        <f t="shared" si="4"/>
        <v>45.279939895661315</v>
      </c>
      <c r="O31" s="2">
        <f t="shared" si="5"/>
        <v>3.7446510293711905</v>
      </c>
      <c r="P31" s="9">
        <v>44019</v>
      </c>
      <c r="Q31" s="7">
        <v>0.91666666666666663</v>
      </c>
      <c r="R31" s="2">
        <v>1.49499999999402</v>
      </c>
      <c r="S31" s="2">
        <f t="shared" si="6"/>
        <v>45.57123195581611</v>
      </c>
      <c r="T31" s="2">
        <f t="shared" si="7"/>
        <v>3.7687408827459921</v>
      </c>
    </row>
    <row r="32" spans="1:20" x14ac:dyDescent="0.25">
      <c r="A32" s="9">
        <v>44013</v>
      </c>
      <c r="B32" s="7">
        <v>0.95833333333333337</v>
      </c>
      <c r="C32" s="2">
        <v>1.4819999999940701</v>
      </c>
      <c r="D32" s="2">
        <f t="shared" si="0"/>
        <v>44.940980258951967</v>
      </c>
      <c r="E32" s="2">
        <f t="shared" si="1"/>
        <v>3.7166190674153277</v>
      </c>
      <c r="F32" s="9">
        <v>44015</v>
      </c>
      <c r="G32" s="7">
        <v>0.95833333333333337</v>
      </c>
      <c r="H32" s="2">
        <v>1.52199999999391</v>
      </c>
      <c r="I32" s="2">
        <f t="shared" si="8"/>
        <v>46.890642179539718</v>
      </c>
      <c r="J32" s="2">
        <f t="shared" si="9"/>
        <v>3.8778561082479346</v>
      </c>
      <c r="K32" s="9">
        <v>44017</v>
      </c>
      <c r="L32" s="7">
        <v>0.95833333333333337</v>
      </c>
      <c r="M32" s="2">
        <v>1.4899999999940401</v>
      </c>
      <c r="N32" s="2">
        <f t="shared" si="4"/>
        <v>45.328440195405904</v>
      </c>
      <c r="O32" s="2">
        <f t="shared" si="5"/>
        <v>3.7486620041600682</v>
      </c>
      <c r="P32" s="9">
        <v>44019</v>
      </c>
      <c r="Q32" s="7">
        <v>0.95833333333333337</v>
      </c>
      <c r="R32" s="2">
        <v>1.49499999999402</v>
      </c>
      <c r="S32" s="2">
        <f t="shared" si="6"/>
        <v>45.57123195581611</v>
      </c>
      <c r="T32" s="2">
        <f t="shared" si="7"/>
        <v>3.7687408827459921</v>
      </c>
    </row>
    <row r="33" spans="1:20" ht="15.75" thickBot="1" x14ac:dyDescent="0.3">
      <c r="A33" s="9">
        <v>44014</v>
      </c>
      <c r="B33" s="7">
        <v>0</v>
      </c>
      <c r="C33" s="2">
        <v>1.4799999999940801</v>
      </c>
      <c r="D33" s="2">
        <f t="shared" si="0"/>
        <v>44.844309169813982</v>
      </c>
      <c r="E33" s="2">
        <f t="shared" si="1"/>
        <v>3.708624368343616</v>
      </c>
      <c r="F33" s="9">
        <v>44016</v>
      </c>
      <c r="G33" s="7">
        <v>0</v>
      </c>
      <c r="H33" s="2">
        <v>1.5229999999938999</v>
      </c>
      <c r="I33" s="2">
        <f t="shared" si="8"/>
        <v>46.939778533486475</v>
      </c>
      <c r="J33" s="2">
        <f t="shared" si="9"/>
        <v>3.8819196847193314</v>
      </c>
      <c r="K33" s="9">
        <v>44018</v>
      </c>
      <c r="L33" s="7">
        <v>0</v>
      </c>
      <c r="M33" s="2">
        <v>1.48899999999404</v>
      </c>
      <c r="N33" s="2">
        <f t="shared" si="4"/>
        <v>45.279939895661315</v>
      </c>
      <c r="O33" s="2">
        <f t="shared" si="5"/>
        <v>3.7446510293711905</v>
      </c>
    </row>
    <row r="34" spans="1:20" ht="15.75" thickBot="1" x14ac:dyDescent="0.3">
      <c r="A34" s="9">
        <v>44014</v>
      </c>
      <c r="B34" s="7">
        <v>4.1666666666666664E-2</v>
      </c>
      <c r="C34" s="2">
        <v>1.4769999999940899</v>
      </c>
      <c r="D34" s="2">
        <f t="shared" si="0"/>
        <v>44.699448129779718</v>
      </c>
      <c r="E34" s="2">
        <f t="shared" si="1"/>
        <v>3.6966443603327823</v>
      </c>
      <c r="F34" s="9">
        <v>44016</v>
      </c>
      <c r="G34" s="7">
        <v>4.1666666666666664E-2</v>
      </c>
      <c r="H34" s="2">
        <v>1.51799999999392</v>
      </c>
      <c r="I34" s="2">
        <f t="shared" si="8"/>
        <v>46.694288732384116</v>
      </c>
      <c r="J34" s="2">
        <f t="shared" si="9"/>
        <v>3.8616176781681664</v>
      </c>
      <c r="K34" s="9">
        <v>44018</v>
      </c>
      <c r="L34" s="7">
        <v>4.1666666666666664E-2</v>
      </c>
      <c r="M34" s="2">
        <v>1.48699999999405</v>
      </c>
      <c r="N34" s="2">
        <f t="shared" si="4"/>
        <v>45.182997390637389</v>
      </c>
      <c r="O34" s="2">
        <f t="shared" si="5"/>
        <v>3.7366338842057121</v>
      </c>
      <c r="Q34" s="3" t="s">
        <v>10</v>
      </c>
      <c r="R34" s="8"/>
      <c r="S34" s="8"/>
      <c r="T34" s="4">
        <f>SUM(E9:E56)+SUM(J9:J56)+SUM(O9:O56)+SUM(T9:T32)</f>
        <v>633.52010101876522</v>
      </c>
    </row>
    <row r="35" spans="1:20" x14ac:dyDescent="0.25">
      <c r="A35" s="9">
        <v>44014</v>
      </c>
      <c r="B35" s="7">
        <v>8.3333333333333329E-2</v>
      </c>
      <c r="C35" s="2">
        <v>1.47799999999408</v>
      </c>
      <c r="D35" s="2">
        <f t="shared" si="0"/>
        <v>44.747715723539756</v>
      </c>
      <c r="E35" s="2">
        <f t="shared" si="1"/>
        <v>3.7006360903367375</v>
      </c>
      <c r="F35" s="9">
        <v>44016</v>
      </c>
      <c r="G35" s="7">
        <v>8.3333333333333329E-2</v>
      </c>
      <c r="H35" s="2">
        <v>1.52199999999391</v>
      </c>
      <c r="I35" s="2">
        <f t="shared" si="8"/>
        <v>46.890642179539718</v>
      </c>
      <c r="J35" s="2">
        <f t="shared" si="9"/>
        <v>3.8778561082479346</v>
      </c>
      <c r="K35" s="9">
        <v>44018</v>
      </c>
      <c r="L35" s="7">
        <v>8.3333333333333329E-2</v>
      </c>
      <c r="M35" s="2">
        <v>1.4859999999940501</v>
      </c>
      <c r="N35" s="2">
        <f t="shared" si="4"/>
        <v>45.134555195911737</v>
      </c>
      <c r="O35" s="2">
        <f t="shared" si="5"/>
        <v>3.7326277147019007</v>
      </c>
    </row>
    <row r="36" spans="1:20" x14ac:dyDescent="0.25">
      <c r="A36" s="9">
        <v>44014</v>
      </c>
      <c r="B36" s="7">
        <v>0.125</v>
      </c>
      <c r="C36" s="2">
        <v>1.4789999999940799</v>
      </c>
      <c r="D36" s="2">
        <f t="shared" si="0"/>
        <v>44.796002738659595</v>
      </c>
      <c r="E36" s="2">
        <f t="shared" si="1"/>
        <v>3.7046294264871484</v>
      </c>
      <c r="F36" s="9">
        <v>44016</v>
      </c>
      <c r="G36" s="7">
        <v>0.125</v>
      </c>
      <c r="H36" s="2">
        <v>1.5109999999939501</v>
      </c>
      <c r="I36" s="2">
        <f t="shared" si="8"/>
        <v>46.351410068924849</v>
      </c>
      <c r="J36" s="2">
        <f t="shared" si="9"/>
        <v>3.8332616127000847</v>
      </c>
      <c r="K36" s="9">
        <v>44018</v>
      </c>
      <c r="L36" s="7">
        <v>0.125</v>
      </c>
      <c r="M36" s="2">
        <v>1.4809999999940699</v>
      </c>
      <c r="N36" s="2">
        <f t="shared" si="4"/>
        <v>44.892635011682671</v>
      </c>
      <c r="O36" s="2">
        <f t="shared" si="5"/>
        <v>3.7126209154661569</v>
      </c>
    </row>
    <row r="37" spans="1:20" x14ac:dyDescent="0.25">
      <c r="A37" s="9">
        <v>44014</v>
      </c>
      <c r="B37" s="7">
        <v>0.16666666666666666</v>
      </c>
      <c r="C37" s="2">
        <v>1.4709999999941099</v>
      </c>
      <c r="D37" s="2">
        <f t="shared" si="0"/>
        <v>44.410250714591399</v>
      </c>
      <c r="E37" s="2">
        <f t="shared" si="1"/>
        <v>3.6727277340967084</v>
      </c>
      <c r="F37" s="9">
        <v>44016</v>
      </c>
      <c r="G37" s="7">
        <v>0.16666666666666666</v>
      </c>
      <c r="H37" s="2">
        <v>1.5169999999939301</v>
      </c>
      <c r="I37" s="2">
        <f t="shared" si="8"/>
        <v>46.645248388361892</v>
      </c>
      <c r="J37" s="2">
        <f t="shared" si="9"/>
        <v>3.8575620417175283</v>
      </c>
      <c r="K37" s="9">
        <v>44018</v>
      </c>
      <c r="L37" s="7">
        <v>0.16666666666666666</v>
      </c>
      <c r="M37" s="2">
        <v>1.4809999999940699</v>
      </c>
      <c r="N37" s="2">
        <f t="shared" si="4"/>
        <v>44.892635011682671</v>
      </c>
      <c r="O37" s="2">
        <f t="shared" si="5"/>
        <v>3.7126209154661569</v>
      </c>
    </row>
    <row r="38" spans="1:20" x14ac:dyDescent="0.25">
      <c r="A38" s="9">
        <v>44014</v>
      </c>
      <c r="B38" s="7">
        <v>0.20833333333333334</v>
      </c>
      <c r="C38" s="2">
        <v>1.4769999999940899</v>
      </c>
      <c r="D38" s="2">
        <f t="shared" si="0"/>
        <v>44.699448129779718</v>
      </c>
      <c r="E38" s="2">
        <f t="shared" si="1"/>
        <v>3.6966443603327823</v>
      </c>
      <c r="F38" s="9">
        <v>44016</v>
      </c>
      <c r="G38" s="7">
        <v>0.20833333333333334</v>
      </c>
      <c r="H38" s="2">
        <v>1.5149999999939401</v>
      </c>
      <c r="I38" s="2">
        <f t="shared" si="8"/>
        <v>46.547225357554197</v>
      </c>
      <c r="J38" s="2">
        <f t="shared" si="9"/>
        <v>3.8494555370697321</v>
      </c>
      <c r="K38" s="9">
        <v>44018</v>
      </c>
      <c r="L38" s="7">
        <v>0.20833333333333334</v>
      </c>
      <c r="M38" s="2">
        <v>1.4819999999940701</v>
      </c>
      <c r="N38" s="2">
        <f t="shared" si="4"/>
        <v>44.940980258951967</v>
      </c>
      <c r="O38" s="2">
        <f t="shared" si="5"/>
        <v>3.7166190674153277</v>
      </c>
    </row>
    <row r="39" spans="1:20" x14ac:dyDescent="0.25">
      <c r="A39" s="9">
        <v>44014</v>
      </c>
      <c r="B39" s="7">
        <v>0.25</v>
      </c>
      <c r="C39" s="2">
        <v>1.4749999999940999</v>
      </c>
      <c r="D39" s="2">
        <f t="shared" si="0"/>
        <v>44.602971227661683</v>
      </c>
      <c r="E39" s="2">
        <f t="shared" si="1"/>
        <v>3.688665720527621</v>
      </c>
      <c r="F39" s="9">
        <v>44016</v>
      </c>
      <c r="G39" s="7">
        <v>0.25</v>
      </c>
      <c r="H39" s="2">
        <v>1.51399999999394</v>
      </c>
      <c r="I39" s="2">
        <f t="shared" si="8"/>
        <v>46.498242681049973</v>
      </c>
      <c r="J39" s="2">
        <f t="shared" si="9"/>
        <v>3.8454046697228326</v>
      </c>
      <c r="K39" s="9">
        <v>44018</v>
      </c>
      <c r="L39" s="7">
        <v>0.25</v>
      </c>
      <c r="M39" s="2">
        <v>1.4809999999940699</v>
      </c>
      <c r="N39" s="2">
        <f t="shared" si="4"/>
        <v>44.892635011682671</v>
      </c>
      <c r="O39" s="2">
        <f t="shared" si="5"/>
        <v>3.7126209154661569</v>
      </c>
    </row>
    <row r="40" spans="1:20" x14ac:dyDescent="0.25">
      <c r="A40" s="9">
        <v>44014</v>
      </c>
      <c r="B40" s="7">
        <v>0.29166666666666669</v>
      </c>
      <c r="C40" s="2">
        <v>1.4769999999940899</v>
      </c>
      <c r="D40" s="2">
        <f t="shared" si="0"/>
        <v>44.699448129779718</v>
      </c>
      <c r="E40" s="2">
        <f t="shared" si="1"/>
        <v>3.6966443603327823</v>
      </c>
      <c r="F40" s="9">
        <v>44016</v>
      </c>
      <c r="G40" s="7">
        <v>0.29166666666666669</v>
      </c>
      <c r="H40" s="2">
        <v>1.5149999999939401</v>
      </c>
      <c r="I40" s="2">
        <f t="shared" si="8"/>
        <v>46.547225357554197</v>
      </c>
      <c r="J40" s="2">
        <f t="shared" si="9"/>
        <v>3.8494555370697321</v>
      </c>
      <c r="K40" s="9">
        <v>44018</v>
      </c>
      <c r="L40" s="7">
        <v>0.29166666666666669</v>
      </c>
      <c r="M40" s="2">
        <v>1.48899999999404</v>
      </c>
      <c r="N40" s="2">
        <f t="shared" si="4"/>
        <v>45.279939895661315</v>
      </c>
      <c r="O40" s="2">
        <f t="shared" si="5"/>
        <v>3.7446510293711905</v>
      </c>
    </row>
    <row r="41" spans="1:20" x14ac:dyDescent="0.25">
      <c r="A41" s="9">
        <v>44014</v>
      </c>
      <c r="B41" s="7">
        <v>0.33333333333333331</v>
      </c>
      <c r="C41" s="2">
        <v>1.48499999999406</v>
      </c>
      <c r="D41" s="2">
        <f t="shared" si="0"/>
        <v>45.086132380088678</v>
      </c>
      <c r="E41" s="2">
        <f t="shared" si="1"/>
        <v>3.7286231478333334</v>
      </c>
      <c r="F41" s="9">
        <v>44016</v>
      </c>
      <c r="G41" s="7">
        <v>0.33333333333333331</v>
      </c>
      <c r="H41" s="2">
        <v>1.52199999999391</v>
      </c>
      <c r="I41" s="2">
        <f t="shared" si="8"/>
        <v>46.890642179539718</v>
      </c>
      <c r="J41" s="2">
        <f t="shared" si="9"/>
        <v>3.8778561082479346</v>
      </c>
      <c r="K41" s="9">
        <v>44018</v>
      </c>
      <c r="L41" s="7">
        <v>0.33333333333333331</v>
      </c>
      <c r="M41" s="2">
        <v>1.4819999999940701</v>
      </c>
      <c r="N41" s="2">
        <f t="shared" ref="N41:N56" si="10">4*6*(M41^(1.522*(6^0.026)))</f>
        <v>44.940980258951967</v>
      </c>
      <c r="O41" s="2">
        <f t="shared" ref="O41:O56" si="11">N41*0.0827</f>
        <v>3.7166190674153277</v>
      </c>
    </row>
    <row r="42" spans="1:20" x14ac:dyDescent="0.25">
      <c r="A42" s="9">
        <v>44014</v>
      </c>
      <c r="B42" s="7">
        <v>0.375</v>
      </c>
      <c r="C42" s="2">
        <v>1.4439999999942199</v>
      </c>
      <c r="D42" s="2">
        <f t="shared" si="0"/>
        <v>43.117548070603746</v>
      </c>
      <c r="E42" s="2">
        <f t="shared" si="1"/>
        <v>3.5658212254389294</v>
      </c>
      <c r="F42" s="9">
        <v>44016</v>
      </c>
      <c r="G42" s="7">
        <v>0.375</v>
      </c>
      <c r="H42" s="2">
        <v>1.5169999999939301</v>
      </c>
      <c r="I42" s="2">
        <f t="shared" si="8"/>
        <v>46.645248388361892</v>
      </c>
      <c r="J42" s="2">
        <f t="shared" si="9"/>
        <v>3.8575620417175283</v>
      </c>
      <c r="K42" s="9">
        <v>44018</v>
      </c>
      <c r="L42" s="7">
        <v>0.375</v>
      </c>
      <c r="M42" s="2">
        <v>1.4809999999940699</v>
      </c>
      <c r="N42" s="2">
        <f t="shared" si="10"/>
        <v>44.892635011682671</v>
      </c>
      <c r="O42" s="2">
        <f t="shared" si="11"/>
        <v>3.7126209154661569</v>
      </c>
    </row>
    <row r="43" spans="1:20" x14ac:dyDescent="0.25">
      <c r="A43" s="9">
        <v>44014</v>
      </c>
      <c r="B43" s="7">
        <v>0.41666666666666669</v>
      </c>
      <c r="C43" s="2">
        <v>1.4939999999940199</v>
      </c>
      <c r="D43" s="2">
        <f t="shared" si="0"/>
        <v>45.522634919699478</v>
      </c>
      <c r="E43" s="2">
        <f t="shared" si="1"/>
        <v>3.7647219078591467</v>
      </c>
      <c r="F43" s="9">
        <v>44016</v>
      </c>
      <c r="G43" s="7">
        <v>0.41666666666666669</v>
      </c>
      <c r="H43" s="2">
        <v>1.5109999999939501</v>
      </c>
      <c r="I43" s="2">
        <f t="shared" si="8"/>
        <v>46.351410068924849</v>
      </c>
      <c r="J43" s="2">
        <f t="shared" si="9"/>
        <v>3.8332616127000847</v>
      </c>
      <c r="K43" s="9">
        <v>44018</v>
      </c>
      <c r="L43" s="7">
        <v>0.41666666666666669</v>
      </c>
      <c r="M43" s="2">
        <v>1.4799999999940801</v>
      </c>
      <c r="N43" s="2">
        <f t="shared" si="10"/>
        <v>44.844309169813982</v>
      </c>
      <c r="O43" s="2">
        <f t="shared" si="11"/>
        <v>3.708624368343616</v>
      </c>
    </row>
    <row r="44" spans="1:20" x14ac:dyDescent="0.25">
      <c r="A44" s="9">
        <v>44014</v>
      </c>
      <c r="B44" s="7">
        <v>0.45833333333333331</v>
      </c>
      <c r="C44" s="2">
        <v>1.5019999999939899</v>
      </c>
      <c r="D44" s="2">
        <f t="shared" si="0"/>
        <v>45.911952198101794</v>
      </c>
      <c r="E44" s="2">
        <f t="shared" si="1"/>
        <v>3.7969184467830184</v>
      </c>
      <c r="F44" s="9">
        <v>44016</v>
      </c>
      <c r="G44" s="7">
        <v>0.45833333333333331</v>
      </c>
      <c r="H44" s="2">
        <v>1.51399999999394</v>
      </c>
      <c r="I44" s="2">
        <f t="shared" si="8"/>
        <v>46.498242681049973</v>
      </c>
      <c r="J44" s="2">
        <f t="shared" si="9"/>
        <v>3.8454046697228326</v>
      </c>
      <c r="K44" s="9">
        <v>44018</v>
      </c>
      <c r="L44" s="7">
        <v>0.45833333333333331</v>
      </c>
      <c r="M44" s="2">
        <v>1.48299999999406</v>
      </c>
      <c r="N44" s="2">
        <f t="shared" si="10"/>
        <v>44.989344906311224</v>
      </c>
      <c r="O44" s="2">
        <f t="shared" si="11"/>
        <v>3.7206188237519382</v>
      </c>
    </row>
    <row r="45" spans="1:20" x14ac:dyDescent="0.25">
      <c r="A45" s="9">
        <v>44014</v>
      </c>
      <c r="B45" s="7">
        <v>0.5</v>
      </c>
      <c r="C45" s="2">
        <v>1.52599999999389</v>
      </c>
      <c r="D45" s="2">
        <f t="shared" si="0"/>
        <v>47.08730269473179</v>
      </c>
      <c r="E45" s="2">
        <f t="shared" si="1"/>
        <v>3.894119932854319</v>
      </c>
      <c r="F45" s="9">
        <v>44016</v>
      </c>
      <c r="G45" s="7">
        <v>0.5</v>
      </c>
      <c r="H45" s="2">
        <v>1.5069999999939701</v>
      </c>
      <c r="I45" s="2">
        <f t="shared" si="8"/>
        <v>46.155902752670009</v>
      </c>
      <c r="J45" s="2">
        <f t="shared" si="9"/>
        <v>3.8170931576458096</v>
      </c>
      <c r="K45" s="9">
        <v>44018</v>
      </c>
      <c r="L45" s="7">
        <v>0.5</v>
      </c>
      <c r="M45" s="2">
        <v>1.4809999999940699</v>
      </c>
      <c r="N45" s="2">
        <f t="shared" si="10"/>
        <v>44.892635011682671</v>
      </c>
      <c r="O45" s="2">
        <f t="shared" si="11"/>
        <v>3.7126209154661569</v>
      </c>
    </row>
    <row r="46" spans="1:20" x14ac:dyDescent="0.25">
      <c r="A46" s="9">
        <v>44014</v>
      </c>
      <c r="B46" s="7">
        <v>0.54166666666666663</v>
      </c>
      <c r="C46" s="2">
        <v>1.51399999999394</v>
      </c>
      <c r="D46" s="2">
        <f t="shared" si="0"/>
        <v>46.498242681049973</v>
      </c>
      <c r="E46" s="2">
        <f t="shared" si="1"/>
        <v>3.8454046697228326</v>
      </c>
      <c r="F46" s="9">
        <v>44016</v>
      </c>
      <c r="G46" s="7">
        <v>0.54166666666666663</v>
      </c>
      <c r="H46" s="2">
        <v>1.51199999999395</v>
      </c>
      <c r="I46" s="2">
        <f t="shared" si="8"/>
        <v>46.400335031580603</v>
      </c>
      <c r="J46" s="2">
        <f t="shared" si="9"/>
        <v>3.8373077071117159</v>
      </c>
      <c r="K46" s="9">
        <v>44018</v>
      </c>
      <c r="L46" s="7">
        <v>0.54166666666666663</v>
      </c>
      <c r="M46" s="2">
        <v>1.4819999999940701</v>
      </c>
      <c r="N46" s="2">
        <f t="shared" si="10"/>
        <v>44.940980258951967</v>
      </c>
      <c r="O46" s="2">
        <f t="shared" si="11"/>
        <v>3.7166190674153277</v>
      </c>
    </row>
    <row r="47" spans="1:20" x14ac:dyDescent="0.25">
      <c r="A47" s="9">
        <v>44014</v>
      </c>
      <c r="B47" s="7">
        <v>0.58333333333333337</v>
      </c>
      <c r="C47" s="2">
        <v>1.5169999999939301</v>
      </c>
      <c r="D47" s="2">
        <f t="shared" si="0"/>
        <v>46.645248388361892</v>
      </c>
      <c r="E47" s="2">
        <f t="shared" si="1"/>
        <v>3.8575620417175283</v>
      </c>
      <c r="F47" s="9">
        <v>44016</v>
      </c>
      <c r="G47" s="7">
        <v>0.58333333333333337</v>
      </c>
      <c r="H47" s="2">
        <v>1.5109999999939501</v>
      </c>
      <c r="I47" s="2">
        <f t="shared" si="8"/>
        <v>46.351410068924849</v>
      </c>
      <c r="J47" s="2">
        <f t="shared" si="9"/>
        <v>3.8332616127000847</v>
      </c>
      <c r="K47" s="9">
        <v>44018</v>
      </c>
      <c r="L47" s="7">
        <v>0.58333333333333337</v>
      </c>
      <c r="M47" s="2">
        <v>1.4789999999940799</v>
      </c>
      <c r="N47" s="2">
        <f t="shared" si="10"/>
        <v>44.796002738659595</v>
      </c>
      <c r="O47" s="2">
        <f t="shared" si="11"/>
        <v>3.7046294264871484</v>
      </c>
    </row>
    <row r="48" spans="1:20" x14ac:dyDescent="0.25">
      <c r="A48" s="9">
        <v>44014</v>
      </c>
      <c r="B48" s="7">
        <v>0.625</v>
      </c>
      <c r="C48" s="2">
        <v>1.51999999999392</v>
      </c>
      <c r="D48" s="2">
        <f t="shared" si="0"/>
        <v>46.792427051999454</v>
      </c>
      <c r="E48" s="2">
        <f t="shared" si="1"/>
        <v>3.8697337172003548</v>
      </c>
      <c r="F48" s="9">
        <v>44016</v>
      </c>
      <c r="G48" s="7">
        <v>0.625</v>
      </c>
      <c r="H48" s="2">
        <v>1.5069999999939701</v>
      </c>
      <c r="I48" s="2">
        <f t="shared" si="8"/>
        <v>46.155902752670009</v>
      </c>
      <c r="J48" s="2">
        <f t="shared" si="9"/>
        <v>3.8170931576458096</v>
      </c>
      <c r="K48" s="9">
        <v>44018</v>
      </c>
      <c r="L48" s="7">
        <v>0.625</v>
      </c>
      <c r="M48" s="2">
        <v>1.4809999999940699</v>
      </c>
      <c r="N48" s="2">
        <f t="shared" si="10"/>
        <v>44.892635011682671</v>
      </c>
      <c r="O48" s="2">
        <f t="shared" si="11"/>
        <v>3.7126209154661569</v>
      </c>
    </row>
    <row r="49" spans="1:15" x14ac:dyDescent="0.25">
      <c r="A49" s="9">
        <v>44014</v>
      </c>
      <c r="B49" s="7">
        <v>0.66666666666666663</v>
      </c>
      <c r="C49" s="2">
        <v>1.5169999999939301</v>
      </c>
      <c r="D49" s="2">
        <f t="shared" si="0"/>
        <v>46.645248388361892</v>
      </c>
      <c r="E49" s="2">
        <f t="shared" si="1"/>
        <v>3.8575620417175283</v>
      </c>
      <c r="F49" s="9">
        <v>44016</v>
      </c>
      <c r="G49" s="7">
        <v>0.66666666666666663</v>
      </c>
      <c r="H49" s="2">
        <v>1.5079999999939599</v>
      </c>
      <c r="I49" s="2">
        <f t="shared" si="8"/>
        <v>46.204750691234892</v>
      </c>
      <c r="J49" s="2">
        <f t="shared" si="9"/>
        <v>3.8211328821651254</v>
      </c>
      <c r="K49" s="9">
        <v>44018</v>
      </c>
      <c r="L49" s="7">
        <v>0.66666666666666663</v>
      </c>
      <c r="M49" s="2">
        <v>1.4809999999940699</v>
      </c>
      <c r="N49" s="2">
        <f t="shared" si="10"/>
        <v>44.892635011682671</v>
      </c>
      <c r="O49" s="2">
        <f t="shared" si="11"/>
        <v>3.7126209154661569</v>
      </c>
    </row>
    <row r="50" spans="1:15" x14ac:dyDescent="0.25">
      <c r="A50" s="9">
        <v>44014</v>
      </c>
      <c r="B50" s="7">
        <v>0.70833333333333337</v>
      </c>
      <c r="C50" s="2">
        <v>1.5149999999939401</v>
      </c>
      <c r="D50" s="2">
        <f t="shared" si="0"/>
        <v>46.547225357554197</v>
      </c>
      <c r="E50" s="2">
        <f t="shared" si="1"/>
        <v>3.8494555370697321</v>
      </c>
      <c r="F50" s="9">
        <v>44016</v>
      </c>
      <c r="G50" s="7">
        <v>0.70833333333333337</v>
      </c>
      <c r="H50" s="2">
        <v>1.5069999999939701</v>
      </c>
      <c r="I50" s="2">
        <f t="shared" si="8"/>
        <v>46.155902752670009</v>
      </c>
      <c r="J50" s="2">
        <f t="shared" si="9"/>
        <v>3.8170931576458096</v>
      </c>
      <c r="K50" s="9">
        <v>44018</v>
      </c>
      <c r="L50" s="7">
        <v>0.70833333333333337</v>
      </c>
      <c r="M50" s="2">
        <v>1.4879999999940401</v>
      </c>
      <c r="N50" s="2">
        <f t="shared" si="10"/>
        <v>45.23145895898012</v>
      </c>
      <c r="O50" s="2">
        <f t="shared" si="11"/>
        <v>3.7406416559076558</v>
      </c>
    </row>
    <row r="51" spans="1:15" x14ac:dyDescent="0.25">
      <c r="A51" s="9">
        <v>44014</v>
      </c>
      <c r="B51" s="7">
        <v>0.75</v>
      </c>
      <c r="C51" s="2">
        <v>1.51799999999392</v>
      </c>
      <c r="D51" s="2">
        <f t="shared" si="0"/>
        <v>46.694288732384116</v>
      </c>
      <c r="E51" s="2">
        <f t="shared" si="1"/>
        <v>3.8616176781681664</v>
      </c>
      <c r="F51" s="9">
        <v>44016</v>
      </c>
      <c r="G51" s="7">
        <v>0.75</v>
      </c>
      <c r="H51" s="2">
        <v>1.5059999999939699</v>
      </c>
      <c r="I51" s="2">
        <f t="shared" si="8"/>
        <v>46.107074083068653</v>
      </c>
      <c r="J51" s="2">
        <f t="shared" si="9"/>
        <v>3.8130550266697774</v>
      </c>
      <c r="K51" s="9">
        <v>44018</v>
      </c>
      <c r="L51" s="7">
        <v>0.75</v>
      </c>
      <c r="M51" s="2">
        <v>1.4899999999940401</v>
      </c>
      <c r="N51" s="2">
        <f t="shared" si="10"/>
        <v>45.328440195405904</v>
      </c>
      <c r="O51" s="2">
        <f t="shared" si="11"/>
        <v>3.7486620041600682</v>
      </c>
    </row>
    <row r="52" spans="1:15" x14ac:dyDescent="0.25">
      <c r="A52" s="9">
        <v>44014</v>
      </c>
      <c r="B52" s="7">
        <v>0.79166666666666663</v>
      </c>
      <c r="C52" s="2">
        <v>1.51599999999393</v>
      </c>
      <c r="D52" s="2">
        <f t="shared" si="0"/>
        <v>46.596227261705508</v>
      </c>
      <c r="E52" s="2">
        <f t="shared" si="1"/>
        <v>3.8535079945430453</v>
      </c>
      <c r="F52" s="9">
        <v>44016</v>
      </c>
      <c r="G52" s="7">
        <v>0.79166666666666663</v>
      </c>
      <c r="H52" s="2">
        <v>1.5069999999939701</v>
      </c>
      <c r="I52" s="2">
        <f t="shared" si="8"/>
        <v>46.155902752670009</v>
      </c>
      <c r="J52" s="2">
        <f t="shared" si="9"/>
        <v>3.8170931576458096</v>
      </c>
      <c r="K52" s="9">
        <v>44018</v>
      </c>
      <c r="L52" s="7">
        <v>0.79166666666666663</v>
      </c>
      <c r="M52" s="2">
        <v>1.4919999999940301</v>
      </c>
      <c r="N52" s="2">
        <f t="shared" si="10"/>
        <v>45.425498863011306</v>
      </c>
      <c r="O52" s="2">
        <f t="shared" si="11"/>
        <v>3.7566887559710347</v>
      </c>
    </row>
    <row r="53" spans="1:15" x14ac:dyDescent="0.25">
      <c r="A53" s="9">
        <v>44014</v>
      </c>
      <c r="B53" s="7">
        <v>0.83333333333333337</v>
      </c>
      <c r="C53" s="2">
        <v>1.5239999999939</v>
      </c>
      <c r="D53" s="2">
        <f t="shared" si="0"/>
        <v>46.988934074070336</v>
      </c>
      <c r="E53" s="2">
        <f t="shared" si="1"/>
        <v>3.8859848479256165</v>
      </c>
      <c r="F53" s="9">
        <v>44016</v>
      </c>
      <c r="G53" s="7">
        <v>0.83333333333333337</v>
      </c>
      <c r="H53" s="2">
        <v>1.5089999999939601</v>
      </c>
      <c r="I53" s="2">
        <f t="shared" si="8"/>
        <v>46.253617893582906</v>
      </c>
      <c r="J53" s="2">
        <f t="shared" si="9"/>
        <v>3.8251741997993061</v>
      </c>
      <c r="K53" s="9">
        <v>44018</v>
      </c>
      <c r="L53" s="7">
        <v>0.83333333333333337</v>
      </c>
      <c r="M53" s="2">
        <v>1.49299999999402</v>
      </c>
      <c r="N53" s="2">
        <f t="shared" si="10"/>
        <v>45.474057220347788</v>
      </c>
      <c r="O53" s="2">
        <f t="shared" si="11"/>
        <v>3.7607045321227619</v>
      </c>
    </row>
    <row r="54" spans="1:15" x14ac:dyDescent="0.25">
      <c r="A54" s="9">
        <v>44014</v>
      </c>
      <c r="B54" s="7">
        <v>0.875</v>
      </c>
      <c r="C54" s="2">
        <v>1.51999999999392</v>
      </c>
      <c r="D54" s="2">
        <f t="shared" si="0"/>
        <v>46.792427051999454</v>
      </c>
      <c r="E54" s="2">
        <f t="shared" si="1"/>
        <v>3.8697337172003548</v>
      </c>
      <c r="F54" s="9">
        <v>44016</v>
      </c>
      <c r="G54" s="7">
        <v>0.875</v>
      </c>
      <c r="H54" s="2">
        <v>1.5069999999939701</v>
      </c>
      <c r="I54" s="2">
        <f t="shared" si="8"/>
        <v>46.155902752670009</v>
      </c>
      <c r="J54" s="2">
        <f t="shared" si="9"/>
        <v>3.8170931576458096</v>
      </c>
      <c r="K54" s="9">
        <v>44018</v>
      </c>
      <c r="L54" s="7">
        <v>0.875</v>
      </c>
      <c r="M54" s="2">
        <v>1.4879999999940401</v>
      </c>
      <c r="N54" s="2">
        <f t="shared" si="10"/>
        <v>45.23145895898012</v>
      </c>
      <c r="O54" s="2">
        <f t="shared" si="11"/>
        <v>3.7406416559076558</v>
      </c>
    </row>
    <row r="55" spans="1:15" x14ac:dyDescent="0.25">
      <c r="A55" s="9">
        <v>44014</v>
      </c>
      <c r="B55" s="7">
        <v>0.91666666666666663</v>
      </c>
      <c r="C55" s="2">
        <v>1.5209999999939099</v>
      </c>
      <c r="D55" s="2">
        <f t="shared" si="0"/>
        <v>46.841525017338874</v>
      </c>
      <c r="E55" s="2">
        <f t="shared" si="1"/>
        <v>3.8737941189339247</v>
      </c>
      <c r="F55" s="9">
        <v>44016</v>
      </c>
      <c r="G55" s="7">
        <v>0.91666666666666663</v>
      </c>
      <c r="H55" s="2">
        <v>1.5089999999939601</v>
      </c>
      <c r="I55" s="2">
        <f t="shared" si="8"/>
        <v>46.253617893582906</v>
      </c>
      <c r="J55" s="2">
        <f t="shared" si="9"/>
        <v>3.8251741997993061</v>
      </c>
      <c r="K55" s="9">
        <v>44018</v>
      </c>
      <c r="L55" s="7">
        <v>0.91666666666666663</v>
      </c>
      <c r="M55" s="2">
        <v>1.48499999999406</v>
      </c>
      <c r="N55" s="2">
        <f t="shared" si="10"/>
        <v>45.086132380088678</v>
      </c>
      <c r="O55" s="2">
        <f t="shared" si="11"/>
        <v>3.7286231478333334</v>
      </c>
    </row>
    <row r="56" spans="1:15" x14ac:dyDescent="0.25">
      <c r="A56" s="9">
        <v>44014</v>
      </c>
      <c r="B56" s="7">
        <v>0.95833333333333337</v>
      </c>
      <c r="C56" s="2">
        <v>1.5209999999939099</v>
      </c>
      <c r="D56" s="2">
        <f t="shared" si="0"/>
        <v>46.841525017338874</v>
      </c>
      <c r="E56" s="2">
        <f t="shared" si="1"/>
        <v>3.8737941189339247</v>
      </c>
      <c r="F56" s="9">
        <v>44016</v>
      </c>
      <c r="G56" s="7">
        <v>0.95833333333333337</v>
      </c>
      <c r="H56" s="2">
        <v>1.51199999999395</v>
      </c>
      <c r="I56" s="2">
        <f t="shared" si="8"/>
        <v>46.400335031580603</v>
      </c>
      <c r="J56" s="2">
        <f t="shared" si="9"/>
        <v>3.8373077071117159</v>
      </c>
      <c r="K56" s="9">
        <v>44018</v>
      </c>
      <c r="L56" s="7">
        <v>0.95833333333333337</v>
      </c>
      <c r="M56" s="2">
        <v>1.49299999999402</v>
      </c>
      <c r="N56" s="2">
        <f t="shared" si="10"/>
        <v>45.474057220347788</v>
      </c>
      <c r="O56" s="2">
        <f t="shared" si="11"/>
        <v>3.7607045321227619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17AB6-A11A-4B77-A3BF-4194E6F10E02}">
  <dimension ref="A1:T56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5" t="s">
        <v>0</v>
      </c>
      <c r="B1" s="5"/>
      <c r="C1" s="5"/>
    </row>
    <row r="2" spans="1:20" x14ac:dyDescent="0.25">
      <c r="A2" s="5" t="s">
        <v>1</v>
      </c>
      <c r="B2" s="5"/>
      <c r="C2" s="5"/>
    </row>
    <row r="3" spans="1:20" x14ac:dyDescent="0.25">
      <c r="A3" s="5" t="s">
        <v>2</v>
      </c>
      <c r="B3" s="5"/>
      <c r="C3" s="5"/>
    </row>
    <row r="4" spans="1:20" x14ac:dyDescent="0.25">
      <c r="A4" s="5" t="s">
        <v>3</v>
      </c>
      <c r="B4" s="5"/>
      <c r="C4" s="5"/>
    </row>
    <row r="5" spans="1:20" x14ac:dyDescent="0.25">
      <c r="A5" s="5" t="s">
        <v>4</v>
      </c>
      <c r="B5" s="5"/>
      <c r="C5" s="5"/>
    </row>
    <row r="6" spans="1:20" x14ac:dyDescent="0.25">
      <c r="A6" s="5"/>
      <c r="B6" s="5"/>
      <c r="C6" s="5"/>
    </row>
    <row r="7" spans="1:20" x14ac:dyDescent="0.25">
      <c r="A7" s="5"/>
      <c r="B7" s="5"/>
      <c r="C7" s="5"/>
    </row>
    <row r="8" spans="1:20" x14ac:dyDescent="0.25">
      <c r="A8" s="6" t="s">
        <v>6</v>
      </c>
      <c r="B8" s="6" t="s">
        <v>7</v>
      </c>
      <c r="C8" s="6" t="s">
        <v>5</v>
      </c>
      <c r="D8" s="6" t="s">
        <v>8</v>
      </c>
      <c r="E8" s="6" t="s">
        <v>9</v>
      </c>
      <c r="F8" s="6" t="s">
        <v>6</v>
      </c>
      <c r="G8" s="6" t="s">
        <v>7</v>
      </c>
      <c r="H8" s="6" t="s">
        <v>5</v>
      </c>
      <c r="I8" s="6" t="s">
        <v>8</v>
      </c>
      <c r="J8" s="6" t="s">
        <v>9</v>
      </c>
      <c r="K8" s="6" t="s">
        <v>6</v>
      </c>
      <c r="L8" s="6" t="s">
        <v>7</v>
      </c>
      <c r="M8" s="6" t="s">
        <v>5</v>
      </c>
      <c r="N8" s="6" t="s">
        <v>8</v>
      </c>
      <c r="O8" s="6" t="s">
        <v>9</v>
      </c>
      <c r="P8" s="6" t="s">
        <v>6</v>
      </c>
      <c r="Q8" s="6" t="s">
        <v>7</v>
      </c>
      <c r="R8" s="6" t="s">
        <v>5</v>
      </c>
      <c r="S8" s="6" t="s">
        <v>8</v>
      </c>
      <c r="T8" s="6" t="s">
        <v>9</v>
      </c>
    </row>
    <row r="9" spans="1:20" x14ac:dyDescent="0.25">
      <c r="A9" s="9">
        <v>44020</v>
      </c>
      <c r="B9" s="7">
        <v>0</v>
      </c>
      <c r="C9" s="2">
        <v>1.49499999999402</v>
      </c>
      <c r="D9" s="2">
        <f t="shared" ref="D9:D56" si="0">4*6*(C9^(1.522*(6^0.026)))</f>
        <v>45.57123195581611</v>
      </c>
      <c r="E9" s="2">
        <f t="shared" ref="E9:E56" si="1">D9*0.0827</f>
        <v>3.7687408827459921</v>
      </c>
      <c r="F9" s="9">
        <v>44022</v>
      </c>
      <c r="G9" s="7">
        <v>0</v>
      </c>
      <c r="H9" s="2">
        <v>1.5129999999939401</v>
      </c>
      <c r="I9" s="2">
        <f t="shared" ref="I9:I24" si="2">4*6*(H9^(1.522*(6^0.026)))</f>
        <v>46.449279237341102</v>
      </c>
      <c r="J9" s="2">
        <f t="shared" ref="J9:J24" si="3">I9*0.0827</f>
        <v>3.8413553929281088</v>
      </c>
      <c r="K9" s="9">
        <v>44024</v>
      </c>
      <c r="L9" s="7">
        <v>0</v>
      </c>
      <c r="M9" s="2">
        <v>1.4539999999941799</v>
      </c>
      <c r="N9" s="2">
        <f t="shared" ref="N9:N40" si="4">4*6*(M9^(1.522*(6^0.026)))</f>
        <v>43.594666091776404</v>
      </c>
      <c r="O9" s="2">
        <f t="shared" ref="O9:O40" si="5">N9*0.0827</f>
        <v>3.6052788857899083</v>
      </c>
      <c r="P9" s="9">
        <v>44026</v>
      </c>
      <c r="Q9" s="7">
        <v>0</v>
      </c>
      <c r="R9" s="2">
        <v>1.4299999999942801</v>
      </c>
      <c r="S9" s="2">
        <f t="shared" ref="S9:S32" si="6">4*6*(R9^(1.522*(6^0.026)))</f>
        <v>42.452877804828667</v>
      </c>
      <c r="T9" s="2">
        <f t="shared" ref="T9:T32" si="7">S9*0.0827</f>
        <v>3.5108529944593307</v>
      </c>
    </row>
    <row r="10" spans="1:20" x14ac:dyDescent="0.25">
      <c r="A10" s="9">
        <v>44020</v>
      </c>
      <c r="B10" s="7">
        <v>4.1666666666666664E-2</v>
      </c>
      <c r="C10" s="2">
        <v>1.4899999999940401</v>
      </c>
      <c r="D10" s="2">
        <f t="shared" si="0"/>
        <v>45.328440195405904</v>
      </c>
      <c r="E10" s="2">
        <f t="shared" si="1"/>
        <v>3.7486620041600682</v>
      </c>
      <c r="F10" s="9">
        <v>44022</v>
      </c>
      <c r="G10" s="7">
        <v>4.1666666666666664E-2</v>
      </c>
      <c r="H10" s="2">
        <v>1.50999999999396</v>
      </c>
      <c r="I10" s="2">
        <f t="shared" si="2"/>
        <v>46.302504354536957</v>
      </c>
      <c r="J10" s="2">
        <f t="shared" si="3"/>
        <v>3.8292171101202062</v>
      </c>
      <c r="K10" s="9">
        <v>44024</v>
      </c>
      <c r="L10" s="7">
        <v>4.1666666666666664E-2</v>
      </c>
      <c r="M10" s="2">
        <v>1.4499999999941999</v>
      </c>
      <c r="N10" s="2">
        <f t="shared" si="4"/>
        <v>43.403583968893599</v>
      </c>
      <c r="O10" s="2">
        <f t="shared" si="5"/>
        <v>3.5894763942275003</v>
      </c>
      <c r="P10" s="9">
        <v>44026</v>
      </c>
      <c r="Q10" s="7">
        <v>4.1666666666666664E-2</v>
      </c>
      <c r="R10" s="2">
        <v>1.4299999999942801</v>
      </c>
      <c r="S10" s="2">
        <f t="shared" si="6"/>
        <v>42.452877804828667</v>
      </c>
      <c r="T10" s="2">
        <f t="shared" si="7"/>
        <v>3.5108529944593307</v>
      </c>
    </row>
    <row r="11" spans="1:20" x14ac:dyDescent="0.25">
      <c r="A11" s="9">
        <v>44020</v>
      </c>
      <c r="B11" s="7">
        <v>8.3333333333333329E-2</v>
      </c>
      <c r="C11" s="2">
        <v>1.4879999999940401</v>
      </c>
      <c r="D11" s="2">
        <f t="shared" si="0"/>
        <v>45.23145895898012</v>
      </c>
      <c r="E11" s="2">
        <f t="shared" si="1"/>
        <v>3.7406416559076558</v>
      </c>
      <c r="F11" s="9">
        <v>44022</v>
      </c>
      <c r="G11" s="7">
        <v>8.3333333333333329E-2</v>
      </c>
      <c r="H11" s="2">
        <v>1.50999999999396</v>
      </c>
      <c r="I11" s="2">
        <f t="shared" si="2"/>
        <v>46.302504354536957</v>
      </c>
      <c r="J11" s="2">
        <f t="shared" si="3"/>
        <v>3.8292171101202062</v>
      </c>
      <c r="K11" s="9">
        <v>44024</v>
      </c>
      <c r="L11" s="7">
        <v>8.3333333333333329E-2</v>
      </c>
      <c r="M11" s="2">
        <v>1.4499999999941999</v>
      </c>
      <c r="N11" s="2">
        <f t="shared" si="4"/>
        <v>43.403583968893599</v>
      </c>
      <c r="O11" s="2">
        <f t="shared" si="5"/>
        <v>3.5894763942275003</v>
      </c>
      <c r="P11" s="9">
        <v>44026</v>
      </c>
      <c r="Q11" s="7">
        <v>8.3333333333333329E-2</v>
      </c>
      <c r="R11" s="2">
        <v>1.4249999999942999</v>
      </c>
      <c r="S11" s="2">
        <f t="shared" si="6"/>
        <v>42.216429720587811</v>
      </c>
      <c r="T11" s="2">
        <f t="shared" si="7"/>
        <v>3.4912987378926119</v>
      </c>
    </row>
    <row r="12" spans="1:20" x14ac:dyDescent="0.25">
      <c r="A12" s="9">
        <v>44020</v>
      </c>
      <c r="B12" s="7">
        <v>0.125</v>
      </c>
      <c r="C12" s="2">
        <v>1.4859999999940501</v>
      </c>
      <c r="D12" s="2">
        <f t="shared" si="0"/>
        <v>45.134555195911737</v>
      </c>
      <c r="E12" s="2">
        <f t="shared" si="1"/>
        <v>3.7326277147019007</v>
      </c>
      <c r="F12" s="9">
        <v>44022</v>
      </c>
      <c r="G12" s="7">
        <v>0.125</v>
      </c>
      <c r="H12" s="2">
        <v>1.5109999999939501</v>
      </c>
      <c r="I12" s="2">
        <f t="shared" si="2"/>
        <v>46.351410068924849</v>
      </c>
      <c r="J12" s="2">
        <f t="shared" si="3"/>
        <v>3.8332616127000847</v>
      </c>
      <c r="K12" s="9">
        <v>44024</v>
      </c>
      <c r="L12" s="7">
        <v>0.125</v>
      </c>
      <c r="M12" s="2">
        <v>1.4499999999941999</v>
      </c>
      <c r="N12" s="2">
        <f t="shared" si="4"/>
        <v>43.403583968893599</v>
      </c>
      <c r="O12" s="2">
        <f t="shared" si="5"/>
        <v>3.5894763942275003</v>
      </c>
      <c r="P12" s="9">
        <v>44026</v>
      </c>
      <c r="Q12" s="7">
        <v>0.125</v>
      </c>
      <c r="R12" s="2">
        <v>1.41999999999432</v>
      </c>
      <c r="S12" s="2">
        <f t="shared" si="6"/>
        <v>41.980474412460033</v>
      </c>
      <c r="T12" s="2">
        <f t="shared" si="7"/>
        <v>3.4717852339104445</v>
      </c>
    </row>
    <row r="13" spans="1:20" x14ac:dyDescent="0.25">
      <c r="A13" s="9">
        <v>44020</v>
      </c>
      <c r="B13" s="7">
        <v>0.16666666666666666</v>
      </c>
      <c r="C13" s="2">
        <v>1.4839999999940601</v>
      </c>
      <c r="D13" s="2">
        <f t="shared" si="0"/>
        <v>45.037728948456831</v>
      </c>
      <c r="E13" s="2">
        <f t="shared" si="1"/>
        <v>3.7246201840373798</v>
      </c>
      <c r="F13" s="9">
        <v>44022</v>
      </c>
      <c r="G13" s="7">
        <v>0.16666666666666666</v>
      </c>
      <c r="H13" s="2">
        <v>1.51199999999395</v>
      </c>
      <c r="I13" s="2">
        <f t="shared" si="2"/>
        <v>46.400335031580603</v>
      </c>
      <c r="J13" s="2">
        <f t="shared" si="3"/>
        <v>3.8373077071117159</v>
      </c>
      <c r="K13" s="9">
        <v>44024</v>
      </c>
      <c r="L13" s="7">
        <v>0.16666666666666666</v>
      </c>
      <c r="M13" s="2">
        <v>1.4539999999941799</v>
      </c>
      <c r="N13" s="2">
        <f t="shared" si="4"/>
        <v>43.594666091776404</v>
      </c>
      <c r="O13" s="2">
        <f t="shared" si="5"/>
        <v>3.6052788857899083</v>
      </c>
      <c r="P13" s="9">
        <v>44026</v>
      </c>
      <c r="Q13" s="7">
        <v>0.16666666666666666</v>
      </c>
      <c r="R13" s="2">
        <v>1.4209999999943099</v>
      </c>
      <c r="S13" s="2">
        <f t="shared" si="6"/>
        <v>42.027626018315686</v>
      </c>
      <c r="T13" s="2">
        <f t="shared" si="7"/>
        <v>3.4756846717147072</v>
      </c>
    </row>
    <row r="14" spans="1:20" x14ac:dyDescent="0.25">
      <c r="A14" s="9">
        <v>44020</v>
      </c>
      <c r="B14" s="7">
        <v>0.20833333333333334</v>
      </c>
      <c r="C14" s="2">
        <v>1.4879999999940401</v>
      </c>
      <c r="D14" s="2">
        <f t="shared" si="0"/>
        <v>45.23145895898012</v>
      </c>
      <c r="E14" s="2">
        <f t="shared" si="1"/>
        <v>3.7406416559076558</v>
      </c>
      <c r="F14" s="9">
        <v>44022</v>
      </c>
      <c r="G14" s="7">
        <v>0.20833333333333334</v>
      </c>
      <c r="H14" s="2">
        <v>1.5039999999939799</v>
      </c>
      <c r="I14" s="2">
        <f t="shared" si="2"/>
        <v>46.009474571508292</v>
      </c>
      <c r="J14" s="2">
        <f t="shared" si="3"/>
        <v>3.8049835470637356</v>
      </c>
      <c r="K14" s="9">
        <v>44024</v>
      </c>
      <c r="L14" s="7">
        <v>0.20833333333333334</v>
      </c>
      <c r="M14" s="2">
        <v>1.4489999999942</v>
      </c>
      <c r="N14" s="2">
        <f t="shared" si="4"/>
        <v>43.355862355856985</v>
      </c>
      <c r="O14" s="2">
        <f t="shared" si="5"/>
        <v>3.5855298168293723</v>
      </c>
      <c r="P14" s="9">
        <v>44026</v>
      </c>
      <c r="Q14" s="7">
        <v>0.20833333333333334</v>
      </c>
      <c r="R14" s="2">
        <v>1.4209999999943099</v>
      </c>
      <c r="S14" s="2">
        <f t="shared" si="6"/>
        <v>42.027626018315686</v>
      </c>
      <c r="T14" s="2">
        <f t="shared" si="7"/>
        <v>3.4756846717147072</v>
      </c>
    </row>
    <row r="15" spans="1:20" x14ac:dyDescent="0.25">
      <c r="A15" s="9">
        <v>44020</v>
      </c>
      <c r="B15" s="7">
        <v>0.25</v>
      </c>
      <c r="C15" s="2">
        <v>1.48699999999405</v>
      </c>
      <c r="D15" s="2">
        <f t="shared" si="0"/>
        <v>45.182997390637389</v>
      </c>
      <c r="E15" s="2">
        <f t="shared" si="1"/>
        <v>3.7366338842057121</v>
      </c>
      <c r="F15" s="9">
        <v>44022</v>
      </c>
      <c r="G15" s="7">
        <v>0.25</v>
      </c>
      <c r="H15" s="2">
        <v>1.5069999999939701</v>
      </c>
      <c r="I15" s="2">
        <f t="shared" si="2"/>
        <v>46.155902752670009</v>
      </c>
      <c r="J15" s="2">
        <f t="shared" si="3"/>
        <v>3.8170931576458096</v>
      </c>
      <c r="K15" s="9">
        <v>44024</v>
      </c>
      <c r="L15" s="7">
        <v>0.25</v>
      </c>
      <c r="M15" s="2">
        <v>1.4479999999941999</v>
      </c>
      <c r="N15" s="2">
        <f t="shared" si="4"/>
        <v>43.308160320836379</v>
      </c>
      <c r="O15" s="2">
        <f t="shared" si="5"/>
        <v>3.5815848585331684</v>
      </c>
      <c r="P15" s="9">
        <v>44026</v>
      </c>
      <c r="Q15" s="7">
        <v>0.25</v>
      </c>
      <c r="R15" s="2">
        <v>1.41599999999433</v>
      </c>
      <c r="S15" s="2">
        <f t="shared" si="6"/>
        <v>41.792065436870246</v>
      </c>
      <c r="T15" s="2">
        <f t="shared" si="7"/>
        <v>3.4562038116291691</v>
      </c>
    </row>
    <row r="16" spans="1:20" x14ac:dyDescent="0.25">
      <c r="A16" s="9">
        <v>44020</v>
      </c>
      <c r="B16" s="7">
        <v>0.29166666666666669</v>
      </c>
      <c r="C16" s="2">
        <v>1.49699999999401</v>
      </c>
      <c r="D16" s="2">
        <f t="shared" si="0"/>
        <v>45.668484017369224</v>
      </c>
      <c r="E16" s="2">
        <f t="shared" si="1"/>
        <v>3.7767836282364344</v>
      </c>
      <c r="F16" s="9">
        <v>44022</v>
      </c>
      <c r="G16" s="7">
        <v>0.29166666666666669</v>
      </c>
      <c r="H16" s="2">
        <v>1.5169999999939301</v>
      </c>
      <c r="I16" s="2">
        <f t="shared" si="2"/>
        <v>46.645248388361892</v>
      </c>
      <c r="J16" s="2">
        <f t="shared" si="3"/>
        <v>3.8575620417175283</v>
      </c>
      <c r="K16" s="9">
        <v>44024</v>
      </c>
      <c r="L16" s="7">
        <v>0.29166666666666669</v>
      </c>
      <c r="M16" s="2">
        <v>1.4519999999941899</v>
      </c>
      <c r="N16" s="2">
        <f t="shared" si="4"/>
        <v>43.499085907119245</v>
      </c>
      <c r="O16" s="2">
        <f t="shared" si="5"/>
        <v>3.5973744045187614</v>
      </c>
      <c r="P16" s="9">
        <v>44026</v>
      </c>
      <c r="Q16" s="7">
        <v>0.29166666666666669</v>
      </c>
      <c r="R16" s="2">
        <v>1.42199999999431</v>
      </c>
      <c r="S16" s="2">
        <f t="shared" si="6"/>
        <v>42.074797357681149</v>
      </c>
      <c r="T16" s="2">
        <f t="shared" si="7"/>
        <v>3.4795857414802307</v>
      </c>
    </row>
    <row r="17" spans="1:20" x14ac:dyDescent="0.25">
      <c r="A17" s="9">
        <v>44020</v>
      </c>
      <c r="B17" s="7">
        <v>0.33333333333333331</v>
      </c>
      <c r="C17" s="2">
        <v>1.4919999999940301</v>
      </c>
      <c r="D17" s="2">
        <f t="shared" si="0"/>
        <v>45.425498863011306</v>
      </c>
      <c r="E17" s="2">
        <f t="shared" si="1"/>
        <v>3.7566887559710347</v>
      </c>
      <c r="F17" s="9">
        <v>44022</v>
      </c>
      <c r="G17" s="7">
        <v>0.33333333333333331</v>
      </c>
      <c r="H17" s="2">
        <v>1.50999999999396</v>
      </c>
      <c r="I17" s="2">
        <f t="shared" si="2"/>
        <v>46.302504354536957</v>
      </c>
      <c r="J17" s="2">
        <f t="shared" si="3"/>
        <v>3.8292171101202062</v>
      </c>
      <c r="K17" s="9">
        <v>44024</v>
      </c>
      <c r="L17" s="7">
        <v>0.33333333333333331</v>
      </c>
      <c r="M17" s="2">
        <v>1.4539999999941799</v>
      </c>
      <c r="N17" s="2">
        <f t="shared" si="4"/>
        <v>43.594666091776404</v>
      </c>
      <c r="O17" s="2">
        <f t="shared" si="5"/>
        <v>3.6052788857899083</v>
      </c>
      <c r="P17" s="9">
        <v>44026</v>
      </c>
      <c r="Q17" s="7">
        <v>0.33333333333333331</v>
      </c>
      <c r="R17" s="2">
        <v>1.41799999999432</v>
      </c>
      <c r="S17" s="2">
        <f t="shared" si="6"/>
        <v>41.88623042381279</v>
      </c>
      <c r="T17" s="2">
        <f t="shared" si="7"/>
        <v>3.4639912560493178</v>
      </c>
    </row>
    <row r="18" spans="1:20" x14ac:dyDescent="0.25">
      <c r="A18" s="9">
        <v>44020</v>
      </c>
      <c r="B18" s="7">
        <v>0.375</v>
      </c>
      <c r="C18" s="2">
        <v>1.49699999999401</v>
      </c>
      <c r="D18" s="2">
        <f t="shared" si="0"/>
        <v>45.668484017369224</v>
      </c>
      <c r="E18" s="2">
        <f t="shared" si="1"/>
        <v>3.7767836282364344</v>
      </c>
      <c r="F18" s="9">
        <v>44022</v>
      </c>
      <c r="G18" s="7">
        <v>0.375</v>
      </c>
      <c r="H18" s="2">
        <v>1.5059999999939699</v>
      </c>
      <c r="I18" s="2">
        <f t="shared" si="2"/>
        <v>46.107074083068653</v>
      </c>
      <c r="J18" s="2">
        <f t="shared" si="3"/>
        <v>3.8130550266697774</v>
      </c>
      <c r="K18" s="9">
        <v>44024</v>
      </c>
      <c r="L18" s="7">
        <v>0.375</v>
      </c>
      <c r="M18" s="2">
        <v>1.44699999999421</v>
      </c>
      <c r="N18" s="2">
        <f t="shared" si="4"/>
        <v>43.260477869312716</v>
      </c>
      <c r="O18" s="2">
        <f t="shared" si="5"/>
        <v>3.5776415197921616</v>
      </c>
      <c r="P18" s="9">
        <v>44026</v>
      </c>
      <c r="Q18" s="7">
        <v>0.375</v>
      </c>
      <c r="R18" s="2">
        <v>1.4149999999943399</v>
      </c>
      <c r="S18" s="2">
        <f t="shared" si="6"/>
        <v>41.74501258316586</v>
      </c>
      <c r="T18" s="2">
        <f t="shared" si="7"/>
        <v>3.4523125406278163</v>
      </c>
    </row>
    <row r="19" spans="1:20" x14ac:dyDescent="0.25">
      <c r="A19" s="9">
        <v>44020</v>
      </c>
      <c r="B19" s="7">
        <v>0.41666666666666669</v>
      </c>
      <c r="C19" s="2">
        <v>1.4879999999940401</v>
      </c>
      <c r="D19" s="2">
        <f t="shared" si="0"/>
        <v>45.23145895898012</v>
      </c>
      <c r="E19" s="2">
        <f t="shared" si="1"/>
        <v>3.7406416559076558</v>
      </c>
      <c r="F19" s="9">
        <v>44022</v>
      </c>
      <c r="G19" s="7">
        <v>0.41666666666666669</v>
      </c>
      <c r="H19" s="2">
        <v>1.50499999999398</v>
      </c>
      <c r="I19" s="2">
        <f t="shared" si="2"/>
        <v>46.058264687618056</v>
      </c>
      <c r="J19" s="2">
        <f t="shared" si="3"/>
        <v>3.8090184896660131</v>
      </c>
      <c r="K19" s="9">
        <v>44024</v>
      </c>
      <c r="L19" s="7">
        <v>0.41666666666666669</v>
      </c>
      <c r="M19" s="2">
        <v>1.4439999999942199</v>
      </c>
      <c r="N19" s="2">
        <f t="shared" si="4"/>
        <v>43.117548070603746</v>
      </c>
      <c r="O19" s="2">
        <f t="shared" si="5"/>
        <v>3.5658212254389294</v>
      </c>
      <c r="P19" s="9">
        <v>44026</v>
      </c>
      <c r="Q19" s="7">
        <v>0.41666666666666669</v>
      </c>
      <c r="R19" s="2">
        <v>1.4089999999943601</v>
      </c>
      <c r="S19" s="2">
        <f t="shared" si="6"/>
        <v>41.463110774659299</v>
      </c>
      <c r="T19" s="2">
        <f t="shared" si="7"/>
        <v>3.4289992610643236</v>
      </c>
    </row>
    <row r="20" spans="1:20" x14ac:dyDescent="0.25">
      <c r="A20" s="9">
        <v>44020</v>
      </c>
      <c r="B20" s="7">
        <v>0.45833333333333331</v>
      </c>
      <c r="C20" s="2">
        <v>1.4879999999940401</v>
      </c>
      <c r="D20" s="2">
        <f t="shared" si="0"/>
        <v>45.23145895898012</v>
      </c>
      <c r="E20" s="2">
        <f t="shared" si="1"/>
        <v>3.7406416559076558</v>
      </c>
      <c r="F20" s="9">
        <v>44022</v>
      </c>
      <c r="G20" s="7">
        <v>0.45833333333333331</v>
      </c>
      <c r="H20" s="2">
        <v>1.5039999999939799</v>
      </c>
      <c r="I20" s="2">
        <f t="shared" si="2"/>
        <v>46.009474571508292</v>
      </c>
      <c r="J20" s="2">
        <f t="shared" si="3"/>
        <v>3.8049835470637356</v>
      </c>
      <c r="K20" s="9">
        <v>44024</v>
      </c>
      <c r="L20" s="7">
        <v>0.45833333333333331</v>
      </c>
      <c r="M20" s="2">
        <v>1.43899999999424</v>
      </c>
      <c r="N20" s="2">
        <f t="shared" si="4"/>
        <v>42.879723922406122</v>
      </c>
      <c r="O20" s="2">
        <f t="shared" si="5"/>
        <v>3.5461531683829861</v>
      </c>
      <c r="P20" s="9">
        <v>44026</v>
      </c>
      <c r="Q20" s="7">
        <v>0.45833333333333331</v>
      </c>
      <c r="R20" s="2">
        <v>1.40999999999436</v>
      </c>
      <c r="S20" s="2">
        <f t="shared" si="6"/>
        <v>41.510044938912031</v>
      </c>
      <c r="T20" s="2">
        <f t="shared" si="7"/>
        <v>3.4328807164480248</v>
      </c>
    </row>
    <row r="21" spans="1:20" x14ac:dyDescent="0.25">
      <c r="A21" s="9">
        <v>44020</v>
      </c>
      <c r="B21" s="7">
        <v>0.5</v>
      </c>
      <c r="C21" s="2">
        <v>1.48699999999405</v>
      </c>
      <c r="D21" s="2">
        <f t="shared" si="0"/>
        <v>45.182997390637389</v>
      </c>
      <c r="E21" s="2">
        <f t="shared" si="1"/>
        <v>3.7366338842057121</v>
      </c>
      <c r="F21" s="9">
        <v>44022</v>
      </c>
      <c r="G21" s="7">
        <v>0.5</v>
      </c>
      <c r="H21" s="2">
        <v>1.4799999999940801</v>
      </c>
      <c r="I21" s="2">
        <f t="shared" si="2"/>
        <v>44.844309169813982</v>
      </c>
      <c r="J21" s="2">
        <f t="shared" si="3"/>
        <v>3.708624368343616</v>
      </c>
      <c r="K21" s="9">
        <v>44024</v>
      </c>
      <c r="L21" s="7">
        <v>0.5</v>
      </c>
      <c r="M21" s="2">
        <v>1.4339999999942601</v>
      </c>
      <c r="N21" s="2">
        <f t="shared" si="4"/>
        <v>42.642390601001921</v>
      </c>
      <c r="O21" s="2">
        <f t="shared" si="5"/>
        <v>3.5265257027028585</v>
      </c>
      <c r="P21" s="9">
        <v>44026</v>
      </c>
      <c r="Q21" s="7">
        <v>0.5</v>
      </c>
      <c r="R21" s="2">
        <v>1.5089999999939601</v>
      </c>
      <c r="S21" s="2">
        <f t="shared" si="6"/>
        <v>46.253617893582906</v>
      </c>
      <c r="T21" s="2">
        <f t="shared" si="7"/>
        <v>3.8251741997993061</v>
      </c>
    </row>
    <row r="22" spans="1:20" x14ac:dyDescent="0.25">
      <c r="A22" s="9">
        <v>44020</v>
      </c>
      <c r="B22" s="7">
        <v>0.54166666666666663</v>
      </c>
      <c r="C22" s="2">
        <v>1.4809999999940699</v>
      </c>
      <c r="D22" s="2">
        <f t="shared" si="0"/>
        <v>44.892635011682671</v>
      </c>
      <c r="E22" s="2">
        <f t="shared" si="1"/>
        <v>3.7126209154661569</v>
      </c>
      <c r="F22" s="9">
        <v>44022</v>
      </c>
      <c r="G22" s="7">
        <v>0.54166666666666663</v>
      </c>
      <c r="H22" s="2">
        <v>1.4789999999940799</v>
      </c>
      <c r="I22" s="2">
        <f t="shared" si="2"/>
        <v>44.796002738659595</v>
      </c>
      <c r="J22" s="2">
        <f t="shared" si="3"/>
        <v>3.7046294264871484</v>
      </c>
      <c r="K22" s="9">
        <v>44024</v>
      </c>
      <c r="L22" s="7">
        <v>0.54166666666666663</v>
      </c>
      <c r="M22" s="2">
        <v>1.43299999999426</v>
      </c>
      <c r="N22" s="2">
        <f t="shared" si="4"/>
        <v>42.594982896870405</v>
      </c>
      <c r="O22" s="2">
        <f t="shared" si="5"/>
        <v>3.5226050855711821</v>
      </c>
      <c r="P22" s="9">
        <v>44026</v>
      </c>
      <c r="Q22" s="7">
        <v>0.54166666666666663</v>
      </c>
      <c r="R22" s="2">
        <v>1.50999999999396</v>
      </c>
      <c r="S22" s="2">
        <f t="shared" si="6"/>
        <v>46.302504354536957</v>
      </c>
      <c r="T22" s="2">
        <f t="shared" si="7"/>
        <v>3.8292171101202062</v>
      </c>
    </row>
    <row r="23" spans="1:20" x14ac:dyDescent="0.25">
      <c r="A23" s="9">
        <v>44020</v>
      </c>
      <c r="B23" s="7">
        <v>0.58333333333333337</v>
      </c>
      <c r="C23" s="2">
        <v>1.4859999999940501</v>
      </c>
      <c r="D23" s="2">
        <f t="shared" si="0"/>
        <v>45.134555195911737</v>
      </c>
      <c r="E23" s="2">
        <f t="shared" si="1"/>
        <v>3.7326277147019007</v>
      </c>
      <c r="F23" s="9">
        <v>44022</v>
      </c>
      <c r="G23" s="7">
        <v>0.58333333333333337</v>
      </c>
      <c r="H23" s="2">
        <v>1.4739999999941</v>
      </c>
      <c r="I23" s="2">
        <f t="shared" si="2"/>
        <v>44.554761929978632</v>
      </c>
      <c r="J23" s="2">
        <f t="shared" si="3"/>
        <v>3.6846788116092326</v>
      </c>
      <c r="K23" s="9">
        <v>44024</v>
      </c>
      <c r="L23" s="7">
        <v>0.58333333333333337</v>
      </c>
      <c r="M23" s="2">
        <v>1.4379999999942401</v>
      </c>
      <c r="N23" s="2">
        <f t="shared" si="4"/>
        <v>42.83221796985076</v>
      </c>
      <c r="O23" s="2">
        <f t="shared" si="5"/>
        <v>3.5422244261066576</v>
      </c>
      <c r="P23" s="9">
        <v>44026</v>
      </c>
      <c r="Q23" s="7">
        <v>0.58333333333333337</v>
      </c>
      <c r="R23" s="2">
        <v>1.50299999999398</v>
      </c>
      <c r="S23" s="2">
        <f t="shared" si="6"/>
        <v>45.960703739935788</v>
      </c>
      <c r="T23" s="2">
        <f t="shared" si="7"/>
        <v>3.8009501992926893</v>
      </c>
    </row>
    <row r="24" spans="1:20" x14ac:dyDescent="0.25">
      <c r="A24" s="9">
        <v>44020</v>
      </c>
      <c r="B24" s="7">
        <v>0.625</v>
      </c>
      <c r="C24" s="2">
        <v>1.48299999999406</v>
      </c>
      <c r="D24" s="2">
        <f t="shared" si="0"/>
        <v>44.989344906311224</v>
      </c>
      <c r="E24" s="2">
        <f t="shared" si="1"/>
        <v>3.7206188237519382</v>
      </c>
      <c r="F24" s="9">
        <v>44022</v>
      </c>
      <c r="G24" s="7">
        <v>0.625</v>
      </c>
      <c r="H24" s="2">
        <v>1.4729999999940999</v>
      </c>
      <c r="I24" s="2">
        <f t="shared" si="2"/>
        <v>44.506572075004826</v>
      </c>
      <c r="J24" s="2">
        <f t="shared" si="3"/>
        <v>3.6806935106028988</v>
      </c>
      <c r="K24" s="9">
        <v>44024</v>
      </c>
      <c r="L24" s="7">
        <v>0.625</v>
      </c>
      <c r="M24" s="2">
        <v>1.4269999999942899</v>
      </c>
      <c r="N24" s="2">
        <f t="shared" si="4"/>
        <v>42.31094986038638</v>
      </c>
      <c r="O24" s="2">
        <f t="shared" si="5"/>
        <v>3.4991155534539535</v>
      </c>
      <c r="P24" s="9">
        <v>44026</v>
      </c>
      <c r="Q24" s="7">
        <v>0.625</v>
      </c>
      <c r="R24" s="2">
        <v>1.50499999999398</v>
      </c>
      <c r="S24" s="2">
        <f t="shared" si="6"/>
        <v>46.058264687618056</v>
      </c>
      <c r="T24" s="2">
        <f t="shared" si="7"/>
        <v>3.8090184896660131</v>
      </c>
    </row>
    <row r="25" spans="1:20" x14ac:dyDescent="0.25">
      <c r="A25" s="9">
        <v>44020</v>
      </c>
      <c r="B25" s="7">
        <v>0.66666666666666663</v>
      </c>
      <c r="C25" s="2">
        <v>1.47599999999409</v>
      </c>
      <c r="D25" s="2">
        <f t="shared" si="0"/>
        <v>44.651199962708397</v>
      </c>
      <c r="E25" s="2">
        <f t="shared" si="1"/>
        <v>3.6926542369159843</v>
      </c>
      <c r="F25" s="9">
        <v>44022</v>
      </c>
      <c r="G25" s="7">
        <v>0.66666666666666663</v>
      </c>
      <c r="H25" s="2">
        <v>1.4729999999940999</v>
      </c>
      <c r="I25" s="2">
        <f t="shared" ref="I25:I56" si="8">4*6*(H25^(1.522*(6^0.026)))</f>
        <v>44.506572075004826</v>
      </c>
      <c r="J25" s="2">
        <f t="shared" ref="J25:J56" si="9">I25*0.0827</f>
        <v>3.6806935106028988</v>
      </c>
      <c r="K25" s="9">
        <v>44024</v>
      </c>
      <c r="L25" s="7">
        <v>0.66666666666666663</v>
      </c>
      <c r="M25" s="2">
        <v>1.4299999999942801</v>
      </c>
      <c r="N25" s="2">
        <f t="shared" si="4"/>
        <v>42.452877804828667</v>
      </c>
      <c r="O25" s="2">
        <f t="shared" si="5"/>
        <v>3.5108529944593307</v>
      </c>
      <c r="P25" s="9">
        <v>44026</v>
      </c>
      <c r="Q25" s="7">
        <v>0.66666666666666663</v>
      </c>
      <c r="R25" s="2">
        <v>1.50299999999398</v>
      </c>
      <c r="S25" s="2">
        <f t="shared" si="6"/>
        <v>45.960703739935788</v>
      </c>
      <c r="T25" s="2">
        <f t="shared" si="7"/>
        <v>3.8009501992926893</v>
      </c>
    </row>
    <row r="26" spans="1:20" x14ac:dyDescent="0.25">
      <c r="A26" s="9">
        <v>44020</v>
      </c>
      <c r="B26" s="7">
        <v>0.70833333333333337</v>
      </c>
      <c r="C26" s="2">
        <v>1.4799999999940801</v>
      </c>
      <c r="D26" s="2">
        <f t="shared" si="0"/>
        <v>44.844309169813982</v>
      </c>
      <c r="E26" s="2">
        <f t="shared" si="1"/>
        <v>3.708624368343616</v>
      </c>
      <c r="F26" s="9">
        <v>44022</v>
      </c>
      <c r="G26" s="7">
        <v>0.70833333333333337</v>
      </c>
      <c r="H26" s="2">
        <v>1.46799999999412</v>
      </c>
      <c r="I26" s="2">
        <f t="shared" si="8"/>
        <v>44.265914628211718</v>
      </c>
      <c r="J26" s="2">
        <f t="shared" si="9"/>
        <v>3.6607911397531088</v>
      </c>
      <c r="K26" s="9">
        <v>44024</v>
      </c>
      <c r="L26" s="7">
        <v>0.70833333333333337</v>
      </c>
      <c r="M26" s="2">
        <v>1.4279999999942801</v>
      </c>
      <c r="N26" s="2">
        <f t="shared" si="4"/>
        <v>42.35823948282836</v>
      </c>
      <c r="O26" s="2">
        <f t="shared" si="5"/>
        <v>3.5030264052299054</v>
      </c>
      <c r="P26" s="9">
        <v>44026</v>
      </c>
      <c r="Q26" s="7">
        <v>0.70833333333333337</v>
      </c>
      <c r="R26" s="2">
        <v>1.5069999999939701</v>
      </c>
      <c r="S26" s="2">
        <f t="shared" si="6"/>
        <v>46.155902752670009</v>
      </c>
      <c r="T26" s="2">
        <f t="shared" si="7"/>
        <v>3.8170931576458096</v>
      </c>
    </row>
    <row r="27" spans="1:20" x14ac:dyDescent="0.25">
      <c r="A27" s="9">
        <v>44020</v>
      </c>
      <c r="B27" s="7">
        <v>0.75</v>
      </c>
      <c r="C27" s="2">
        <v>1.4799999999940801</v>
      </c>
      <c r="D27" s="2">
        <f t="shared" si="0"/>
        <v>44.844309169813982</v>
      </c>
      <c r="E27" s="2">
        <f t="shared" si="1"/>
        <v>3.708624368343616</v>
      </c>
      <c r="F27" s="9">
        <v>44022</v>
      </c>
      <c r="G27" s="7">
        <v>0.75</v>
      </c>
      <c r="H27" s="2">
        <v>1.4689999999941199</v>
      </c>
      <c r="I27" s="2">
        <f t="shared" si="8"/>
        <v>44.314007189283885</v>
      </c>
      <c r="J27" s="2">
        <f t="shared" si="9"/>
        <v>3.6647683945537772</v>
      </c>
      <c r="K27" s="9">
        <v>44024</v>
      </c>
      <c r="L27" s="7">
        <v>0.75</v>
      </c>
      <c r="M27" s="2">
        <v>1.4249999999942999</v>
      </c>
      <c r="N27" s="2">
        <f t="shared" si="4"/>
        <v>42.216429720587811</v>
      </c>
      <c r="O27" s="2">
        <f t="shared" si="5"/>
        <v>3.4912987378926119</v>
      </c>
      <c r="P27" s="9">
        <v>44026</v>
      </c>
      <c r="Q27" s="7">
        <v>0.75</v>
      </c>
      <c r="R27" s="2">
        <v>1.5149999999939401</v>
      </c>
      <c r="S27" s="2">
        <f t="shared" si="6"/>
        <v>46.547225357554197</v>
      </c>
      <c r="T27" s="2">
        <f t="shared" si="7"/>
        <v>3.8494555370697321</v>
      </c>
    </row>
    <row r="28" spans="1:20" x14ac:dyDescent="0.25">
      <c r="A28" s="9">
        <v>44020</v>
      </c>
      <c r="B28" s="7">
        <v>0.79166666666666663</v>
      </c>
      <c r="C28" s="2">
        <v>1.4859999999940501</v>
      </c>
      <c r="D28" s="2">
        <f t="shared" si="0"/>
        <v>45.134555195911737</v>
      </c>
      <c r="E28" s="2">
        <f t="shared" si="1"/>
        <v>3.7326277147019007</v>
      </c>
      <c r="F28" s="9">
        <v>44022</v>
      </c>
      <c r="G28" s="7">
        <v>0.79166666666666663</v>
      </c>
      <c r="H28" s="2">
        <v>1.4739999999941</v>
      </c>
      <c r="I28" s="2">
        <f t="shared" si="8"/>
        <v>44.554761929978632</v>
      </c>
      <c r="J28" s="2">
        <f t="shared" si="9"/>
        <v>3.6846788116092326</v>
      </c>
      <c r="K28" s="9">
        <v>44024</v>
      </c>
      <c r="L28" s="7">
        <v>0.79166666666666663</v>
      </c>
      <c r="M28" s="2">
        <v>1.4319999999942701</v>
      </c>
      <c r="N28" s="2">
        <f t="shared" si="4"/>
        <v>42.547594859086004</v>
      </c>
      <c r="O28" s="2">
        <f t="shared" si="5"/>
        <v>3.5186860948464123</v>
      </c>
      <c r="P28" s="9">
        <v>44026</v>
      </c>
      <c r="Q28" s="7">
        <v>0.79166666666666663</v>
      </c>
      <c r="R28" s="2">
        <v>1.5189999999939201</v>
      </c>
      <c r="S28" s="2">
        <f t="shared" si="6"/>
        <v>46.743348288639716</v>
      </c>
      <c r="T28" s="2">
        <f t="shared" si="7"/>
        <v>3.8656749034705045</v>
      </c>
    </row>
    <row r="29" spans="1:20" x14ac:dyDescent="0.25">
      <c r="A29" s="9">
        <v>44020</v>
      </c>
      <c r="B29" s="7">
        <v>0.83333333333333337</v>
      </c>
      <c r="C29" s="2">
        <v>1.4859999999940501</v>
      </c>
      <c r="D29" s="2">
        <f t="shared" si="0"/>
        <v>45.134555195911737</v>
      </c>
      <c r="E29" s="2">
        <f t="shared" si="1"/>
        <v>3.7326277147019007</v>
      </c>
      <c r="F29" s="9">
        <v>44022</v>
      </c>
      <c r="G29" s="7">
        <v>0.83333333333333337</v>
      </c>
      <c r="H29" s="2">
        <v>1.4769999999940899</v>
      </c>
      <c r="I29" s="2">
        <f t="shared" si="8"/>
        <v>44.699448129779718</v>
      </c>
      <c r="J29" s="2">
        <f t="shared" si="9"/>
        <v>3.6966443603327823</v>
      </c>
      <c r="K29" s="9">
        <v>44024</v>
      </c>
      <c r="L29" s="7">
        <v>0.83333333333333337</v>
      </c>
      <c r="M29" s="2">
        <v>1.43499999999426</v>
      </c>
      <c r="N29" s="2">
        <f t="shared" si="4"/>
        <v>42.689817965918827</v>
      </c>
      <c r="O29" s="2">
        <f t="shared" si="5"/>
        <v>3.530447945781487</v>
      </c>
      <c r="P29" s="9">
        <v>44026</v>
      </c>
      <c r="Q29" s="7">
        <v>0.83333333333333337</v>
      </c>
      <c r="R29" s="2">
        <v>1.52799999999388</v>
      </c>
      <c r="S29" s="2">
        <f t="shared" si="6"/>
        <v>47.185748000739835</v>
      </c>
      <c r="T29" s="2">
        <f t="shared" si="7"/>
        <v>3.9022613596611841</v>
      </c>
    </row>
    <row r="30" spans="1:20" x14ac:dyDescent="0.25">
      <c r="A30" s="9">
        <v>44020</v>
      </c>
      <c r="B30" s="7">
        <v>0.875</v>
      </c>
      <c r="C30" s="2">
        <v>1.48499999999406</v>
      </c>
      <c r="D30" s="2">
        <f t="shared" si="0"/>
        <v>45.086132380088678</v>
      </c>
      <c r="E30" s="2">
        <f t="shared" si="1"/>
        <v>3.7286231478333334</v>
      </c>
      <c r="F30" s="9">
        <v>44022</v>
      </c>
      <c r="G30" s="7">
        <v>0.875</v>
      </c>
      <c r="H30" s="2">
        <v>1.4789999999940799</v>
      </c>
      <c r="I30" s="2">
        <f t="shared" si="8"/>
        <v>44.796002738659595</v>
      </c>
      <c r="J30" s="2">
        <f t="shared" si="9"/>
        <v>3.7046294264871484</v>
      </c>
      <c r="K30" s="9">
        <v>44024</v>
      </c>
      <c r="L30" s="7">
        <v>0.875</v>
      </c>
      <c r="M30" s="2">
        <v>1.4399999999942401</v>
      </c>
      <c r="N30" s="2">
        <f t="shared" si="4"/>
        <v>42.927249508022413</v>
      </c>
      <c r="O30" s="2">
        <f t="shared" si="5"/>
        <v>3.5500835343134534</v>
      </c>
      <c r="P30" s="9">
        <v>44026</v>
      </c>
      <c r="Q30" s="7">
        <v>0.875</v>
      </c>
      <c r="R30" s="2">
        <v>1.52999999999388</v>
      </c>
      <c r="S30" s="2">
        <f t="shared" si="6"/>
        <v>47.284269951385788</v>
      </c>
      <c r="T30" s="2">
        <f t="shared" si="7"/>
        <v>3.9104091249796045</v>
      </c>
    </row>
    <row r="31" spans="1:20" x14ac:dyDescent="0.25">
      <c r="A31" s="9">
        <v>44020</v>
      </c>
      <c r="B31" s="7">
        <v>0.91666666666666663</v>
      </c>
      <c r="C31" s="2">
        <v>1.49099999999403</v>
      </c>
      <c r="D31" s="2">
        <f t="shared" si="0"/>
        <v>45.376959852943791</v>
      </c>
      <c r="E31" s="2">
        <f t="shared" si="1"/>
        <v>3.7526745798384513</v>
      </c>
      <c r="F31" s="9">
        <v>44022</v>
      </c>
      <c r="G31" s="7">
        <v>0.91666666666666663</v>
      </c>
      <c r="H31" s="2">
        <v>1.47599999999409</v>
      </c>
      <c r="I31" s="2">
        <f t="shared" si="8"/>
        <v>44.651199962708397</v>
      </c>
      <c r="J31" s="2">
        <f t="shared" si="9"/>
        <v>3.6926542369159843</v>
      </c>
      <c r="K31" s="9">
        <v>44024</v>
      </c>
      <c r="L31" s="7">
        <v>0.91666666666666663</v>
      </c>
      <c r="M31" s="2">
        <v>1.4379999999942401</v>
      </c>
      <c r="N31" s="2">
        <f t="shared" si="4"/>
        <v>42.83221796985076</v>
      </c>
      <c r="O31" s="2">
        <f t="shared" si="5"/>
        <v>3.5422244261066576</v>
      </c>
      <c r="P31" s="9">
        <v>44026</v>
      </c>
      <c r="Q31" s="7">
        <v>0.91666666666666663</v>
      </c>
      <c r="R31" s="2">
        <v>1.53199999999387</v>
      </c>
      <c r="S31" s="2">
        <f t="shared" si="6"/>
        <v>47.382868506034285</v>
      </c>
      <c r="T31" s="2">
        <f t="shared" si="7"/>
        <v>3.9185632254490352</v>
      </c>
    </row>
    <row r="32" spans="1:20" x14ac:dyDescent="0.25">
      <c r="A32" s="9">
        <v>44020</v>
      </c>
      <c r="B32" s="7">
        <v>0.95833333333333337</v>
      </c>
      <c r="C32" s="2">
        <v>1.48899999999404</v>
      </c>
      <c r="D32" s="2">
        <f t="shared" si="0"/>
        <v>45.279939895661315</v>
      </c>
      <c r="E32" s="2">
        <f t="shared" si="1"/>
        <v>3.7446510293711905</v>
      </c>
      <c r="F32" s="9">
        <v>44022</v>
      </c>
      <c r="G32" s="7">
        <v>0.95833333333333337</v>
      </c>
      <c r="H32" s="2">
        <v>1.4819999999940701</v>
      </c>
      <c r="I32" s="2">
        <f t="shared" si="8"/>
        <v>44.940980258951967</v>
      </c>
      <c r="J32" s="2">
        <f t="shared" si="9"/>
        <v>3.7166190674153277</v>
      </c>
      <c r="K32" s="9">
        <v>44024</v>
      </c>
      <c r="L32" s="7">
        <v>0.95833333333333337</v>
      </c>
      <c r="M32" s="2">
        <v>1.43899999999424</v>
      </c>
      <c r="N32" s="2">
        <f t="shared" si="4"/>
        <v>42.879723922406122</v>
      </c>
      <c r="O32" s="2">
        <f t="shared" si="5"/>
        <v>3.5461531683829861</v>
      </c>
      <c r="P32" s="9">
        <v>44026</v>
      </c>
      <c r="Q32" s="7">
        <v>0.95833333333333337</v>
      </c>
      <c r="R32" s="2">
        <v>1.5309999999938699</v>
      </c>
      <c r="S32" s="2">
        <f t="shared" si="6"/>
        <v>47.333559655746136</v>
      </c>
      <c r="T32" s="2">
        <f t="shared" si="7"/>
        <v>3.9144853835302054</v>
      </c>
    </row>
    <row r="33" spans="1:20" ht="15.75" thickBot="1" x14ac:dyDescent="0.3">
      <c r="A33" s="9">
        <v>44021</v>
      </c>
      <c r="B33" s="7">
        <v>0</v>
      </c>
      <c r="C33" s="2">
        <v>1.4839999999940601</v>
      </c>
      <c r="D33" s="2">
        <f t="shared" si="0"/>
        <v>45.037728948456831</v>
      </c>
      <c r="E33" s="2">
        <f t="shared" si="1"/>
        <v>3.7246201840373798</v>
      </c>
      <c r="F33" s="9">
        <v>44023</v>
      </c>
      <c r="G33" s="7">
        <v>0</v>
      </c>
      <c r="H33" s="2">
        <v>1.4809999999940699</v>
      </c>
      <c r="I33" s="2">
        <f t="shared" si="8"/>
        <v>44.892635011682671</v>
      </c>
      <c r="J33" s="2">
        <f t="shared" si="9"/>
        <v>3.7126209154661569</v>
      </c>
      <c r="K33" s="9">
        <v>44025</v>
      </c>
      <c r="L33" s="7">
        <v>0</v>
      </c>
      <c r="M33" s="2">
        <v>1.4419999999942299</v>
      </c>
      <c r="N33" s="2">
        <f t="shared" si="4"/>
        <v>43.022359556328098</v>
      </c>
      <c r="O33" s="2">
        <f t="shared" si="5"/>
        <v>3.5579491353083337</v>
      </c>
    </row>
    <row r="34" spans="1:20" ht="15.75" thickBot="1" x14ac:dyDescent="0.3">
      <c r="A34" s="9">
        <v>44021</v>
      </c>
      <c r="B34" s="7">
        <v>4.1666666666666664E-2</v>
      </c>
      <c r="C34" s="2">
        <v>1.48499999999406</v>
      </c>
      <c r="D34" s="2">
        <f t="shared" si="0"/>
        <v>45.086132380088678</v>
      </c>
      <c r="E34" s="2">
        <f t="shared" si="1"/>
        <v>3.7286231478333334</v>
      </c>
      <c r="F34" s="9">
        <v>44023</v>
      </c>
      <c r="G34" s="7">
        <v>4.1666666666666664E-2</v>
      </c>
      <c r="H34" s="2">
        <v>1.4749999999940999</v>
      </c>
      <c r="I34" s="2">
        <f t="shared" si="8"/>
        <v>44.602971227661683</v>
      </c>
      <c r="J34" s="2">
        <f t="shared" si="9"/>
        <v>3.688665720527621</v>
      </c>
      <c r="K34" s="9">
        <v>44025</v>
      </c>
      <c r="L34" s="7">
        <v>4.1666666666666664E-2</v>
      </c>
      <c r="M34" s="2">
        <v>1.44499999999422</v>
      </c>
      <c r="N34" s="2">
        <f t="shared" si="4"/>
        <v>43.165171738702639</v>
      </c>
      <c r="O34" s="2">
        <f t="shared" si="5"/>
        <v>3.5697597027907082</v>
      </c>
      <c r="Q34" s="3" t="s">
        <v>10</v>
      </c>
      <c r="R34" s="8"/>
      <c r="S34" s="8"/>
      <c r="T34" s="4">
        <f>SUM(E9:E56)+SUM(J9:J56)+SUM(O9:O56)+SUM(T9:T32)</f>
        <v>614.42219977693151</v>
      </c>
    </row>
    <row r="35" spans="1:20" x14ac:dyDescent="0.25">
      <c r="A35" s="9">
        <v>44021</v>
      </c>
      <c r="B35" s="7">
        <v>8.3333333333333329E-2</v>
      </c>
      <c r="C35" s="2">
        <v>1.4839999999940601</v>
      </c>
      <c r="D35" s="2">
        <f t="shared" si="0"/>
        <v>45.037728948456831</v>
      </c>
      <c r="E35" s="2">
        <f t="shared" si="1"/>
        <v>3.7246201840373798</v>
      </c>
      <c r="F35" s="9">
        <v>44023</v>
      </c>
      <c r="G35" s="7">
        <v>8.3333333333333329E-2</v>
      </c>
      <c r="H35" s="2">
        <v>1.4799999999940801</v>
      </c>
      <c r="I35" s="2">
        <f t="shared" si="8"/>
        <v>44.844309169813982</v>
      </c>
      <c r="J35" s="2">
        <f t="shared" si="9"/>
        <v>3.708624368343616</v>
      </c>
      <c r="K35" s="9">
        <v>44025</v>
      </c>
      <c r="L35" s="7">
        <v>8.3333333333333329E-2</v>
      </c>
      <c r="M35" s="2">
        <v>1.4399999999942401</v>
      </c>
      <c r="N35" s="2">
        <f t="shared" si="4"/>
        <v>42.927249508022413</v>
      </c>
      <c r="O35" s="2">
        <f t="shared" si="5"/>
        <v>3.5500835343134534</v>
      </c>
    </row>
    <row r="36" spans="1:20" x14ac:dyDescent="0.25">
      <c r="A36" s="9">
        <v>44021</v>
      </c>
      <c r="B36" s="7">
        <v>0.125</v>
      </c>
      <c r="C36" s="2">
        <v>1.48899999999404</v>
      </c>
      <c r="D36" s="2">
        <f t="shared" si="0"/>
        <v>45.279939895661315</v>
      </c>
      <c r="E36" s="2">
        <f t="shared" si="1"/>
        <v>3.7446510293711905</v>
      </c>
      <c r="F36" s="9">
        <v>44023</v>
      </c>
      <c r="G36" s="7">
        <v>0.125</v>
      </c>
      <c r="H36" s="2">
        <v>1.47199999999411</v>
      </c>
      <c r="I36" s="2">
        <f t="shared" si="8"/>
        <v>44.458401668090971</v>
      </c>
      <c r="J36" s="2">
        <f t="shared" si="9"/>
        <v>3.6767098179511231</v>
      </c>
      <c r="K36" s="9">
        <v>44025</v>
      </c>
      <c r="L36" s="7">
        <v>0.125</v>
      </c>
      <c r="M36" s="2">
        <v>1.4439999999942199</v>
      </c>
      <c r="N36" s="2">
        <f t="shared" si="4"/>
        <v>43.117548070603746</v>
      </c>
      <c r="O36" s="2">
        <f t="shared" si="5"/>
        <v>3.5658212254389294</v>
      </c>
    </row>
    <row r="37" spans="1:20" x14ac:dyDescent="0.25">
      <c r="A37" s="9">
        <v>44021</v>
      </c>
      <c r="B37" s="7">
        <v>0.16666666666666666</v>
      </c>
      <c r="C37" s="2">
        <v>1.4819999999940701</v>
      </c>
      <c r="D37" s="2">
        <f t="shared" si="0"/>
        <v>44.940980258951967</v>
      </c>
      <c r="E37" s="2">
        <f t="shared" si="1"/>
        <v>3.7166190674153277</v>
      </c>
      <c r="F37" s="9">
        <v>44023</v>
      </c>
      <c r="G37" s="7">
        <v>0.16666666666666666</v>
      </c>
      <c r="H37" s="2">
        <v>1.4749999999940999</v>
      </c>
      <c r="I37" s="2">
        <f t="shared" si="8"/>
        <v>44.602971227661683</v>
      </c>
      <c r="J37" s="2">
        <f t="shared" si="9"/>
        <v>3.688665720527621</v>
      </c>
      <c r="K37" s="9">
        <v>44025</v>
      </c>
      <c r="L37" s="7">
        <v>0.16666666666666666</v>
      </c>
      <c r="M37" s="2">
        <v>1.43899999999424</v>
      </c>
      <c r="N37" s="2">
        <f t="shared" si="4"/>
        <v>42.879723922406122</v>
      </c>
      <c r="O37" s="2">
        <f t="shared" si="5"/>
        <v>3.5461531683829861</v>
      </c>
    </row>
    <row r="38" spans="1:20" x14ac:dyDescent="0.25">
      <c r="A38" s="9">
        <v>44021</v>
      </c>
      <c r="B38" s="7">
        <v>0.20833333333333334</v>
      </c>
      <c r="C38" s="2">
        <v>1.4809999999940699</v>
      </c>
      <c r="D38" s="2">
        <f t="shared" si="0"/>
        <v>44.892635011682671</v>
      </c>
      <c r="E38" s="2">
        <f t="shared" si="1"/>
        <v>3.7126209154661569</v>
      </c>
      <c r="F38" s="9">
        <v>44023</v>
      </c>
      <c r="G38" s="7">
        <v>0.20833333333333334</v>
      </c>
      <c r="H38" s="2">
        <v>1.4709999999941099</v>
      </c>
      <c r="I38" s="2">
        <f t="shared" si="8"/>
        <v>44.410250714591399</v>
      </c>
      <c r="J38" s="2">
        <f t="shared" si="9"/>
        <v>3.6727277340967084</v>
      </c>
      <c r="K38" s="9">
        <v>44025</v>
      </c>
      <c r="L38" s="7">
        <v>0.20833333333333334</v>
      </c>
      <c r="M38" s="2">
        <v>1.4439999999942199</v>
      </c>
      <c r="N38" s="2">
        <f t="shared" si="4"/>
        <v>43.117548070603746</v>
      </c>
      <c r="O38" s="2">
        <f t="shared" si="5"/>
        <v>3.5658212254389294</v>
      </c>
    </row>
    <row r="39" spans="1:20" x14ac:dyDescent="0.25">
      <c r="A39" s="9">
        <v>44021</v>
      </c>
      <c r="B39" s="7">
        <v>0.25</v>
      </c>
      <c r="C39" s="2">
        <v>1.48499999999406</v>
      </c>
      <c r="D39" s="2">
        <f t="shared" si="0"/>
        <v>45.086132380088678</v>
      </c>
      <c r="E39" s="2">
        <f t="shared" si="1"/>
        <v>3.7286231478333334</v>
      </c>
      <c r="F39" s="9">
        <v>44023</v>
      </c>
      <c r="G39" s="7">
        <v>0.25</v>
      </c>
      <c r="H39" s="2">
        <v>1.47199999999411</v>
      </c>
      <c r="I39" s="2">
        <f t="shared" si="8"/>
        <v>44.458401668090971</v>
      </c>
      <c r="J39" s="2">
        <f t="shared" si="9"/>
        <v>3.6767098179511231</v>
      </c>
      <c r="K39" s="9">
        <v>44025</v>
      </c>
      <c r="L39" s="7">
        <v>0.25</v>
      </c>
      <c r="M39" s="2">
        <v>1.4399999999942401</v>
      </c>
      <c r="N39" s="2">
        <f t="shared" si="4"/>
        <v>42.927249508022413</v>
      </c>
      <c r="O39" s="2">
        <f t="shared" si="5"/>
        <v>3.5500835343134534</v>
      </c>
    </row>
    <row r="40" spans="1:20" x14ac:dyDescent="0.25">
      <c r="A40" s="9">
        <v>44021</v>
      </c>
      <c r="B40" s="7">
        <v>0.29166666666666669</v>
      </c>
      <c r="C40" s="2">
        <v>1.4879999999940401</v>
      </c>
      <c r="D40" s="2">
        <f t="shared" si="0"/>
        <v>45.23145895898012</v>
      </c>
      <c r="E40" s="2">
        <f t="shared" si="1"/>
        <v>3.7406416559076558</v>
      </c>
      <c r="F40" s="9">
        <v>44023</v>
      </c>
      <c r="G40" s="7">
        <v>0.29166666666666669</v>
      </c>
      <c r="H40" s="2">
        <v>1.47799999999408</v>
      </c>
      <c r="I40" s="2">
        <f t="shared" si="8"/>
        <v>44.747715723539756</v>
      </c>
      <c r="J40" s="2">
        <f t="shared" si="9"/>
        <v>3.7006360903367375</v>
      </c>
      <c r="K40" s="9">
        <v>44025</v>
      </c>
      <c r="L40" s="7">
        <v>0.29166666666666669</v>
      </c>
      <c r="M40" s="2">
        <v>1.45099999999419</v>
      </c>
      <c r="N40" s="2">
        <f t="shared" si="4"/>
        <v>43.451325154470652</v>
      </c>
      <c r="O40" s="2">
        <f t="shared" si="5"/>
        <v>3.5934245902747226</v>
      </c>
    </row>
    <row r="41" spans="1:20" x14ac:dyDescent="0.25">
      <c r="A41" s="9">
        <v>44021</v>
      </c>
      <c r="B41" s="7">
        <v>0.33333333333333331</v>
      </c>
      <c r="C41" s="2">
        <v>1.4919999999940301</v>
      </c>
      <c r="D41" s="2">
        <f t="shared" si="0"/>
        <v>45.425498863011306</v>
      </c>
      <c r="E41" s="2">
        <f t="shared" si="1"/>
        <v>3.7566887559710347</v>
      </c>
      <c r="F41" s="9">
        <v>44023</v>
      </c>
      <c r="G41" s="7">
        <v>0.33333333333333331</v>
      </c>
      <c r="H41" s="2">
        <v>1.47799999999408</v>
      </c>
      <c r="I41" s="2">
        <f t="shared" si="8"/>
        <v>44.747715723539756</v>
      </c>
      <c r="J41" s="2">
        <f t="shared" si="9"/>
        <v>3.7006360903367375</v>
      </c>
      <c r="K41" s="9">
        <v>44025</v>
      </c>
      <c r="L41" s="7">
        <v>0.33333333333333331</v>
      </c>
      <c r="M41" s="2">
        <v>1.4439999999942199</v>
      </c>
      <c r="N41" s="2">
        <f t="shared" ref="N41:N56" si="10">4*6*(M41^(1.522*(6^0.026)))</f>
        <v>43.117548070603746</v>
      </c>
      <c r="O41" s="2">
        <f t="shared" ref="O41:O56" si="11">N41*0.0827</f>
        <v>3.5658212254389294</v>
      </c>
    </row>
    <row r="42" spans="1:20" x14ac:dyDescent="0.25">
      <c r="A42" s="9">
        <v>44021</v>
      </c>
      <c r="B42" s="7">
        <v>0.375</v>
      </c>
      <c r="C42" s="2">
        <v>1.4919999999940301</v>
      </c>
      <c r="D42" s="2">
        <f t="shared" si="0"/>
        <v>45.425498863011306</v>
      </c>
      <c r="E42" s="2">
        <f t="shared" si="1"/>
        <v>3.7566887559710347</v>
      </c>
      <c r="F42" s="9">
        <v>44023</v>
      </c>
      <c r="G42" s="7">
        <v>0.375</v>
      </c>
      <c r="H42" s="2">
        <v>1.47599999999409</v>
      </c>
      <c r="I42" s="2">
        <f t="shared" si="8"/>
        <v>44.651199962708397</v>
      </c>
      <c r="J42" s="2">
        <f t="shared" si="9"/>
        <v>3.6926542369159843</v>
      </c>
      <c r="K42" s="9">
        <v>44025</v>
      </c>
      <c r="L42" s="7">
        <v>0.375</v>
      </c>
      <c r="M42" s="2">
        <v>1.4489999999942</v>
      </c>
      <c r="N42" s="2">
        <f t="shared" si="10"/>
        <v>43.355862355856985</v>
      </c>
      <c r="O42" s="2">
        <f t="shared" si="11"/>
        <v>3.5855298168293723</v>
      </c>
    </row>
    <row r="43" spans="1:20" x14ac:dyDescent="0.25">
      <c r="A43" s="9">
        <v>44021</v>
      </c>
      <c r="B43" s="7">
        <v>0.41666666666666669</v>
      </c>
      <c r="C43" s="2">
        <v>1.48499999999406</v>
      </c>
      <c r="D43" s="2">
        <f t="shared" si="0"/>
        <v>45.086132380088678</v>
      </c>
      <c r="E43" s="2">
        <f t="shared" si="1"/>
        <v>3.7286231478333334</v>
      </c>
      <c r="F43" s="9">
        <v>44023</v>
      </c>
      <c r="G43" s="7">
        <v>0.41666666666666669</v>
      </c>
      <c r="H43" s="2">
        <v>1.45599999999417</v>
      </c>
      <c r="I43" s="2">
        <f t="shared" si="8"/>
        <v>43.690324479212258</v>
      </c>
      <c r="J43" s="2">
        <f t="shared" si="9"/>
        <v>3.6131898344308535</v>
      </c>
      <c r="K43" s="9">
        <v>44025</v>
      </c>
      <c r="L43" s="7">
        <v>0.41666666666666669</v>
      </c>
      <c r="M43" s="2">
        <v>1.4459999999942099</v>
      </c>
      <c r="N43" s="2">
        <f t="shared" si="10"/>
        <v>43.212815006770782</v>
      </c>
      <c r="O43" s="2">
        <f t="shared" si="11"/>
        <v>3.5736998010599437</v>
      </c>
    </row>
    <row r="44" spans="1:20" x14ac:dyDescent="0.25">
      <c r="A44" s="9">
        <v>44021</v>
      </c>
      <c r="B44" s="7">
        <v>0.45833333333333331</v>
      </c>
      <c r="C44" s="2">
        <v>1.4819999999940701</v>
      </c>
      <c r="D44" s="2">
        <f t="shared" si="0"/>
        <v>44.940980258951967</v>
      </c>
      <c r="E44" s="2">
        <f t="shared" si="1"/>
        <v>3.7166190674153277</v>
      </c>
      <c r="F44" s="9">
        <v>44023</v>
      </c>
      <c r="G44" s="7">
        <v>0.45833333333333331</v>
      </c>
      <c r="H44" s="2">
        <v>1.45099999999419</v>
      </c>
      <c r="I44" s="2">
        <f t="shared" si="8"/>
        <v>43.451325154470652</v>
      </c>
      <c r="J44" s="2">
        <f t="shared" si="9"/>
        <v>3.5934245902747226</v>
      </c>
      <c r="K44" s="9">
        <v>44025</v>
      </c>
      <c r="L44" s="7">
        <v>0.45833333333333331</v>
      </c>
      <c r="M44" s="2">
        <v>1.4379999999942401</v>
      </c>
      <c r="N44" s="2">
        <f t="shared" si="10"/>
        <v>42.83221796985076</v>
      </c>
      <c r="O44" s="2">
        <f t="shared" si="11"/>
        <v>3.5422244261066576</v>
      </c>
    </row>
    <row r="45" spans="1:20" x14ac:dyDescent="0.25">
      <c r="A45" s="9">
        <v>44021</v>
      </c>
      <c r="B45" s="7">
        <v>0.5</v>
      </c>
      <c r="C45" s="2">
        <v>1.4839999999940601</v>
      </c>
      <c r="D45" s="2">
        <f t="shared" si="0"/>
        <v>45.037728948456831</v>
      </c>
      <c r="E45" s="2">
        <f t="shared" si="1"/>
        <v>3.7246201840373798</v>
      </c>
      <c r="F45" s="9">
        <v>44023</v>
      </c>
      <c r="G45" s="7">
        <v>0.5</v>
      </c>
      <c r="H45" s="2">
        <v>1.4459999999942099</v>
      </c>
      <c r="I45" s="2">
        <f t="shared" si="8"/>
        <v>43.212815006770782</v>
      </c>
      <c r="J45" s="2">
        <f t="shared" si="9"/>
        <v>3.5736998010599437</v>
      </c>
      <c r="K45" s="9">
        <v>44025</v>
      </c>
      <c r="L45" s="7">
        <v>0.5</v>
      </c>
      <c r="M45" s="2">
        <v>1.43899999999424</v>
      </c>
      <c r="N45" s="2">
        <f t="shared" si="10"/>
        <v>42.879723922406122</v>
      </c>
      <c r="O45" s="2">
        <f t="shared" si="11"/>
        <v>3.5461531683829861</v>
      </c>
    </row>
    <row r="46" spans="1:20" x14ac:dyDescent="0.25">
      <c r="A46" s="9">
        <v>44021</v>
      </c>
      <c r="B46" s="7">
        <v>0.54166666666666663</v>
      </c>
      <c r="C46" s="2">
        <v>1.4729999999940999</v>
      </c>
      <c r="D46" s="2">
        <f t="shared" si="0"/>
        <v>44.506572075004826</v>
      </c>
      <c r="E46" s="2">
        <f t="shared" si="1"/>
        <v>3.6806935106028988</v>
      </c>
      <c r="F46" s="9">
        <v>44023</v>
      </c>
      <c r="G46" s="7">
        <v>0.54166666666666663</v>
      </c>
      <c r="H46" s="2">
        <v>1.44699999999421</v>
      </c>
      <c r="I46" s="2">
        <f t="shared" si="8"/>
        <v>43.260477869312716</v>
      </c>
      <c r="J46" s="2">
        <f t="shared" si="9"/>
        <v>3.5776415197921616</v>
      </c>
      <c r="K46" s="9">
        <v>44025</v>
      </c>
      <c r="L46" s="7">
        <v>0.54166666666666663</v>
      </c>
      <c r="M46" s="2">
        <v>1.3439999999946199</v>
      </c>
      <c r="N46" s="2">
        <f t="shared" si="10"/>
        <v>38.45512930345361</v>
      </c>
      <c r="O46" s="2">
        <f t="shared" si="11"/>
        <v>3.1802391933956136</v>
      </c>
    </row>
    <row r="47" spans="1:20" x14ac:dyDescent="0.25">
      <c r="A47" s="9">
        <v>44021</v>
      </c>
      <c r="B47" s="7">
        <v>0.58333333333333337</v>
      </c>
      <c r="C47" s="2">
        <v>1.47599999999409</v>
      </c>
      <c r="D47" s="2">
        <f t="shared" si="0"/>
        <v>44.651199962708397</v>
      </c>
      <c r="E47" s="2">
        <f t="shared" si="1"/>
        <v>3.6926542369159843</v>
      </c>
      <c r="F47" s="9">
        <v>44023</v>
      </c>
      <c r="G47" s="7">
        <v>0.58333333333333337</v>
      </c>
      <c r="H47" s="2">
        <v>1.44099999999423</v>
      </c>
      <c r="I47" s="2">
        <f t="shared" si="8"/>
        <v>42.974794721170511</v>
      </c>
      <c r="J47" s="2">
        <f t="shared" si="9"/>
        <v>3.5540155234408011</v>
      </c>
      <c r="K47" s="9">
        <v>44025</v>
      </c>
      <c r="L47" s="7">
        <v>0.58333333333333337</v>
      </c>
      <c r="M47" s="2">
        <v>1.40599999999437</v>
      </c>
      <c r="N47" s="2">
        <f t="shared" si="10"/>
        <v>41.322427113552429</v>
      </c>
      <c r="O47" s="2">
        <f t="shared" si="11"/>
        <v>3.4173647222907859</v>
      </c>
    </row>
    <row r="48" spans="1:20" x14ac:dyDescent="0.25">
      <c r="A48" s="9">
        <v>44021</v>
      </c>
      <c r="B48" s="7">
        <v>0.625</v>
      </c>
      <c r="C48" s="2">
        <v>1.46999999999412</v>
      </c>
      <c r="D48" s="2">
        <f t="shared" si="0"/>
        <v>44.362119219867509</v>
      </c>
      <c r="E48" s="2">
        <f t="shared" si="1"/>
        <v>3.6687472594830428</v>
      </c>
      <c r="F48" s="9">
        <v>44023</v>
      </c>
      <c r="G48" s="7">
        <v>0.625</v>
      </c>
      <c r="H48" s="2">
        <v>1.44699999999421</v>
      </c>
      <c r="I48" s="2">
        <f t="shared" si="8"/>
        <v>43.260477869312716</v>
      </c>
      <c r="J48" s="2">
        <f t="shared" si="9"/>
        <v>3.5776415197921616</v>
      </c>
      <c r="K48" s="9">
        <v>44025</v>
      </c>
      <c r="L48" s="7">
        <v>0.625</v>
      </c>
      <c r="M48" s="2">
        <v>1.41199999999435</v>
      </c>
      <c r="N48" s="2">
        <f t="shared" si="10"/>
        <v>41.60397264906549</v>
      </c>
      <c r="O48" s="2">
        <f t="shared" si="11"/>
        <v>3.4406485380777156</v>
      </c>
    </row>
    <row r="49" spans="1:15" x14ac:dyDescent="0.25">
      <c r="A49" s="9">
        <v>44021</v>
      </c>
      <c r="B49" s="7">
        <v>0.66666666666666663</v>
      </c>
      <c r="C49" s="2">
        <v>1.4979999999939999</v>
      </c>
      <c r="D49" s="2">
        <f t="shared" si="0"/>
        <v>45.717139032330778</v>
      </c>
      <c r="E49" s="2">
        <f t="shared" si="1"/>
        <v>3.7808073979737551</v>
      </c>
      <c r="F49" s="9">
        <v>44023</v>
      </c>
      <c r="G49" s="7">
        <v>0.66666666666666663</v>
      </c>
      <c r="H49" s="2">
        <v>1.43899999999424</v>
      </c>
      <c r="I49" s="2">
        <f t="shared" si="8"/>
        <v>42.879723922406122</v>
      </c>
      <c r="J49" s="2">
        <f t="shared" si="9"/>
        <v>3.5461531683829861</v>
      </c>
      <c r="K49" s="9">
        <v>44025</v>
      </c>
      <c r="L49" s="7">
        <v>0.66666666666666663</v>
      </c>
      <c r="M49" s="2">
        <v>1.41399999999434</v>
      </c>
      <c r="N49" s="2">
        <f t="shared" si="10"/>
        <v>41.697979496851374</v>
      </c>
      <c r="O49" s="2">
        <f t="shared" si="11"/>
        <v>3.4484229043896084</v>
      </c>
    </row>
    <row r="50" spans="1:15" x14ac:dyDescent="0.25">
      <c r="A50" s="9">
        <v>44021</v>
      </c>
      <c r="B50" s="7">
        <v>0.70833333333333337</v>
      </c>
      <c r="C50" s="2">
        <v>1.5039999999939799</v>
      </c>
      <c r="D50" s="2">
        <f t="shared" si="0"/>
        <v>46.009474571508292</v>
      </c>
      <c r="E50" s="2">
        <f t="shared" si="1"/>
        <v>3.8049835470637356</v>
      </c>
      <c r="F50" s="9">
        <v>44023</v>
      </c>
      <c r="G50" s="7">
        <v>0.70833333333333337</v>
      </c>
      <c r="H50" s="2">
        <v>1.43899999999424</v>
      </c>
      <c r="I50" s="2">
        <f t="shared" si="8"/>
        <v>42.879723922406122</v>
      </c>
      <c r="J50" s="2">
        <f t="shared" si="9"/>
        <v>3.5461531683829861</v>
      </c>
      <c r="K50" s="9">
        <v>44025</v>
      </c>
      <c r="L50" s="7">
        <v>0.70833333333333337</v>
      </c>
      <c r="M50" s="2">
        <v>1.41599999999433</v>
      </c>
      <c r="N50" s="2">
        <f t="shared" si="10"/>
        <v>41.792065436870246</v>
      </c>
      <c r="O50" s="2">
        <f t="shared" si="11"/>
        <v>3.4562038116291691</v>
      </c>
    </row>
    <row r="51" spans="1:15" x14ac:dyDescent="0.25">
      <c r="A51" s="9">
        <v>44021</v>
      </c>
      <c r="B51" s="7">
        <v>0.75</v>
      </c>
      <c r="C51" s="2">
        <v>1.5039999999939799</v>
      </c>
      <c r="D51" s="2">
        <f t="shared" si="0"/>
        <v>46.009474571508292</v>
      </c>
      <c r="E51" s="2">
        <f t="shared" si="1"/>
        <v>3.8049835470637356</v>
      </c>
      <c r="F51" s="9">
        <v>44023</v>
      </c>
      <c r="G51" s="7">
        <v>0.75</v>
      </c>
      <c r="H51" s="2">
        <v>1.4379999999942401</v>
      </c>
      <c r="I51" s="2">
        <f t="shared" si="8"/>
        <v>42.83221796985076</v>
      </c>
      <c r="J51" s="2">
        <f t="shared" si="9"/>
        <v>3.5422244261066576</v>
      </c>
      <c r="K51" s="9">
        <v>44025</v>
      </c>
      <c r="L51" s="7">
        <v>0.75</v>
      </c>
      <c r="M51" s="2">
        <v>1.4129999999943399</v>
      </c>
      <c r="N51" s="2">
        <f t="shared" si="10"/>
        <v>41.650966183593724</v>
      </c>
      <c r="O51" s="2">
        <f t="shared" si="11"/>
        <v>3.4445349033832007</v>
      </c>
    </row>
    <row r="52" spans="1:15" x14ac:dyDescent="0.25">
      <c r="A52" s="9">
        <v>44021</v>
      </c>
      <c r="B52" s="7">
        <v>0.79166666666666663</v>
      </c>
      <c r="C52" s="2">
        <v>1.5109999999939501</v>
      </c>
      <c r="D52" s="2">
        <f t="shared" si="0"/>
        <v>46.351410068924849</v>
      </c>
      <c r="E52" s="2">
        <f t="shared" si="1"/>
        <v>3.8332616127000847</v>
      </c>
      <c r="F52" s="9">
        <v>44023</v>
      </c>
      <c r="G52" s="7">
        <v>0.79166666666666663</v>
      </c>
      <c r="H52" s="2">
        <v>1.44499999999422</v>
      </c>
      <c r="I52" s="2">
        <f t="shared" si="8"/>
        <v>43.165171738702639</v>
      </c>
      <c r="J52" s="2">
        <f t="shared" si="9"/>
        <v>3.5697597027907082</v>
      </c>
      <c r="K52" s="9">
        <v>44025</v>
      </c>
      <c r="L52" s="7">
        <v>0.79166666666666663</v>
      </c>
      <c r="M52" s="2">
        <v>1.4229999999942999</v>
      </c>
      <c r="N52" s="2">
        <f t="shared" si="10"/>
        <v>42.121988424928155</v>
      </c>
      <c r="O52" s="2">
        <f t="shared" si="11"/>
        <v>3.4834884427415584</v>
      </c>
    </row>
    <row r="53" spans="1:15" x14ac:dyDescent="0.25">
      <c r="A53" s="9">
        <v>44021</v>
      </c>
      <c r="B53" s="7">
        <v>0.83333333333333337</v>
      </c>
      <c r="C53" s="2">
        <v>1.5109999999939501</v>
      </c>
      <c r="D53" s="2">
        <f t="shared" si="0"/>
        <v>46.351410068924849</v>
      </c>
      <c r="E53" s="2">
        <f t="shared" si="1"/>
        <v>3.8332616127000847</v>
      </c>
      <c r="F53" s="9">
        <v>44023</v>
      </c>
      <c r="G53" s="7">
        <v>0.83333333333333337</v>
      </c>
      <c r="H53" s="2">
        <v>1.4489999999942</v>
      </c>
      <c r="I53" s="2">
        <f t="shared" si="8"/>
        <v>43.355862355856985</v>
      </c>
      <c r="J53" s="2">
        <f t="shared" si="9"/>
        <v>3.5855298168293723</v>
      </c>
      <c r="K53" s="9">
        <v>44025</v>
      </c>
      <c r="L53" s="7">
        <v>0.83333333333333337</v>
      </c>
      <c r="M53" s="2">
        <v>1.4299999999942801</v>
      </c>
      <c r="N53" s="2">
        <f t="shared" si="10"/>
        <v>42.452877804828667</v>
      </c>
      <c r="O53" s="2">
        <f t="shared" si="11"/>
        <v>3.5108529944593307</v>
      </c>
    </row>
    <row r="54" spans="1:15" x14ac:dyDescent="0.25">
      <c r="A54" s="9">
        <v>44021</v>
      </c>
      <c r="B54" s="7">
        <v>0.875</v>
      </c>
      <c r="C54" s="2">
        <v>1.5069999999939701</v>
      </c>
      <c r="D54" s="2">
        <f t="shared" si="0"/>
        <v>46.155902752670009</v>
      </c>
      <c r="E54" s="2">
        <f t="shared" si="1"/>
        <v>3.8170931576458096</v>
      </c>
      <c r="F54" s="9">
        <v>44023</v>
      </c>
      <c r="G54" s="7">
        <v>0.875</v>
      </c>
      <c r="H54" s="2">
        <v>1.4549999999941801</v>
      </c>
      <c r="I54" s="2">
        <f t="shared" si="8"/>
        <v>43.642485512872241</v>
      </c>
      <c r="J54" s="2">
        <f t="shared" si="9"/>
        <v>3.6092335519145342</v>
      </c>
      <c r="K54" s="9">
        <v>44025</v>
      </c>
      <c r="L54" s="7">
        <v>0.875</v>
      </c>
      <c r="M54" s="2">
        <v>1.42199999999431</v>
      </c>
      <c r="N54" s="2">
        <f t="shared" si="10"/>
        <v>42.074797357681149</v>
      </c>
      <c r="O54" s="2">
        <f t="shared" si="11"/>
        <v>3.4795857414802307</v>
      </c>
    </row>
    <row r="55" spans="1:15" x14ac:dyDescent="0.25">
      <c r="A55" s="9">
        <v>44021</v>
      </c>
      <c r="B55" s="7">
        <v>0.91666666666666663</v>
      </c>
      <c r="C55" s="2">
        <v>1.51413999999394</v>
      </c>
      <c r="D55" s="2">
        <f t="shared" si="0"/>
        <v>46.505099098064093</v>
      </c>
      <c r="E55" s="2">
        <f t="shared" si="1"/>
        <v>3.8459716954099004</v>
      </c>
      <c r="F55" s="9">
        <v>44023</v>
      </c>
      <c r="G55" s="7">
        <v>0.91666666666666663</v>
      </c>
      <c r="H55" s="2">
        <v>1.4529999999941801</v>
      </c>
      <c r="I55" s="2">
        <f t="shared" si="8"/>
        <v>43.546866221373932</v>
      </c>
      <c r="J55" s="2">
        <f t="shared" si="9"/>
        <v>3.6013258365076242</v>
      </c>
      <c r="K55" s="9">
        <v>44025</v>
      </c>
      <c r="L55" s="7">
        <v>0.91666666666666663</v>
      </c>
      <c r="M55" s="2">
        <v>1.4339999999942601</v>
      </c>
      <c r="N55" s="2">
        <f t="shared" si="10"/>
        <v>42.642390601001921</v>
      </c>
      <c r="O55" s="2">
        <f t="shared" si="11"/>
        <v>3.5265257027028585</v>
      </c>
    </row>
    <row r="56" spans="1:15" x14ac:dyDescent="0.25">
      <c r="A56" s="9">
        <v>44021</v>
      </c>
      <c r="B56" s="7">
        <v>0.95833333333333337</v>
      </c>
      <c r="C56" s="2">
        <v>1.51199999999395</v>
      </c>
      <c r="D56" s="2">
        <f t="shared" si="0"/>
        <v>46.400335031580603</v>
      </c>
      <c r="E56" s="2">
        <f t="shared" si="1"/>
        <v>3.8373077071117159</v>
      </c>
      <c r="F56" s="9">
        <v>44023</v>
      </c>
      <c r="G56" s="7">
        <v>0.95833333333333337</v>
      </c>
      <c r="H56" s="2">
        <v>1.4539999999941799</v>
      </c>
      <c r="I56" s="2">
        <f t="shared" si="8"/>
        <v>43.594666091776404</v>
      </c>
      <c r="J56" s="2">
        <f t="shared" si="9"/>
        <v>3.6052788857899083</v>
      </c>
      <c r="K56" s="9">
        <v>44025</v>
      </c>
      <c r="L56" s="7">
        <v>0.95833333333333337</v>
      </c>
      <c r="M56" s="2">
        <v>1.43099999999427</v>
      </c>
      <c r="N56" s="2">
        <f t="shared" si="10"/>
        <v>42.500226493214399</v>
      </c>
      <c r="O56" s="2">
        <f t="shared" si="11"/>
        <v>3.5147687309888305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DABB0-A7D2-41C0-891A-FD4F617D729E}">
  <dimension ref="A1:T56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5" t="s">
        <v>0</v>
      </c>
      <c r="B1" s="5"/>
      <c r="C1" s="5"/>
    </row>
    <row r="2" spans="1:20" x14ac:dyDescent="0.25">
      <c r="A2" s="5" t="s">
        <v>1</v>
      </c>
      <c r="B2" s="5"/>
      <c r="C2" s="5"/>
    </row>
    <row r="3" spans="1:20" x14ac:dyDescent="0.25">
      <c r="A3" s="5" t="s">
        <v>2</v>
      </c>
      <c r="B3" s="5"/>
      <c r="C3" s="5"/>
    </row>
    <row r="4" spans="1:20" x14ac:dyDescent="0.25">
      <c r="A4" s="5" t="s">
        <v>3</v>
      </c>
      <c r="B4" s="5"/>
      <c r="C4" s="5"/>
    </row>
    <row r="5" spans="1:20" x14ac:dyDescent="0.25">
      <c r="A5" s="5" t="s">
        <v>4</v>
      </c>
      <c r="B5" s="5"/>
      <c r="C5" s="5"/>
    </row>
    <row r="6" spans="1:20" x14ac:dyDescent="0.25">
      <c r="A6" s="5"/>
      <c r="B6" s="5"/>
      <c r="C6" s="5"/>
    </row>
    <row r="7" spans="1:20" x14ac:dyDescent="0.25">
      <c r="A7" s="5"/>
      <c r="B7" s="5"/>
      <c r="C7" s="5"/>
    </row>
    <row r="8" spans="1:20" x14ac:dyDescent="0.25">
      <c r="A8" s="6" t="s">
        <v>6</v>
      </c>
      <c r="B8" s="6" t="s">
        <v>7</v>
      </c>
      <c r="C8" s="6" t="s">
        <v>5</v>
      </c>
      <c r="D8" s="6" t="s">
        <v>8</v>
      </c>
      <c r="E8" s="6" t="s">
        <v>9</v>
      </c>
      <c r="F8" s="6" t="s">
        <v>6</v>
      </c>
      <c r="G8" s="6" t="s">
        <v>7</v>
      </c>
      <c r="H8" s="6" t="s">
        <v>5</v>
      </c>
      <c r="I8" s="6" t="s">
        <v>8</v>
      </c>
      <c r="J8" s="6" t="s">
        <v>9</v>
      </c>
      <c r="K8" s="6" t="s">
        <v>6</v>
      </c>
      <c r="L8" s="6" t="s">
        <v>7</v>
      </c>
      <c r="M8" s="6" t="s">
        <v>5</v>
      </c>
      <c r="N8" s="6" t="s">
        <v>8</v>
      </c>
      <c r="O8" s="6" t="s">
        <v>9</v>
      </c>
      <c r="P8" s="6" t="s">
        <v>6</v>
      </c>
      <c r="Q8" s="6" t="s">
        <v>7</v>
      </c>
      <c r="R8" s="6" t="s">
        <v>5</v>
      </c>
      <c r="S8" s="6" t="s">
        <v>8</v>
      </c>
      <c r="T8" s="6" t="s">
        <v>9</v>
      </c>
    </row>
    <row r="9" spans="1:20" x14ac:dyDescent="0.25">
      <c r="A9" s="9">
        <v>44027</v>
      </c>
      <c r="B9" s="7">
        <v>0</v>
      </c>
      <c r="C9" s="2">
        <v>1.5289999999938799</v>
      </c>
      <c r="D9" s="2">
        <f t="shared" ref="D9:D56" si="0">4*6*(C9^(1.522*(6^0.026)))</f>
        <v>47.234999398024527</v>
      </c>
      <c r="E9" s="2">
        <f t="shared" ref="E9:E56" si="1">D9*0.0827</f>
        <v>3.9063344502166282</v>
      </c>
      <c r="F9" s="9">
        <v>44029</v>
      </c>
      <c r="G9" s="7">
        <v>0</v>
      </c>
      <c r="H9" s="2">
        <v>1.51199999999395</v>
      </c>
      <c r="I9" s="2">
        <f t="shared" ref="I9:I56" si="2">4*6*(H9^(1.522*(6^0.026)))</f>
        <v>46.400335031580603</v>
      </c>
      <c r="J9" s="2">
        <f t="shared" ref="J9:J56" si="3">I9*0.0827</f>
        <v>3.8373077071117159</v>
      </c>
      <c r="K9" s="9">
        <v>44031</v>
      </c>
      <c r="L9" s="7">
        <v>0</v>
      </c>
      <c r="M9" s="2">
        <v>1.5129999999939401</v>
      </c>
      <c r="N9" s="2">
        <f t="shared" ref="N9:N56" si="4">4*6*(M9^(1.522*(6^0.026)))</f>
        <v>46.449279237341102</v>
      </c>
      <c r="O9" s="2">
        <f t="shared" ref="O9:O56" si="5">N9*0.0827</f>
        <v>3.8413553929281088</v>
      </c>
      <c r="P9" s="9">
        <v>44033</v>
      </c>
      <c r="Q9" s="7">
        <v>0</v>
      </c>
      <c r="R9" s="2">
        <v>1.4799999999940801</v>
      </c>
      <c r="S9" s="2">
        <f t="shared" ref="S9:S32" si="6">4*6*(R9^(1.522*(6^0.026)))</f>
        <v>44.844309169813982</v>
      </c>
      <c r="T9" s="2">
        <f t="shared" ref="T9:T32" si="7">S9*0.0827</f>
        <v>3.708624368343616</v>
      </c>
    </row>
    <row r="10" spans="1:20" x14ac:dyDescent="0.25">
      <c r="A10" s="9">
        <v>44027</v>
      </c>
      <c r="B10" s="7">
        <v>4.1666666666666664E-2</v>
      </c>
      <c r="C10" s="2">
        <v>1.52599999999389</v>
      </c>
      <c r="D10" s="2">
        <f t="shared" si="0"/>
        <v>47.08730269473179</v>
      </c>
      <c r="E10" s="2">
        <f t="shared" si="1"/>
        <v>3.894119932854319</v>
      </c>
      <c r="F10" s="9">
        <v>44029</v>
      </c>
      <c r="G10" s="7">
        <v>4.1666666666666664E-2</v>
      </c>
      <c r="H10" s="2">
        <v>1.51199999999395</v>
      </c>
      <c r="I10" s="2">
        <f t="shared" si="2"/>
        <v>46.400335031580603</v>
      </c>
      <c r="J10" s="2">
        <f t="shared" si="3"/>
        <v>3.8373077071117159</v>
      </c>
      <c r="K10" s="9">
        <v>44031</v>
      </c>
      <c r="L10" s="7">
        <v>4.1666666666666664E-2</v>
      </c>
      <c r="M10" s="2">
        <v>1.5169999999939301</v>
      </c>
      <c r="N10" s="2">
        <f t="shared" si="4"/>
        <v>46.645248388361892</v>
      </c>
      <c r="O10" s="2">
        <f t="shared" si="5"/>
        <v>3.8575620417175283</v>
      </c>
      <c r="P10" s="9">
        <v>44033</v>
      </c>
      <c r="Q10" s="7">
        <v>4.1666666666666664E-2</v>
      </c>
      <c r="R10" s="2">
        <v>1.4809999999940699</v>
      </c>
      <c r="S10" s="2">
        <f t="shared" si="6"/>
        <v>44.892635011682671</v>
      </c>
      <c r="T10" s="2">
        <f t="shared" si="7"/>
        <v>3.7126209154661569</v>
      </c>
    </row>
    <row r="11" spans="1:20" x14ac:dyDescent="0.25">
      <c r="A11" s="9">
        <v>44027</v>
      </c>
      <c r="B11" s="7">
        <v>8.3333333333333329E-2</v>
      </c>
      <c r="C11" s="2">
        <v>1.52999999999388</v>
      </c>
      <c r="D11" s="2">
        <f t="shared" si="0"/>
        <v>47.284269951385788</v>
      </c>
      <c r="E11" s="2">
        <f t="shared" si="1"/>
        <v>3.9104091249796045</v>
      </c>
      <c r="F11" s="9">
        <v>44029</v>
      </c>
      <c r="G11" s="7">
        <v>8.3333333333333329E-2</v>
      </c>
      <c r="H11" s="2">
        <v>1.5079999999939599</v>
      </c>
      <c r="I11" s="2">
        <f t="shared" si="2"/>
        <v>46.204750691234892</v>
      </c>
      <c r="J11" s="2">
        <f t="shared" si="3"/>
        <v>3.8211328821651254</v>
      </c>
      <c r="K11" s="9">
        <v>44031</v>
      </c>
      <c r="L11" s="7">
        <v>8.3333333333333329E-2</v>
      </c>
      <c r="M11" s="2">
        <v>1.51199999999395</v>
      </c>
      <c r="N11" s="2">
        <f t="shared" si="4"/>
        <v>46.400335031580603</v>
      </c>
      <c r="O11" s="2">
        <f t="shared" si="5"/>
        <v>3.8373077071117159</v>
      </c>
      <c r="P11" s="9">
        <v>44033</v>
      </c>
      <c r="Q11" s="7">
        <v>8.3333333333333329E-2</v>
      </c>
      <c r="R11" s="2">
        <v>1.4749999999940999</v>
      </c>
      <c r="S11" s="2">
        <f t="shared" si="6"/>
        <v>44.602971227661683</v>
      </c>
      <c r="T11" s="2">
        <f t="shared" si="7"/>
        <v>3.688665720527621</v>
      </c>
    </row>
    <row r="12" spans="1:20" x14ac:dyDescent="0.25">
      <c r="A12" s="9">
        <v>44027</v>
      </c>
      <c r="B12" s="7">
        <v>0.125</v>
      </c>
      <c r="C12" s="2">
        <v>1.52199999999391</v>
      </c>
      <c r="D12" s="2">
        <f t="shared" si="0"/>
        <v>46.890642179539718</v>
      </c>
      <c r="E12" s="2">
        <f t="shared" si="1"/>
        <v>3.8778561082479346</v>
      </c>
      <c r="F12" s="9">
        <v>44029</v>
      </c>
      <c r="G12" s="7">
        <v>0.125</v>
      </c>
      <c r="H12" s="2">
        <v>1.51199999999395</v>
      </c>
      <c r="I12" s="2">
        <f t="shared" si="2"/>
        <v>46.400335031580603</v>
      </c>
      <c r="J12" s="2">
        <f t="shared" si="3"/>
        <v>3.8373077071117159</v>
      </c>
      <c r="K12" s="9">
        <v>44031</v>
      </c>
      <c r="L12" s="7">
        <v>0.125</v>
      </c>
      <c r="M12" s="2">
        <v>1.5129999999939401</v>
      </c>
      <c r="N12" s="2">
        <f t="shared" si="4"/>
        <v>46.449279237341102</v>
      </c>
      <c r="O12" s="2">
        <f t="shared" si="5"/>
        <v>3.8413553929281088</v>
      </c>
      <c r="P12" s="9">
        <v>44033</v>
      </c>
      <c r="Q12" s="7">
        <v>0.125</v>
      </c>
      <c r="R12" s="2">
        <v>1.4789999999940799</v>
      </c>
      <c r="S12" s="2">
        <f t="shared" si="6"/>
        <v>44.796002738659595</v>
      </c>
      <c r="T12" s="2">
        <f t="shared" si="7"/>
        <v>3.7046294264871484</v>
      </c>
    </row>
    <row r="13" spans="1:20" x14ac:dyDescent="0.25">
      <c r="A13" s="9">
        <v>44027</v>
      </c>
      <c r="B13" s="7">
        <v>0.16666666666666666</v>
      </c>
      <c r="C13" s="2">
        <v>1.5249999999938999</v>
      </c>
      <c r="D13" s="2">
        <f t="shared" si="0"/>
        <v>47.038108796185725</v>
      </c>
      <c r="E13" s="2">
        <f t="shared" si="1"/>
        <v>3.8900515974445593</v>
      </c>
      <c r="F13" s="9">
        <v>44029</v>
      </c>
      <c r="G13" s="7">
        <v>0.16666666666666666</v>
      </c>
      <c r="H13" s="2">
        <v>1.51599999999393</v>
      </c>
      <c r="I13" s="2">
        <f t="shared" si="2"/>
        <v>46.596227261705508</v>
      </c>
      <c r="J13" s="2">
        <f t="shared" si="3"/>
        <v>3.8535079945430453</v>
      </c>
      <c r="K13" s="9">
        <v>44031</v>
      </c>
      <c r="L13" s="7">
        <v>0.16666666666666666</v>
      </c>
      <c r="M13" s="2">
        <v>1.5129999999939401</v>
      </c>
      <c r="N13" s="2">
        <f t="shared" si="4"/>
        <v>46.449279237341102</v>
      </c>
      <c r="O13" s="2">
        <f t="shared" si="5"/>
        <v>3.8413553929281088</v>
      </c>
      <c r="P13" s="9">
        <v>44033</v>
      </c>
      <c r="Q13" s="7">
        <v>0.16666666666666666</v>
      </c>
      <c r="R13" s="2">
        <v>1.4769999999940899</v>
      </c>
      <c r="S13" s="2">
        <f t="shared" si="6"/>
        <v>44.699448129779718</v>
      </c>
      <c r="T13" s="2">
        <f t="shared" si="7"/>
        <v>3.6966443603327823</v>
      </c>
    </row>
    <row r="14" spans="1:20" x14ac:dyDescent="0.25">
      <c r="A14" s="9">
        <v>44027</v>
      </c>
      <c r="B14" s="7">
        <v>0.20833333333333334</v>
      </c>
      <c r="C14" s="2">
        <v>1.5289999999938799</v>
      </c>
      <c r="D14" s="2">
        <f t="shared" si="0"/>
        <v>47.234999398024527</v>
      </c>
      <c r="E14" s="2">
        <f t="shared" si="1"/>
        <v>3.9063344502166282</v>
      </c>
      <c r="F14" s="9">
        <v>44029</v>
      </c>
      <c r="G14" s="7">
        <v>0.20833333333333334</v>
      </c>
      <c r="H14" s="2">
        <v>1.5229999999938999</v>
      </c>
      <c r="I14" s="2">
        <f t="shared" si="2"/>
        <v>46.939778533486475</v>
      </c>
      <c r="J14" s="2">
        <f t="shared" si="3"/>
        <v>3.8819196847193314</v>
      </c>
      <c r="K14" s="9">
        <v>44031</v>
      </c>
      <c r="L14" s="7">
        <v>0.20833333333333334</v>
      </c>
      <c r="M14" s="2">
        <v>1.50999999999396</v>
      </c>
      <c r="N14" s="2">
        <f t="shared" si="4"/>
        <v>46.302504354536957</v>
      </c>
      <c r="O14" s="2">
        <f t="shared" si="5"/>
        <v>3.8292171101202062</v>
      </c>
      <c r="P14" s="9">
        <v>44033</v>
      </c>
      <c r="Q14" s="7">
        <v>0.20833333333333334</v>
      </c>
      <c r="R14" s="2">
        <v>1.4749999999940999</v>
      </c>
      <c r="S14" s="2">
        <f t="shared" si="6"/>
        <v>44.602971227661683</v>
      </c>
      <c r="T14" s="2">
        <f t="shared" si="7"/>
        <v>3.688665720527621</v>
      </c>
    </row>
    <row r="15" spans="1:20" x14ac:dyDescent="0.25">
      <c r="A15" s="9">
        <v>44027</v>
      </c>
      <c r="B15" s="7">
        <v>0.25</v>
      </c>
      <c r="C15" s="2">
        <v>1.52999999999388</v>
      </c>
      <c r="D15" s="2">
        <f t="shared" si="0"/>
        <v>47.284269951385788</v>
      </c>
      <c r="E15" s="2">
        <f t="shared" si="1"/>
        <v>3.9104091249796045</v>
      </c>
      <c r="F15" s="9">
        <v>44029</v>
      </c>
      <c r="G15" s="7">
        <v>0.25</v>
      </c>
      <c r="H15" s="2">
        <v>1.5229999999938999</v>
      </c>
      <c r="I15" s="2">
        <f t="shared" si="2"/>
        <v>46.939778533486475</v>
      </c>
      <c r="J15" s="2">
        <f t="shared" si="3"/>
        <v>3.8819196847193314</v>
      </c>
      <c r="K15" s="9">
        <v>44031</v>
      </c>
      <c r="L15" s="7">
        <v>0.25</v>
      </c>
      <c r="M15" s="2">
        <v>1.49499999999402</v>
      </c>
      <c r="N15" s="2">
        <f t="shared" si="4"/>
        <v>45.57123195581611</v>
      </c>
      <c r="O15" s="2">
        <f t="shared" si="5"/>
        <v>3.7687408827459921</v>
      </c>
      <c r="P15" s="9">
        <v>44033</v>
      </c>
      <c r="Q15" s="7">
        <v>0.25</v>
      </c>
      <c r="R15" s="2">
        <v>1.4729999999940999</v>
      </c>
      <c r="S15" s="2">
        <f t="shared" si="6"/>
        <v>44.506572075004826</v>
      </c>
      <c r="T15" s="2">
        <f t="shared" si="7"/>
        <v>3.6806935106028988</v>
      </c>
    </row>
    <row r="16" spans="1:20" x14ac:dyDescent="0.25">
      <c r="A16" s="9">
        <v>44027</v>
      </c>
      <c r="B16" s="7">
        <v>0.29166666666666669</v>
      </c>
      <c r="C16" s="2">
        <v>1.53199999999387</v>
      </c>
      <c r="D16" s="2">
        <f t="shared" si="0"/>
        <v>47.382868506034285</v>
      </c>
      <c r="E16" s="2">
        <f t="shared" si="1"/>
        <v>3.9185632254490352</v>
      </c>
      <c r="F16" s="9">
        <v>44029</v>
      </c>
      <c r="G16" s="7">
        <v>0.29166666666666669</v>
      </c>
      <c r="H16" s="2">
        <v>1.5209999999939099</v>
      </c>
      <c r="I16" s="2">
        <f t="shared" si="2"/>
        <v>46.841525017338874</v>
      </c>
      <c r="J16" s="2">
        <f t="shared" si="3"/>
        <v>3.8737941189339247</v>
      </c>
      <c r="K16" s="9">
        <v>44031</v>
      </c>
      <c r="L16" s="7">
        <v>0.29166666666666669</v>
      </c>
      <c r="M16" s="2">
        <v>1.4979999999939999</v>
      </c>
      <c r="N16" s="2">
        <f t="shared" si="4"/>
        <v>45.717139032330778</v>
      </c>
      <c r="O16" s="2">
        <f t="shared" si="5"/>
        <v>3.7808073979737551</v>
      </c>
      <c r="P16" s="9">
        <v>44033</v>
      </c>
      <c r="Q16" s="7">
        <v>0.29166666666666669</v>
      </c>
      <c r="R16" s="2">
        <v>1.4839999999940601</v>
      </c>
      <c r="S16" s="2">
        <f t="shared" si="6"/>
        <v>45.037728948456831</v>
      </c>
      <c r="T16" s="2">
        <f t="shared" si="7"/>
        <v>3.7246201840373798</v>
      </c>
    </row>
    <row r="17" spans="1:20" x14ac:dyDescent="0.25">
      <c r="A17" s="9">
        <v>44027</v>
      </c>
      <c r="B17" s="7">
        <v>0.33333333333333331</v>
      </c>
      <c r="C17" s="2">
        <v>1.52999999999388</v>
      </c>
      <c r="D17" s="2">
        <f t="shared" si="0"/>
        <v>47.284269951385788</v>
      </c>
      <c r="E17" s="2">
        <f t="shared" si="1"/>
        <v>3.9104091249796045</v>
      </c>
      <c r="F17" s="9">
        <v>44029</v>
      </c>
      <c r="G17" s="7">
        <v>0.33333333333333331</v>
      </c>
      <c r="H17" s="2">
        <v>1.5249999999938999</v>
      </c>
      <c r="I17" s="2">
        <f t="shared" si="2"/>
        <v>47.038108796185725</v>
      </c>
      <c r="J17" s="2">
        <f t="shared" si="3"/>
        <v>3.8900515974445593</v>
      </c>
      <c r="K17" s="9">
        <v>44031</v>
      </c>
      <c r="L17" s="7">
        <v>0.33333333333333331</v>
      </c>
      <c r="M17" s="2">
        <v>1.50299999999398</v>
      </c>
      <c r="N17" s="2">
        <f t="shared" si="4"/>
        <v>45.960703739935788</v>
      </c>
      <c r="O17" s="2">
        <f t="shared" si="5"/>
        <v>3.8009501992926893</v>
      </c>
      <c r="P17" s="9">
        <v>44033</v>
      </c>
      <c r="Q17" s="7">
        <v>0.33333333333333331</v>
      </c>
      <c r="R17" s="2">
        <v>1.48299999999406</v>
      </c>
      <c r="S17" s="2">
        <f t="shared" si="6"/>
        <v>44.989344906311224</v>
      </c>
      <c r="T17" s="2">
        <f t="shared" si="7"/>
        <v>3.7206188237519382</v>
      </c>
    </row>
    <row r="18" spans="1:20" x14ac:dyDescent="0.25">
      <c r="A18" s="9">
        <v>44027</v>
      </c>
      <c r="B18" s="7">
        <v>0.375</v>
      </c>
      <c r="C18" s="2">
        <v>1.5269999999938899</v>
      </c>
      <c r="D18" s="2">
        <f t="shared" si="0"/>
        <v>47.136515764613804</v>
      </c>
      <c r="E18" s="2">
        <f t="shared" si="1"/>
        <v>3.8981898537335615</v>
      </c>
      <c r="F18" s="9">
        <v>44029</v>
      </c>
      <c r="G18" s="7">
        <v>0.375</v>
      </c>
      <c r="H18" s="2">
        <v>1.5169999999939301</v>
      </c>
      <c r="I18" s="2">
        <f t="shared" si="2"/>
        <v>46.645248388361892</v>
      </c>
      <c r="J18" s="2">
        <f t="shared" si="3"/>
        <v>3.8575620417175283</v>
      </c>
      <c r="K18" s="9">
        <v>44031</v>
      </c>
      <c r="L18" s="7">
        <v>0.375</v>
      </c>
      <c r="M18" s="2">
        <v>1.49299999999402</v>
      </c>
      <c r="N18" s="2">
        <f t="shared" si="4"/>
        <v>45.474057220347788</v>
      </c>
      <c r="O18" s="2">
        <f t="shared" si="5"/>
        <v>3.7607045321227619</v>
      </c>
      <c r="P18" s="9">
        <v>44033</v>
      </c>
      <c r="Q18" s="7">
        <v>0.375</v>
      </c>
      <c r="R18" s="2">
        <v>1.4809999999940699</v>
      </c>
      <c r="S18" s="2">
        <f t="shared" si="6"/>
        <v>44.892635011682671</v>
      </c>
      <c r="T18" s="2">
        <f t="shared" si="7"/>
        <v>3.7126209154661569</v>
      </c>
    </row>
    <row r="19" spans="1:20" x14ac:dyDescent="0.25">
      <c r="A19" s="9">
        <v>44027</v>
      </c>
      <c r="B19" s="7">
        <v>0.41666666666666669</v>
      </c>
      <c r="C19" s="2">
        <v>1.53199999999387</v>
      </c>
      <c r="D19" s="2">
        <f t="shared" si="0"/>
        <v>47.382868506034285</v>
      </c>
      <c r="E19" s="2">
        <f t="shared" si="1"/>
        <v>3.9185632254490352</v>
      </c>
      <c r="F19" s="9">
        <v>44029</v>
      </c>
      <c r="G19" s="7">
        <v>0.41666666666666669</v>
      </c>
      <c r="H19" s="2">
        <v>1.5149999999939401</v>
      </c>
      <c r="I19" s="2">
        <f t="shared" si="2"/>
        <v>46.547225357554197</v>
      </c>
      <c r="J19" s="2">
        <f t="shared" si="3"/>
        <v>3.8494555370697321</v>
      </c>
      <c r="K19" s="9">
        <v>44031</v>
      </c>
      <c r="L19" s="7">
        <v>0.41666666666666669</v>
      </c>
      <c r="M19" s="2">
        <v>1.48699999999405</v>
      </c>
      <c r="N19" s="2">
        <f t="shared" si="4"/>
        <v>45.182997390637389</v>
      </c>
      <c r="O19" s="2">
        <f t="shared" si="5"/>
        <v>3.7366338842057121</v>
      </c>
      <c r="P19" s="9">
        <v>44033</v>
      </c>
      <c r="Q19" s="7">
        <v>0.41666666666666669</v>
      </c>
      <c r="R19" s="2">
        <v>1.48299999999406</v>
      </c>
      <c r="S19" s="2">
        <f t="shared" si="6"/>
        <v>44.989344906311224</v>
      </c>
      <c r="T19" s="2">
        <f t="shared" si="7"/>
        <v>3.7206188237519382</v>
      </c>
    </row>
    <row r="20" spans="1:20" x14ac:dyDescent="0.25">
      <c r="A20" s="9">
        <v>44027</v>
      </c>
      <c r="B20" s="7">
        <v>0.45833333333333331</v>
      </c>
      <c r="C20" s="2">
        <v>1.52199999999391</v>
      </c>
      <c r="D20" s="2">
        <f t="shared" si="0"/>
        <v>46.890642179539718</v>
      </c>
      <c r="E20" s="2">
        <f t="shared" si="1"/>
        <v>3.8778561082479346</v>
      </c>
      <c r="F20" s="9">
        <v>44029</v>
      </c>
      <c r="G20" s="7">
        <v>0.45833333333333331</v>
      </c>
      <c r="H20" s="2">
        <v>1.5059999999939699</v>
      </c>
      <c r="I20" s="2">
        <f t="shared" si="2"/>
        <v>46.107074083068653</v>
      </c>
      <c r="J20" s="2">
        <f t="shared" si="3"/>
        <v>3.8130550266697774</v>
      </c>
      <c r="K20" s="9">
        <v>44031</v>
      </c>
      <c r="L20" s="7">
        <v>0.45833333333333331</v>
      </c>
      <c r="M20" s="2">
        <v>1.4839999999940601</v>
      </c>
      <c r="N20" s="2">
        <f t="shared" si="4"/>
        <v>45.037728948456831</v>
      </c>
      <c r="O20" s="2">
        <f t="shared" si="5"/>
        <v>3.7246201840373798</v>
      </c>
      <c r="P20" s="9">
        <v>44033</v>
      </c>
      <c r="Q20" s="7">
        <v>0.45833333333333331</v>
      </c>
      <c r="R20" s="2">
        <v>1.4709999999941099</v>
      </c>
      <c r="S20" s="2">
        <f t="shared" si="6"/>
        <v>44.410250714591399</v>
      </c>
      <c r="T20" s="2">
        <f t="shared" si="7"/>
        <v>3.6727277340967084</v>
      </c>
    </row>
    <row r="21" spans="1:20" x14ac:dyDescent="0.25">
      <c r="A21" s="9">
        <v>44027</v>
      </c>
      <c r="B21" s="7">
        <v>0.5</v>
      </c>
      <c r="C21" s="2">
        <v>1.51599999999393</v>
      </c>
      <c r="D21" s="2">
        <f t="shared" si="0"/>
        <v>46.596227261705508</v>
      </c>
      <c r="E21" s="2">
        <f t="shared" si="1"/>
        <v>3.8535079945430453</v>
      </c>
      <c r="F21" s="9">
        <v>44029</v>
      </c>
      <c r="G21" s="7">
        <v>0.5</v>
      </c>
      <c r="H21" s="2">
        <v>1.5059999999939699</v>
      </c>
      <c r="I21" s="2">
        <f t="shared" si="2"/>
        <v>46.107074083068653</v>
      </c>
      <c r="J21" s="2">
        <f t="shared" si="3"/>
        <v>3.8130550266697774</v>
      </c>
      <c r="K21" s="9">
        <v>44031</v>
      </c>
      <c r="L21" s="7">
        <v>0.5</v>
      </c>
      <c r="M21" s="2">
        <v>1.4819999999940701</v>
      </c>
      <c r="N21" s="2">
        <f t="shared" si="4"/>
        <v>44.940980258951967</v>
      </c>
      <c r="O21" s="2">
        <f t="shared" si="5"/>
        <v>3.7166190674153277</v>
      </c>
      <c r="P21" s="9">
        <v>44033</v>
      </c>
      <c r="Q21" s="7">
        <v>0.5</v>
      </c>
      <c r="R21" s="2">
        <v>1.4729999999940999</v>
      </c>
      <c r="S21" s="2">
        <f t="shared" si="6"/>
        <v>44.506572075004826</v>
      </c>
      <c r="T21" s="2">
        <f t="shared" si="7"/>
        <v>3.6806935106028988</v>
      </c>
    </row>
    <row r="22" spans="1:20" x14ac:dyDescent="0.25">
      <c r="A22" s="9">
        <v>44027</v>
      </c>
      <c r="B22" s="7">
        <v>0.54166666666666663</v>
      </c>
      <c r="C22" s="2">
        <v>1.5229999999938999</v>
      </c>
      <c r="D22" s="2">
        <f t="shared" si="0"/>
        <v>46.939778533486475</v>
      </c>
      <c r="E22" s="2">
        <f t="shared" si="1"/>
        <v>3.8819196847193314</v>
      </c>
      <c r="F22" s="9">
        <v>44029</v>
      </c>
      <c r="G22" s="7">
        <v>0.54166666666666663</v>
      </c>
      <c r="H22" s="2">
        <v>1.4979999999939999</v>
      </c>
      <c r="I22" s="2">
        <f t="shared" si="2"/>
        <v>45.717139032330778</v>
      </c>
      <c r="J22" s="2">
        <f t="shared" si="3"/>
        <v>3.7808073979737551</v>
      </c>
      <c r="K22" s="9">
        <v>44031</v>
      </c>
      <c r="L22" s="7">
        <v>0.54166666666666663</v>
      </c>
      <c r="M22" s="2">
        <v>1.4749999999940999</v>
      </c>
      <c r="N22" s="2">
        <f t="shared" si="4"/>
        <v>44.602971227661683</v>
      </c>
      <c r="O22" s="2">
        <f t="shared" si="5"/>
        <v>3.688665720527621</v>
      </c>
      <c r="P22" s="9">
        <v>44033</v>
      </c>
      <c r="Q22" s="7">
        <v>0.54166666666666663</v>
      </c>
      <c r="R22" s="2">
        <v>1.4689999999941199</v>
      </c>
      <c r="S22" s="2">
        <f t="shared" si="6"/>
        <v>44.314007189283885</v>
      </c>
      <c r="T22" s="2">
        <f t="shared" si="7"/>
        <v>3.6647683945537772</v>
      </c>
    </row>
    <row r="23" spans="1:20" x14ac:dyDescent="0.25">
      <c r="A23" s="9">
        <v>44027</v>
      </c>
      <c r="B23" s="7">
        <v>0.58333333333333337</v>
      </c>
      <c r="C23" s="2">
        <v>1.5069999999939701</v>
      </c>
      <c r="D23" s="2">
        <f t="shared" si="0"/>
        <v>46.155902752670009</v>
      </c>
      <c r="E23" s="2">
        <f t="shared" si="1"/>
        <v>3.8170931576458096</v>
      </c>
      <c r="F23" s="9">
        <v>44029</v>
      </c>
      <c r="G23" s="7">
        <v>0.58333333333333337</v>
      </c>
      <c r="H23" s="2">
        <v>1.4999999999939999</v>
      </c>
      <c r="I23" s="2">
        <f t="shared" si="2"/>
        <v>45.814507004474891</v>
      </c>
      <c r="J23" s="2">
        <f t="shared" si="3"/>
        <v>3.7888597292700732</v>
      </c>
      <c r="K23" s="9">
        <v>44031</v>
      </c>
      <c r="L23" s="7">
        <v>0.58333333333333337</v>
      </c>
      <c r="M23" s="2">
        <v>1.4739999999941</v>
      </c>
      <c r="N23" s="2">
        <f t="shared" si="4"/>
        <v>44.554761929978632</v>
      </c>
      <c r="O23" s="2">
        <f t="shared" si="5"/>
        <v>3.6846788116092326</v>
      </c>
      <c r="P23" s="9">
        <v>44033</v>
      </c>
      <c r="Q23" s="7">
        <v>0.58333333333333337</v>
      </c>
      <c r="R23" s="2">
        <v>1.4669999999941301</v>
      </c>
      <c r="S23" s="2">
        <f t="shared" si="6"/>
        <v>44.217841542027294</v>
      </c>
      <c r="T23" s="2">
        <f t="shared" si="7"/>
        <v>3.6568154955256569</v>
      </c>
    </row>
    <row r="24" spans="1:20" x14ac:dyDescent="0.25">
      <c r="A24" s="9">
        <v>44027</v>
      </c>
      <c r="B24" s="7">
        <v>0.625</v>
      </c>
      <c r="C24" s="2">
        <v>1.50499999999398</v>
      </c>
      <c r="D24" s="2">
        <f t="shared" si="0"/>
        <v>46.058264687618056</v>
      </c>
      <c r="E24" s="2">
        <f t="shared" si="1"/>
        <v>3.8090184896660131</v>
      </c>
      <c r="F24" s="9">
        <v>44029</v>
      </c>
      <c r="G24" s="7">
        <v>0.625</v>
      </c>
      <c r="H24" s="2">
        <v>1.50299999999398</v>
      </c>
      <c r="I24" s="2">
        <f t="shared" si="2"/>
        <v>45.960703739935788</v>
      </c>
      <c r="J24" s="2">
        <f t="shared" si="3"/>
        <v>3.8009501992926893</v>
      </c>
      <c r="K24" s="9">
        <v>44031</v>
      </c>
      <c r="L24" s="7">
        <v>0.625</v>
      </c>
      <c r="M24" s="2">
        <v>1.4749999999940999</v>
      </c>
      <c r="N24" s="2">
        <f t="shared" si="4"/>
        <v>44.602971227661683</v>
      </c>
      <c r="O24" s="2">
        <f t="shared" si="5"/>
        <v>3.688665720527621</v>
      </c>
      <c r="P24" s="9">
        <v>44033</v>
      </c>
      <c r="Q24" s="7">
        <v>0.625</v>
      </c>
      <c r="R24" s="2">
        <v>1.46399999999414</v>
      </c>
      <c r="S24" s="2">
        <f t="shared" si="6"/>
        <v>44.073739186632189</v>
      </c>
      <c r="T24" s="2">
        <f t="shared" si="7"/>
        <v>3.6448982307344817</v>
      </c>
    </row>
    <row r="25" spans="1:20" x14ac:dyDescent="0.25">
      <c r="A25" s="9">
        <v>44027</v>
      </c>
      <c r="B25" s="7">
        <v>0.66666666666666663</v>
      </c>
      <c r="C25" s="2">
        <v>1.5059999999939699</v>
      </c>
      <c r="D25" s="2">
        <f t="shared" si="0"/>
        <v>46.107074083068653</v>
      </c>
      <c r="E25" s="2">
        <f t="shared" si="1"/>
        <v>3.8130550266697774</v>
      </c>
      <c r="F25" s="9">
        <v>44029</v>
      </c>
      <c r="G25" s="7">
        <v>0.66666666666666663</v>
      </c>
      <c r="H25" s="2">
        <v>1.50299999999398</v>
      </c>
      <c r="I25" s="2">
        <f t="shared" si="2"/>
        <v>45.960703739935788</v>
      </c>
      <c r="J25" s="2">
        <f t="shared" si="3"/>
        <v>3.8009501992926893</v>
      </c>
      <c r="K25" s="9">
        <v>44031</v>
      </c>
      <c r="L25" s="7">
        <v>0.66666666666666663</v>
      </c>
      <c r="M25" s="2">
        <v>1.4739999999941</v>
      </c>
      <c r="N25" s="2">
        <f t="shared" si="4"/>
        <v>44.554761929978632</v>
      </c>
      <c r="O25" s="2">
        <f t="shared" si="5"/>
        <v>3.6846788116092326</v>
      </c>
      <c r="P25" s="9">
        <v>44033</v>
      </c>
      <c r="Q25" s="7">
        <v>0.66666666666666663</v>
      </c>
      <c r="R25" s="2">
        <v>1.46399999999414</v>
      </c>
      <c r="S25" s="2">
        <f t="shared" si="6"/>
        <v>44.073739186632189</v>
      </c>
      <c r="T25" s="2">
        <f t="shared" si="7"/>
        <v>3.6448982307344817</v>
      </c>
    </row>
    <row r="26" spans="1:20" x14ac:dyDescent="0.25">
      <c r="A26" s="9">
        <v>44027</v>
      </c>
      <c r="B26" s="7">
        <v>0.70833333333333337</v>
      </c>
      <c r="C26" s="2">
        <v>1.50299999999398</v>
      </c>
      <c r="D26" s="2">
        <f t="shared" si="0"/>
        <v>45.960703739935788</v>
      </c>
      <c r="E26" s="2">
        <f t="shared" si="1"/>
        <v>3.8009501992926893</v>
      </c>
      <c r="F26" s="9">
        <v>44029</v>
      </c>
      <c r="G26" s="7">
        <v>0.70833333333333337</v>
      </c>
      <c r="H26" s="2">
        <v>1.5039999999939799</v>
      </c>
      <c r="I26" s="2">
        <f t="shared" si="2"/>
        <v>46.009474571508292</v>
      </c>
      <c r="J26" s="2">
        <f t="shared" si="3"/>
        <v>3.8049835470637356</v>
      </c>
      <c r="K26" s="9">
        <v>44031</v>
      </c>
      <c r="L26" s="7">
        <v>0.70833333333333337</v>
      </c>
      <c r="M26" s="2">
        <v>1.47799999999408</v>
      </c>
      <c r="N26" s="2">
        <f t="shared" si="4"/>
        <v>44.747715723539756</v>
      </c>
      <c r="O26" s="2">
        <f t="shared" si="5"/>
        <v>3.7006360903367375</v>
      </c>
      <c r="P26" s="9">
        <v>44033</v>
      </c>
      <c r="Q26" s="7">
        <v>0.70833333333333337</v>
      </c>
      <c r="R26" s="2">
        <v>1.4629999999941401</v>
      </c>
      <c r="S26" s="2">
        <f t="shared" si="6"/>
        <v>44.025744053857714</v>
      </c>
      <c r="T26" s="2">
        <f t="shared" si="7"/>
        <v>3.6409290332540327</v>
      </c>
    </row>
    <row r="27" spans="1:20" x14ac:dyDescent="0.25">
      <c r="A27" s="9">
        <v>44027</v>
      </c>
      <c r="B27" s="7">
        <v>0.75</v>
      </c>
      <c r="C27" s="2">
        <v>1.50999999999396</v>
      </c>
      <c r="D27" s="2">
        <f t="shared" si="0"/>
        <v>46.302504354536957</v>
      </c>
      <c r="E27" s="2">
        <f t="shared" si="1"/>
        <v>3.8292171101202062</v>
      </c>
      <c r="F27" s="9">
        <v>44029</v>
      </c>
      <c r="G27" s="7">
        <v>0.75</v>
      </c>
      <c r="H27" s="2">
        <v>1.5169999999939301</v>
      </c>
      <c r="I27" s="2">
        <f t="shared" si="2"/>
        <v>46.645248388361892</v>
      </c>
      <c r="J27" s="2">
        <f t="shared" si="3"/>
        <v>3.8575620417175283</v>
      </c>
      <c r="K27" s="9">
        <v>44031</v>
      </c>
      <c r="L27" s="7">
        <v>0.75</v>
      </c>
      <c r="M27" s="2">
        <v>1.4819999999940701</v>
      </c>
      <c r="N27" s="2">
        <f t="shared" si="4"/>
        <v>44.940980258951967</v>
      </c>
      <c r="O27" s="2">
        <f t="shared" si="5"/>
        <v>3.7166190674153277</v>
      </c>
      <c r="P27" s="9">
        <v>44033</v>
      </c>
      <c r="Q27" s="7">
        <v>0.75</v>
      </c>
      <c r="R27" s="2">
        <v>1.46999999999412</v>
      </c>
      <c r="S27" s="2">
        <f t="shared" si="6"/>
        <v>44.362119219867509</v>
      </c>
      <c r="T27" s="2">
        <f t="shared" si="7"/>
        <v>3.6687472594830428</v>
      </c>
    </row>
    <row r="28" spans="1:20" x14ac:dyDescent="0.25">
      <c r="A28" s="9">
        <v>44027</v>
      </c>
      <c r="B28" s="7">
        <v>0.79166666666666663</v>
      </c>
      <c r="C28" s="2">
        <v>1.5149999999939401</v>
      </c>
      <c r="D28" s="2">
        <f t="shared" si="0"/>
        <v>46.547225357554197</v>
      </c>
      <c r="E28" s="2">
        <f t="shared" si="1"/>
        <v>3.8494555370697321</v>
      </c>
      <c r="F28" s="9">
        <v>44029</v>
      </c>
      <c r="G28" s="7">
        <v>0.79166666666666663</v>
      </c>
      <c r="H28" s="2">
        <v>1.5149999999939401</v>
      </c>
      <c r="I28" s="2">
        <f t="shared" si="2"/>
        <v>46.547225357554197</v>
      </c>
      <c r="J28" s="2">
        <f t="shared" si="3"/>
        <v>3.8494555370697321</v>
      </c>
      <c r="K28" s="9">
        <v>44031</v>
      </c>
      <c r="L28" s="7">
        <v>0.79166666666666663</v>
      </c>
      <c r="M28" s="2">
        <v>1.4859999999940501</v>
      </c>
      <c r="N28" s="2">
        <f t="shared" si="4"/>
        <v>45.134555195911737</v>
      </c>
      <c r="O28" s="2">
        <f t="shared" si="5"/>
        <v>3.7326277147019007</v>
      </c>
      <c r="P28" s="9">
        <v>44033</v>
      </c>
      <c r="Q28" s="7">
        <v>0.79166666666666663</v>
      </c>
      <c r="R28" s="2">
        <v>1.47199999999411</v>
      </c>
      <c r="S28" s="2">
        <f t="shared" si="6"/>
        <v>44.458401668090971</v>
      </c>
      <c r="T28" s="2">
        <f t="shared" si="7"/>
        <v>3.6767098179511231</v>
      </c>
    </row>
    <row r="29" spans="1:20" x14ac:dyDescent="0.25">
      <c r="A29" s="9">
        <v>44027</v>
      </c>
      <c r="B29" s="7">
        <v>0.83333333333333337</v>
      </c>
      <c r="C29" s="2">
        <v>1.51199999999395</v>
      </c>
      <c r="D29" s="2">
        <f t="shared" si="0"/>
        <v>46.400335031580603</v>
      </c>
      <c r="E29" s="2">
        <f t="shared" si="1"/>
        <v>3.8373077071117159</v>
      </c>
      <c r="F29" s="9">
        <v>44029</v>
      </c>
      <c r="G29" s="7">
        <v>0.83333333333333337</v>
      </c>
      <c r="H29" s="2">
        <v>1.5109999999939501</v>
      </c>
      <c r="I29" s="2">
        <f t="shared" si="2"/>
        <v>46.351410068924849</v>
      </c>
      <c r="J29" s="2">
        <f t="shared" si="3"/>
        <v>3.8332616127000847</v>
      </c>
      <c r="K29" s="9">
        <v>44031</v>
      </c>
      <c r="L29" s="7">
        <v>0.83333333333333337</v>
      </c>
      <c r="M29" s="2">
        <v>1.49699999999401</v>
      </c>
      <c r="N29" s="2">
        <f t="shared" si="4"/>
        <v>45.668484017369224</v>
      </c>
      <c r="O29" s="2">
        <f t="shared" si="5"/>
        <v>3.7767836282364344</v>
      </c>
      <c r="P29" s="9">
        <v>44033</v>
      </c>
      <c r="Q29" s="7">
        <v>0.83333333333333337</v>
      </c>
      <c r="R29" s="2">
        <v>1.4769999999940899</v>
      </c>
      <c r="S29" s="2">
        <f t="shared" si="6"/>
        <v>44.699448129779718</v>
      </c>
      <c r="T29" s="2">
        <f t="shared" si="7"/>
        <v>3.6966443603327823</v>
      </c>
    </row>
    <row r="30" spans="1:20" x14ac:dyDescent="0.25">
      <c r="A30" s="9">
        <v>44027</v>
      </c>
      <c r="B30" s="7">
        <v>0.875</v>
      </c>
      <c r="C30" s="2">
        <v>1.51199999999395</v>
      </c>
      <c r="D30" s="2">
        <f t="shared" si="0"/>
        <v>46.400335031580603</v>
      </c>
      <c r="E30" s="2">
        <f t="shared" si="1"/>
        <v>3.8373077071117159</v>
      </c>
      <c r="F30" s="9">
        <v>44029</v>
      </c>
      <c r="G30" s="7">
        <v>0.875</v>
      </c>
      <c r="H30" s="2">
        <v>1.51599999999393</v>
      </c>
      <c r="I30" s="2">
        <f t="shared" si="2"/>
        <v>46.596227261705508</v>
      </c>
      <c r="J30" s="2">
        <f t="shared" si="3"/>
        <v>3.8535079945430453</v>
      </c>
      <c r="K30" s="9">
        <v>44031</v>
      </c>
      <c r="L30" s="7">
        <v>0.875</v>
      </c>
      <c r="M30" s="2">
        <v>1.4939999999940199</v>
      </c>
      <c r="N30" s="2">
        <f t="shared" si="4"/>
        <v>45.522634919699478</v>
      </c>
      <c r="O30" s="2">
        <f t="shared" si="5"/>
        <v>3.7647219078591467</v>
      </c>
      <c r="P30" s="9">
        <v>44033</v>
      </c>
      <c r="Q30" s="7">
        <v>0.875</v>
      </c>
      <c r="R30" s="2">
        <v>1.4729999999940999</v>
      </c>
      <c r="S30" s="2">
        <f t="shared" si="6"/>
        <v>44.506572075004826</v>
      </c>
      <c r="T30" s="2">
        <f t="shared" si="7"/>
        <v>3.6806935106028988</v>
      </c>
    </row>
    <row r="31" spans="1:20" x14ac:dyDescent="0.25">
      <c r="A31" s="9">
        <v>44027</v>
      </c>
      <c r="B31" s="7">
        <v>0.91666666666666663</v>
      </c>
      <c r="C31" s="2">
        <v>1.51799999999392</v>
      </c>
      <c r="D31" s="2">
        <f t="shared" si="0"/>
        <v>46.694288732384116</v>
      </c>
      <c r="E31" s="2">
        <f t="shared" si="1"/>
        <v>3.8616176781681664</v>
      </c>
      <c r="F31" s="9">
        <v>44029</v>
      </c>
      <c r="G31" s="7">
        <v>0.91666666666666663</v>
      </c>
      <c r="H31" s="2">
        <v>1.51599999999393</v>
      </c>
      <c r="I31" s="2">
        <f t="shared" si="2"/>
        <v>46.596227261705508</v>
      </c>
      <c r="J31" s="2">
        <f t="shared" si="3"/>
        <v>3.8535079945430453</v>
      </c>
      <c r="K31" s="9">
        <v>44031</v>
      </c>
      <c r="L31" s="7">
        <v>0.91666666666666663</v>
      </c>
      <c r="M31" s="2">
        <v>1.4959999999940099</v>
      </c>
      <c r="N31" s="2">
        <f t="shared" si="4"/>
        <v>45.619848323452338</v>
      </c>
      <c r="O31" s="2">
        <f t="shared" si="5"/>
        <v>3.772761456349508</v>
      </c>
      <c r="P31" s="9">
        <v>44033</v>
      </c>
      <c r="Q31" s="7">
        <v>0.91666666666666663</v>
      </c>
      <c r="R31" s="2">
        <v>1.4749999999940999</v>
      </c>
      <c r="S31" s="2">
        <f t="shared" si="6"/>
        <v>44.602971227661683</v>
      </c>
      <c r="T31" s="2">
        <f t="shared" si="7"/>
        <v>3.688665720527621</v>
      </c>
    </row>
    <row r="32" spans="1:20" x14ac:dyDescent="0.25">
      <c r="A32" s="9">
        <v>44027</v>
      </c>
      <c r="B32" s="7">
        <v>0.95833333333333337</v>
      </c>
      <c r="C32" s="2">
        <v>1.5189999999939201</v>
      </c>
      <c r="D32" s="2">
        <f t="shared" si="0"/>
        <v>46.743348288639716</v>
      </c>
      <c r="E32" s="2">
        <f t="shared" si="1"/>
        <v>3.8656749034705045</v>
      </c>
      <c r="F32" s="9">
        <v>44029</v>
      </c>
      <c r="G32" s="7">
        <v>0.95833333333333337</v>
      </c>
      <c r="H32" s="2">
        <v>1.5129999999939401</v>
      </c>
      <c r="I32" s="2">
        <f t="shared" si="2"/>
        <v>46.449279237341102</v>
      </c>
      <c r="J32" s="2">
        <f t="shared" si="3"/>
        <v>3.8413553929281088</v>
      </c>
      <c r="K32" s="9">
        <v>44031</v>
      </c>
      <c r="L32" s="7">
        <v>0.95833333333333337</v>
      </c>
      <c r="M32" s="2">
        <v>1.50099999999399</v>
      </c>
      <c r="N32" s="2">
        <f t="shared" si="4"/>
        <v>45.863219951211008</v>
      </c>
      <c r="O32" s="2">
        <f t="shared" si="5"/>
        <v>3.7928882899651502</v>
      </c>
      <c r="P32" s="9">
        <v>44033</v>
      </c>
      <c r="Q32" s="7">
        <v>0.95833333333333337</v>
      </c>
      <c r="R32" s="2">
        <v>1.4729999999940999</v>
      </c>
      <c r="S32" s="2">
        <f t="shared" si="6"/>
        <v>44.506572075004826</v>
      </c>
      <c r="T32" s="2">
        <f t="shared" si="7"/>
        <v>3.6806935106028988</v>
      </c>
    </row>
    <row r="33" spans="1:20" ht="15.75" thickBot="1" x14ac:dyDescent="0.3">
      <c r="A33" s="9">
        <v>44028</v>
      </c>
      <c r="B33" s="7">
        <v>0</v>
      </c>
      <c r="C33" s="2">
        <v>1.5169999999939301</v>
      </c>
      <c r="D33" s="2">
        <f t="shared" si="0"/>
        <v>46.645248388361892</v>
      </c>
      <c r="E33" s="2">
        <f t="shared" si="1"/>
        <v>3.8575620417175283</v>
      </c>
      <c r="F33" s="9">
        <v>44030</v>
      </c>
      <c r="G33" s="7">
        <v>0</v>
      </c>
      <c r="H33" s="2">
        <v>1.51199999999395</v>
      </c>
      <c r="I33" s="2">
        <f t="shared" si="2"/>
        <v>46.400335031580603</v>
      </c>
      <c r="J33" s="2">
        <f t="shared" si="3"/>
        <v>3.8373077071117159</v>
      </c>
      <c r="K33" s="9">
        <v>44032</v>
      </c>
      <c r="L33" s="7">
        <v>0</v>
      </c>
      <c r="M33" s="2">
        <v>1.49499999999402</v>
      </c>
      <c r="N33" s="2">
        <f t="shared" si="4"/>
        <v>45.57123195581611</v>
      </c>
      <c r="O33" s="2">
        <f t="shared" si="5"/>
        <v>3.7687408827459921</v>
      </c>
    </row>
    <row r="34" spans="1:20" ht="15.75" thickBot="1" x14ac:dyDescent="0.3">
      <c r="A34" s="9">
        <v>44028</v>
      </c>
      <c r="B34" s="7">
        <v>4.1666666666666664E-2</v>
      </c>
      <c r="C34" s="2">
        <v>1.5209999999939099</v>
      </c>
      <c r="D34" s="2">
        <f t="shared" si="0"/>
        <v>46.841525017338874</v>
      </c>
      <c r="E34" s="2">
        <f t="shared" si="1"/>
        <v>3.8737941189339247</v>
      </c>
      <c r="F34" s="9">
        <v>44030</v>
      </c>
      <c r="G34" s="7">
        <v>4.1666666666666664E-2</v>
      </c>
      <c r="H34" s="2">
        <v>1.5069999999939701</v>
      </c>
      <c r="I34" s="2">
        <f t="shared" si="2"/>
        <v>46.155902752670009</v>
      </c>
      <c r="J34" s="2">
        <f t="shared" si="3"/>
        <v>3.8170931576458096</v>
      </c>
      <c r="K34" s="9">
        <v>44032</v>
      </c>
      <c r="L34" s="7">
        <v>4.1666666666666664E-2</v>
      </c>
      <c r="M34" s="2">
        <v>1.4939999999940199</v>
      </c>
      <c r="N34" s="2">
        <f t="shared" si="4"/>
        <v>45.522634919699478</v>
      </c>
      <c r="O34" s="2">
        <f t="shared" si="5"/>
        <v>3.7647219078591467</v>
      </c>
      <c r="Q34" s="3" t="s">
        <v>10</v>
      </c>
      <c r="R34" s="8"/>
      <c r="S34" s="8"/>
      <c r="T34" s="4">
        <f>SUM(E9:E56)+SUM(J9:J56)+SUM(O9:O56)+SUM(T9:T32)</f>
        <v>635.39075877068717</v>
      </c>
    </row>
    <row r="35" spans="1:20" x14ac:dyDescent="0.25">
      <c r="A35" s="9">
        <v>44028</v>
      </c>
      <c r="B35" s="7">
        <v>8.3333333333333329E-2</v>
      </c>
      <c r="C35" s="2">
        <v>1.5239999999939</v>
      </c>
      <c r="D35" s="2">
        <f t="shared" si="0"/>
        <v>46.988934074070336</v>
      </c>
      <c r="E35" s="2">
        <f t="shared" si="1"/>
        <v>3.8859848479256165</v>
      </c>
      <c r="F35" s="9">
        <v>44030</v>
      </c>
      <c r="G35" s="7">
        <v>8.3333333333333329E-2</v>
      </c>
      <c r="H35" s="2">
        <v>1.5069999999939701</v>
      </c>
      <c r="I35" s="2">
        <f t="shared" si="2"/>
        <v>46.155902752670009</v>
      </c>
      <c r="J35" s="2">
        <f t="shared" si="3"/>
        <v>3.8170931576458096</v>
      </c>
      <c r="K35" s="9">
        <v>44032</v>
      </c>
      <c r="L35" s="7">
        <v>8.3333333333333329E-2</v>
      </c>
      <c r="M35" s="2">
        <v>1.49299999999402</v>
      </c>
      <c r="N35" s="2">
        <f t="shared" si="4"/>
        <v>45.474057220347788</v>
      </c>
      <c r="O35" s="2">
        <f t="shared" si="5"/>
        <v>3.7607045321227619</v>
      </c>
    </row>
    <row r="36" spans="1:20" x14ac:dyDescent="0.25">
      <c r="A36" s="9">
        <v>44028</v>
      </c>
      <c r="B36" s="7">
        <v>0.125</v>
      </c>
      <c r="C36" s="2">
        <v>1.5249999999938999</v>
      </c>
      <c r="D36" s="2">
        <f t="shared" si="0"/>
        <v>47.038108796185725</v>
      </c>
      <c r="E36" s="2">
        <f t="shared" si="1"/>
        <v>3.8900515974445593</v>
      </c>
      <c r="F36" s="9">
        <v>44030</v>
      </c>
      <c r="G36" s="7">
        <v>0.125</v>
      </c>
      <c r="H36" s="2">
        <v>1.5109999999939501</v>
      </c>
      <c r="I36" s="2">
        <f t="shared" si="2"/>
        <v>46.351410068924849</v>
      </c>
      <c r="J36" s="2">
        <f t="shared" si="3"/>
        <v>3.8332616127000847</v>
      </c>
      <c r="K36" s="9">
        <v>44032</v>
      </c>
      <c r="L36" s="7">
        <v>0.125</v>
      </c>
      <c r="M36" s="2">
        <v>1.49099999999403</v>
      </c>
      <c r="N36" s="2">
        <f t="shared" si="4"/>
        <v>45.376959852943791</v>
      </c>
      <c r="O36" s="2">
        <f t="shared" si="5"/>
        <v>3.7526745798384513</v>
      </c>
    </row>
    <row r="37" spans="1:20" x14ac:dyDescent="0.25">
      <c r="A37" s="9">
        <v>44028</v>
      </c>
      <c r="B37" s="7">
        <v>0.16666666666666666</v>
      </c>
      <c r="C37" s="2">
        <v>1.5229999999938999</v>
      </c>
      <c r="D37" s="2">
        <f t="shared" si="0"/>
        <v>46.939778533486475</v>
      </c>
      <c r="E37" s="2">
        <f t="shared" si="1"/>
        <v>3.8819196847193314</v>
      </c>
      <c r="F37" s="9">
        <v>44030</v>
      </c>
      <c r="G37" s="7">
        <v>0.16666666666666666</v>
      </c>
      <c r="H37" s="2">
        <v>1.4999999999939999</v>
      </c>
      <c r="I37" s="2">
        <f t="shared" si="2"/>
        <v>45.814507004474891</v>
      </c>
      <c r="J37" s="2">
        <f t="shared" si="3"/>
        <v>3.7888597292700732</v>
      </c>
      <c r="K37" s="9">
        <v>44032</v>
      </c>
      <c r="L37" s="7">
        <v>0.16666666666666666</v>
      </c>
      <c r="M37" s="2">
        <v>1.4939999999940199</v>
      </c>
      <c r="N37" s="2">
        <f t="shared" si="4"/>
        <v>45.522634919699478</v>
      </c>
      <c r="O37" s="2">
        <f t="shared" si="5"/>
        <v>3.7647219078591467</v>
      </c>
    </row>
    <row r="38" spans="1:20" x14ac:dyDescent="0.25">
      <c r="A38" s="9">
        <v>44028</v>
      </c>
      <c r="B38" s="7">
        <v>0.20833333333333334</v>
      </c>
      <c r="C38" s="2">
        <v>1.52199999999391</v>
      </c>
      <c r="D38" s="2">
        <f t="shared" si="0"/>
        <v>46.890642179539718</v>
      </c>
      <c r="E38" s="2">
        <f t="shared" si="1"/>
        <v>3.8778561082479346</v>
      </c>
      <c r="F38" s="9">
        <v>44030</v>
      </c>
      <c r="G38" s="7">
        <v>0.20833333333333334</v>
      </c>
      <c r="H38" s="2">
        <v>1.5059999999939699</v>
      </c>
      <c r="I38" s="2">
        <f t="shared" si="2"/>
        <v>46.107074083068653</v>
      </c>
      <c r="J38" s="2">
        <f t="shared" si="3"/>
        <v>3.8130550266697774</v>
      </c>
      <c r="K38" s="9">
        <v>44032</v>
      </c>
      <c r="L38" s="7">
        <v>0.20833333333333334</v>
      </c>
      <c r="M38" s="2">
        <v>1.4899999999940401</v>
      </c>
      <c r="N38" s="2">
        <f t="shared" si="4"/>
        <v>45.328440195405904</v>
      </c>
      <c r="O38" s="2">
        <f t="shared" si="5"/>
        <v>3.7486620041600682</v>
      </c>
    </row>
    <row r="39" spans="1:20" x14ac:dyDescent="0.25">
      <c r="A39" s="9">
        <v>44028</v>
      </c>
      <c r="B39" s="7">
        <v>0.25</v>
      </c>
      <c r="C39" s="2">
        <v>1.5229999999938999</v>
      </c>
      <c r="D39" s="2">
        <f t="shared" si="0"/>
        <v>46.939778533486475</v>
      </c>
      <c r="E39" s="2">
        <f t="shared" si="1"/>
        <v>3.8819196847193314</v>
      </c>
      <c r="F39" s="9">
        <v>44030</v>
      </c>
      <c r="G39" s="7">
        <v>0.25</v>
      </c>
      <c r="H39" s="2">
        <v>1.5019999999939899</v>
      </c>
      <c r="I39" s="2">
        <f t="shared" si="2"/>
        <v>45.911952198101794</v>
      </c>
      <c r="J39" s="2">
        <f t="shared" si="3"/>
        <v>3.7969184467830184</v>
      </c>
      <c r="K39" s="9">
        <v>44032</v>
      </c>
      <c r="L39" s="7">
        <v>0.25</v>
      </c>
      <c r="M39" s="2">
        <v>1.4899999999940401</v>
      </c>
      <c r="N39" s="2">
        <f t="shared" si="4"/>
        <v>45.328440195405904</v>
      </c>
      <c r="O39" s="2">
        <f t="shared" si="5"/>
        <v>3.7486620041600682</v>
      </c>
    </row>
    <row r="40" spans="1:20" x14ac:dyDescent="0.25">
      <c r="A40" s="9">
        <v>44028</v>
      </c>
      <c r="B40" s="7">
        <v>0.29166666666666669</v>
      </c>
      <c r="C40" s="2">
        <v>1.5239999999939</v>
      </c>
      <c r="D40" s="2">
        <f t="shared" si="0"/>
        <v>46.988934074070336</v>
      </c>
      <c r="E40" s="2">
        <f t="shared" si="1"/>
        <v>3.8859848479256165</v>
      </c>
      <c r="F40" s="9">
        <v>44030</v>
      </c>
      <c r="G40" s="7">
        <v>0.29166666666666669</v>
      </c>
      <c r="H40" s="2">
        <v>1.51199999999395</v>
      </c>
      <c r="I40" s="2">
        <f t="shared" si="2"/>
        <v>46.400335031580603</v>
      </c>
      <c r="J40" s="2">
        <f t="shared" si="3"/>
        <v>3.8373077071117159</v>
      </c>
      <c r="K40" s="9">
        <v>44032</v>
      </c>
      <c r="L40" s="7">
        <v>0.29166666666666669</v>
      </c>
      <c r="M40" s="2">
        <v>1.4939999999940199</v>
      </c>
      <c r="N40" s="2">
        <f t="shared" si="4"/>
        <v>45.522634919699478</v>
      </c>
      <c r="O40" s="2">
        <f t="shared" si="5"/>
        <v>3.7647219078591467</v>
      </c>
    </row>
    <row r="41" spans="1:20" x14ac:dyDescent="0.25">
      <c r="A41" s="9">
        <v>44028</v>
      </c>
      <c r="B41" s="7">
        <v>0.33333333333333331</v>
      </c>
      <c r="C41" s="2">
        <v>1.52199999999391</v>
      </c>
      <c r="D41" s="2">
        <f t="shared" si="0"/>
        <v>46.890642179539718</v>
      </c>
      <c r="E41" s="2">
        <f t="shared" si="1"/>
        <v>3.8778561082479346</v>
      </c>
      <c r="F41" s="9">
        <v>44030</v>
      </c>
      <c r="G41" s="7">
        <v>0.33333333333333331</v>
      </c>
      <c r="H41" s="2">
        <v>1.50499999999398</v>
      </c>
      <c r="I41" s="2">
        <f t="shared" si="2"/>
        <v>46.058264687618056</v>
      </c>
      <c r="J41" s="2">
        <f t="shared" si="3"/>
        <v>3.8090184896660131</v>
      </c>
      <c r="K41" s="9">
        <v>44032</v>
      </c>
      <c r="L41" s="7">
        <v>0.33333333333333331</v>
      </c>
      <c r="M41" s="2">
        <v>1.4919999999940301</v>
      </c>
      <c r="N41" s="2">
        <f t="shared" si="4"/>
        <v>45.425498863011306</v>
      </c>
      <c r="O41" s="2">
        <f t="shared" si="5"/>
        <v>3.7566887559710347</v>
      </c>
    </row>
    <row r="42" spans="1:20" x14ac:dyDescent="0.25">
      <c r="A42" s="9">
        <v>44028</v>
      </c>
      <c r="B42" s="7">
        <v>0.375</v>
      </c>
      <c r="C42" s="2">
        <v>1.52199999999391</v>
      </c>
      <c r="D42" s="2">
        <f t="shared" si="0"/>
        <v>46.890642179539718</v>
      </c>
      <c r="E42" s="2">
        <f t="shared" si="1"/>
        <v>3.8778561082479346</v>
      </c>
      <c r="F42" s="9">
        <v>44030</v>
      </c>
      <c r="G42" s="7">
        <v>0.375</v>
      </c>
      <c r="H42" s="2">
        <v>1.50299999999398</v>
      </c>
      <c r="I42" s="2">
        <f t="shared" si="2"/>
        <v>45.960703739935788</v>
      </c>
      <c r="J42" s="2">
        <f t="shared" si="3"/>
        <v>3.8009501992926893</v>
      </c>
      <c r="K42" s="9">
        <v>44032</v>
      </c>
      <c r="L42" s="7">
        <v>0.375</v>
      </c>
      <c r="M42" s="2">
        <v>1.4859999999940501</v>
      </c>
      <c r="N42" s="2">
        <f t="shared" si="4"/>
        <v>45.134555195911737</v>
      </c>
      <c r="O42" s="2">
        <f t="shared" si="5"/>
        <v>3.7326277147019007</v>
      </c>
    </row>
    <row r="43" spans="1:20" x14ac:dyDescent="0.25">
      <c r="A43" s="9">
        <v>44028</v>
      </c>
      <c r="B43" s="7">
        <v>0.41666666666666669</v>
      </c>
      <c r="C43" s="2">
        <v>1.5229999999938999</v>
      </c>
      <c r="D43" s="2">
        <f t="shared" si="0"/>
        <v>46.939778533486475</v>
      </c>
      <c r="E43" s="2">
        <f t="shared" si="1"/>
        <v>3.8819196847193314</v>
      </c>
      <c r="F43" s="9">
        <v>44030</v>
      </c>
      <c r="G43" s="7">
        <v>0.41666666666666669</v>
      </c>
      <c r="H43" s="2">
        <v>1.4979999999939999</v>
      </c>
      <c r="I43" s="2">
        <f t="shared" si="2"/>
        <v>45.717139032330778</v>
      </c>
      <c r="J43" s="2">
        <f t="shared" si="3"/>
        <v>3.7808073979737551</v>
      </c>
      <c r="K43" s="9">
        <v>44032</v>
      </c>
      <c r="L43" s="7">
        <v>0.41666666666666669</v>
      </c>
      <c r="M43" s="2">
        <v>1.4899999999940401</v>
      </c>
      <c r="N43" s="2">
        <f t="shared" si="4"/>
        <v>45.328440195405904</v>
      </c>
      <c r="O43" s="2">
        <f t="shared" si="5"/>
        <v>3.7486620041600682</v>
      </c>
    </row>
    <row r="44" spans="1:20" x14ac:dyDescent="0.25">
      <c r="A44" s="9">
        <v>44028</v>
      </c>
      <c r="B44" s="7">
        <v>0.45833333333333331</v>
      </c>
      <c r="C44" s="2">
        <v>1.4569999999941701</v>
      </c>
      <c r="D44" s="2">
        <f t="shared" si="0"/>
        <v>43.738182985354015</v>
      </c>
      <c r="E44" s="2">
        <f t="shared" si="1"/>
        <v>3.6171477328887769</v>
      </c>
      <c r="F44" s="9">
        <v>44030</v>
      </c>
      <c r="G44" s="7">
        <v>0.45833333333333331</v>
      </c>
      <c r="H44" s="2">
        <v>1.49099999999403</v>
      </c>
      <c r="I44" s="2">
        <f t="shared" si="2"/>
        <v>45.376959852943791</v>
      </c>
      <c r="J44" s="2">
        <f t="shared" si="3"/>
        <v>3.7526745798384513</v>
      </c>
      <c r="K44" s="9">
        <v>44032</v>
      </c>
      <c r="L44" s="7">
        <v>0.45833333333333331</v>
      </c>
      <c r="M44" s="2">
        <v>1.48299999999406</v>
      </c>
      <c r="N44" s="2">
        <f t="shared" si="4"/>
        <v>44.989344906311224</v>
      </c>
      <c r="O44" s="2">
        <f t="shared" si="5"/>
        <v>3.7206188237519382</v>
      </c>
    </row>
    <row r="45" spans="1:20" x14ac:dyDescent="0.25">
      <c r="A45" s="9">
        <v>44028</v>
      </c>
      <c r="B45" s="7">
        <v>0.5</v>
      </c>
      <c r="C45" s="2">
        <v>1.50999999999396</v>
      </c>
      <c r="D45" s="2">
        <f t="shared" si="0"/>
        <v>46.302504354536957</v>
      </c>
      <c r="E45" s="2">
        <f t="shared" si="1"/>
        <v>3.8292171101202062</v>
      </c>
      <c r="F45" s="9">
        <v>44030</v>
      </c>
      <c r="G45" s="7">
        <v>0.5</v>
      </c>
      <c r="H45" s="2">
        <v>1.48499999999406</v>
      </c>
      <c r="I45" s="2">
        <f t="shared" si="2"/>
        <v>45.086132380088678</v>
      </c>
      <c r="J45" s="2">
        <f t="shared" si="3"/>
        <v>3.7286231478333334</v>
      </c>
      <c r="K45" s="9">
        <v>44032</v>
      </c>
      <c r="L45" s="7">
        <v>0.5</v>
      </c>
      <c r="M45" s="2">
        <v>1.4809999999940699</v>
      </c>
      <c r="N45" s="2">
        <f t="shared" si="4"/>
        <v>44.892635011682671</v>
      </c>
      <c r="O45" s="2">
        <f t="shared" si="5"/>
        <v>3.7126209154661569</v>
      </c>
    </row>
    <row r="46" spans="1:20" x14ac:dyDescent="0.25">
      <c r="A46" s="9">
        <v>44028</v>
      </c>
      <c r="B46" s="7">
        <v>0.54166666666666663</v>
      </c>
      <c r="C46" s="2">
        <v>1.5079999999939599</v>
      </c>
      <c r="D46" s="2">
        <f t="shared" si="0"/>
        <v>46.204750691234892</v>
      </c>
      <c r="E46" s="2">
        <f t="shared" si="1"/>
        <v>3.8211328821651254</v>
      </c>
      <c r="F46" s="9">
        <v>44030</v>
      </c>
      <c r="G46" s="7">
        <v>0.54166666666666663</v>
      </c>
      <c r="H46" s="2">
        <v>1.4809999999940699</v>
      </c>
      <c r="I46" s="2">
        <f t="shared" si="2"/>
        <v>44.892635011682671</v>
      </c>
      <c r="J46" s="2">
        <f t="shared" si="3"/>
        <v>3.7126209154661569</v>
      </c>
      <c r="K46" s="9">
        <v>44032</v>
      </c>
      <c r="L46" s="7">
        <v>0.54166666666666663</v>
      </c>
      <c r="M46" s="2">
        <v>1.4049999999943801</v>
      </c>
      <c r="N46" s="2">
        <f t="shared" si="4"/>
        <v>41.275572189421155</v>
      </c>
      <c r="O46" s="2">
        <f t="shared" si="5"/>
        <v>3.4134898200651294</v>
      </c>
    </row>
    <row r="47" spans="1:20" x14ac:dyDescent="0.25">
      <c r="A47" s="9">
        <v>44028</v>
      </c>
      <c r="B47" s="7">
        <v>0.58333333333333337</v>
      </c>
      <c r="C47" s="2">
        <v>1.50099999999399</v>
      </c>
      <c r="D47" s="2">
        <f t="shared" si="0"/>
        <v>45.863219951211008</v>
      </c>
      <c r="E47" s="2">
        <f t="shared" si="1"/>
        <v>3.7928882899651502</v>
      </c>
      <c r="F47" s="9">
        <v>44030</v>
      </c>
      <c r="G47" s="7">
        <v>0.58333333333333337</v>
      </c>
      <c r="H47" s="2">
        <v>1.49099999999403</v>
      </c>
      <c r="I47" s="2">
        <f t="shared" si="2"/>
        <v>45.376959852943791</v>
      </c>
      <c r="J47" s="2">
        <f t="shared" si="3"/>
        <v>3.7526745798384513</v>
      </c>
      <c r="K47" s="9">
        <v>44032</v>
      </c>
      <c r="L47" s="7">
        <v>0.58333333333333337</v>
      </c>
      <c r="M47" s="2">
        <v>1.47599999999409</v>
      </c>
      <c r="N47" s="2">
        <f t="shared" si="4"/>
        <v>44.651199962708397</v>
      </c>
      <c r="O47" s="2">
        <f t="shared" si="5"/>
        <v>3.6926542369159843</v>
      </c>
    </row>
    <row r="48" spans="1:20" x14ac:dyDescent="0.25">
      <c r="A48" s="9">
        <v>44028</v>
      </c>
      <c r="B48" s="7">
        <v>0.625</v>
      </c>
      <c r="C48" s="2">
        <v>1.4979999999939999</v>
      </c>
      <c r="D48" s="2">
        <f t="shared" si="0"/>
        <v>45.717139032330778</v>
      </c>
      <c r="E48" s="2">
        <f t="shared" si="1"/>
        <v>3.7808073979737551</v>
      </c>
      <c r="F48" s="9">
        <v>44030</v>
      </c>
      <c r="G48" s="7">
        <v>0.625</v>
      </c>
      <c r="H48" s="2">
        <v>1.48899999999404</v>
      </c>
      <c r="I48" s="2">
        <f t="shared" si="2"/>
        <v>45.279939895661315</v>
      </c>
      <c r="J48" s="2">
        <f t="shared" si="3"/>
        <v>3.7446510293711905</v>
      </c>
      <c r="K48" s="9">
        <v>44032</v>
      </c>
      <c r="L48" s="7">
        <v>0.625</v>
      </c>
      <c r="M48" s="2">
        <v>1.4529999999941801</v>
      </c>
      <c r="N48" s="2">
        <f t="shared" si="4"/>
        <v>43.546866221373932</v>
      </c>
      <c r="O48" s="2">
        <f t="shared" si="5"/>
        <v>3.6013258365076242</v>
      </c>
    </row>
    <row r="49" spans="1:15" x14ac:dyDescent="0.25">
      <c r="A49" s="9">
        <v>44028</v>
      </c>
      <c r="B49" s="7">
        <v>0.66666666666666663</v>
      </c>
      <c r="C49" s="2">
        <v>1.5089999999939601</v>
      </c>
      <c r="D49" s="2">
        <f t="shared" si="0"/>
        <v>46.253617893582906</v>
      </c>
      <c r="E49" s="2">
        <f t="shared" si="1"/>
        <v>3.8251741997993061</v>
      </c>
      <c r="F49" s="9">
        <v>44030</v>
      </c>
      <c r="G49" s="7">
        <v>0.66666666666666663</v>
      </c>
      <c r="H49" s="2">
        <v>1.48899999999404</v>
      </c>
      <c r="I49" s="2">
        <f t="shared" si="2"/>
        <v>45.279939895661315</v>
      </c>
      <c r="J49" s="2">
        <f t="shared" si="3"/>
        <v>3.7446510293711905</v>
      </c>
      <c r="K49" s="9">
        <v>44032</v>
      </c>
      <c r="L49" s="7">
        <v>0.66666666666666663</v>
      </c>
      <c r="M49" s="2">
        <v>1.4539999999941799</v>
      </c>
      <c r="N49" s="2">
        <f t="shared" si="4"/>
        <v>43.594666091776404</v>
      </c>
      <c r="O49" s="2">
        <f t="shared" si="5"/>
        <v>3.6052788857899083</v>
      </c>
    </row>
    <row r="50" spans="1:15" x14ac:dyDescent="0.25">
      <c r="A50" s="9">
        <v>44028</v>
      </c>
      <c r="B50" s="7">
        <v>0.70833333333333337</v>
      </c>
      <c r="C50" s="2">
        <v>1.50299999999398</v>
      </c>
      <c r="D50" s="2">
        <f t="shared" si="0"/>
        <v>45.960703739935788</v>
      </c>
      <c r="E50" s="2">
        <f t="shared" si="1"/>
        <v>3.8009501992926893</v>
      </c>
      <c r="F50" s="9">
        <v>44030</v>
      </c>
      <c r="G50" s="7">
        <v>0.70833333333333337</v>
      </c>
      <c r="H50" s="2">
        <v>1.48499999999406</v>
      </c>
      <c r="I50" s="2">
        <f t="shared" si="2"/>
        <v>45.086132380088678</v>
      </c>
      <c r="J50" s="2">
        <f t="shared" si="3"/>
        <v>3.7286231478333334</v>
      </c>
      <c r="K50" s="9">
        <v>44032</v>
      </c>
      <c r="L50" s="7">
        <v>0.70833333333333337</v>
      </c>
      <c r="M50" s="2">
        <v>1.4539999999941799</v>
      </c>
      <c r="N50" s="2">
        <f t="shared" si="4"/>
        <v>43.594666091776404</v>
      </c>
      <c r="O50" s="2">
        <f t="shared" si="5"/>
        <v>3.6052788857899083</v>
      </c>
    </row>
    <row r="51" spans="1:15" x14ac:dyDescent="0.25">
      <c r="A51" s="9">
        <v>44028</v>
      </c>
      <c r="B51" s="7">
        <v>0.75</v>
      </c>
      <c r="C51" s="2">
        <v>1.49299999999402</v>
      </c>
      <c r="D51" s="2">
        <f t="shared" si="0"/>
        <v>45.474057220347788</v>
      </c>
      <c r="E51" s="2">
        <f t="shared" si="1"/>
        <v>3.7607045321227619</v>
      </c>
      <c r="F51" s="9">
        <v>44030</v>
      </c>
      <c r="G51" s="7">
        <v>0.75</v>
      </c>
      <c r="H51" s="2">
        <v>1.48899999999404</v>
      </c>
      <c r="I51" s="2">
        <f t="shared" si="2"/>
        <v>45.279939895661315</v>
      </c>
      <c r="J51" s="2">
        <f t="shared" si="3"/>
        <v>3.7446510293711905</v>
      </c>
      <c r="K51" s="9">
        <v>44032</v>
      </c>
      <c r="L51" s="7">
        <v>0.75</v>
      </c>
      <c r="M51" s="2">
        <v>1.4569999999941701</v>
      </c>
      <c r="N51" s="2">
        <f t="shared" si="4"/>
        <v>43.738182985354015</v>
      </c>
      <c r="O51" s="2">
        <f t="shared" si="5"/>
        <v>3.6171477328887769</v>
      </c>
    </row>
    <row r="52" spans="1:15" x14ac:dyDescent="0.25">
      <c r="A52" s="9">
        <v>44028</v>
      </c>
      <c r="B52" s="7">
        <v>0.79166666666666663</v>
      </c>
      <c r="C52" s="2">
        <v>1.5039999999939799</v>
      </c>
      <c r="D52" s="2">
        <f t="shared" si="0"/>
        <v>46.009474571508292</v>
      </c>
      <c r="E52" s="2">
        <f t="shared" si="1"/>
        <v>3.8049835470637356</v>
      </c>
      <c r="F52" s="9">
        <v>44030</v>
      </c>
      <c r="G52" s="7">
        <v>0.79166666666666663</v>
      </c>
      <c r="H52" s="2">
        <v>1.4999999999939999</v>
      </c>
      <c r="I52" s="2">
        <f t="shared" si="2"/>
        <v>45.814507004474891</v>
      </c>
      <c r="J52" s="2">
        <f t="shared" si="3"/>
        <v>3.7888597292700732</v>
      </c>
      <c r="K52" s="9">
        <v>44032</v>
      </c>
      <c r="L52" s="7">
        <v>0.79166666666666663</v>
      </c>
      <c r="M52" s="2">
        <v>1.45999999999416</v>
      </c>
      <c r="N52" s="2">
        <f t="shared" si="4"/>
        <v>43.881875688230643</v>
      </c>
      <c r="O52" s="2">
        <f t="shared" si="5"/>
        <v>3.6290311194166738</v>
      </c>
    </row>
    <row r="53" spans="1:15" x14ac:dyDescent="0.25">
      <c r="A53" s="9">
        <v>44028</v>
      </c>
      <c r="B53" s="7">
        <v>0.83333333333333337</v>
      </c>
      <c r="C53" s="2">
        <v>1.51399999999394</v>
      </c>
      <c r="D53" s="2">
        <f t="shared" si="0"/>
        <v>46.498242681049973</v>
      </c>
      <c r="E53" s="2">
        <f t="shared" si="1"/>
        <v>3.8454046697228326</v>
      </c>
      <c r="F53" s="9">
        <v>44030</v>
      </c>
      <c r="G53" s="7">
        <v>0.83333333333333337</v>
      </c>
      <c r="H53" s="2">
        <v>1.5069999999939701</v>
      </c>
      <c r="I53" s="2">
        <f t="shared" si="2"/>
        <v>46.155902752670009</v>
      </c>
      <c r="J53" s="2">
        <f t="shared" si="3"/>
        <v>3.8170931576458096</v>
      </c>
      <c r="K53" s="9">
        <v>44032</v>
      </c>
      <c r="L53" s="7">
        <v>0.83333333333333337</v>
      </c>
      <c r="M53" s="2">
        <v>1.46999999999412</v>
      </c>
      <c r="N53" s="2">
        <f t="shared" si="4"/>
        <v>44.362119219867509</v>
      </c>
      <c r="O53" s="2">
        <f t="shared" si="5"/>
        <v>3.6687472594830428</v>
      </c>
    </row>
    <row r="54" spans="1:15" x14ac:dyDescent="0.25">
      <c r="A54" s="9">
        <v>44028</v>
      </c>
      <c r="B54" s="7">
        <v>0.875</v>
      </c>
      <c r="C54" s="2">
        <v>1.5149999999939401</v>
      </c>
      <c r="D54" s="2">
        <f t="shared" si="0"/>
        <v>46.547225357554197</v>
      </c>
      <c r="E54" s="2">
        <f t="shared" si="1"/>
        <v>3.8494555370697321</v>
      </c>
      <c r="F54" s="9">
        <v>44030</v>
      </c>
      <c r="G54" s="7">
        <v>0.875</v>
      </c>
      <c r="H54" s="2">
        <v>1.5109999999939501</v>
      </c>
      <c r="I54" s="2">
        <f t="shared" si="2"/>
        <v>46.351410068924849</v>
      </c>
      <c r="J54" s="2">
        <f t="shared" si="3"/>
        <v>3.8332616127000847</v>
      </c>
      <c r="K54" s="9">
        <v>44032</v>
      </c>
      <c r="L54" s="7">
        <v>0.875</v>
      </c>
      <c r="M54" s="2">
        <v>1.4729999999940999</v>
      </c>
      <c r="N54" s="2">
        <f t="shared" si="4"/>
        <v>44.506572075004826</v>
      </c>
      <c r="O54" s="2">
        <f t="shared" si="5"/>
        <v>3.6806935106028988</v>
      </c>
    </row>
    <row r="55" spans="1:15" x14ac:dyDescent="0.25">
      <c r="A55" s="9">
        <v>44028</v>
      </c>
      <c r="B55" s="7">
        <v>0.91666666666666663</v>
      </c>
      <c r="C55" s="2">
        <v>1.5129999999939401</v>
      </c>
      <c r="D55" s="2">
        <f t="shared" si="0"/>
        <v>46.449279237341102</v>
      </c>
      <c r="E55" s="2">
        <f t="shared" si="1"/>
        <v>3.8413553929281088</v>
      </c>
      <c r="F55" s="9">
        <v>44030</v>
      </c>
      <c r="G55" s="7">
        <v>0.91666666666666663</v>
      </c>
      <c r="H55" s="2">
        <v>1.5089999999939601</v>
      </c>
      <c r="I55" s="2">
        <f t="shared" si="2"/>
        <v>46.253617893582906</v>
      </c>
      <c r="J55" s="2">
        <f t="shared" si="3"/>
        <v>3.8251741997993061</v>
      </c>
      <c r="K55" s="9">
        <v>44032</v>
      </c>
      <c r="L55" s="7">
        <v>0.91666666666666663</v>
      </c>
      <c r="M55" s="2">
        <v>1.4709999999941099</v>
      </c>
      <c r="N55" s="2">
        <f t="shared" si="4"/>
        <v>44.410250714591399</v>
      </c>
      <c r="O55" s="2">
        <f t="shared" si="5"/>
        <v>3.6727277340967084</v>
      </c>
    </row>
    <row r="56" spans="1:15" x14ac:dyDescent="0.25">
      <c r="A56" s="9">
        <v>44028</v>
      </c>
      <c r="B56" s="7">
        <v>0.95833333333333337</v>
      </c>
      <c r="C56" s="2">
        <v>1.50999999999396</v>
      </c>
      <c r="D56" s="2">
        <f t="shared" si="0"/>
        <v>46.302504354536957</v>
      </c>
      <c r="E56" s="2">
        <f t="shared" si="1"/>
        <v>3.8292171101202062</v>
      </c>
      <c r="F56" s="9">
        <v>44030</v>
      </c>
      <c r="G56" s="7">
        <v>0.95833333333333337</v>
      </c>
      <c r="H56" s="2">
        <v>1.50099999999399</v>
      </c>
      <c r="I56" s="2">
        <f t="shared" si="2"/>
        <v>45.863219951211008</v>
      </c>
      <c r="J56" s="2">
        <f t="shared" si="3"/>
        <v>3.7928882899651502</v>
      </c>
      <c r="K56" s="9">
        <v>44032</v>
      </c>
      <c r="L56" s="7">
        <v>0.95833333333333337</v>
      </c>
      <c r="M56" s="2">
        <v>1.4789999999940799</v>
      </c>
      <c r="N56" s="2">
        <f t="shared" si="4"/>
        <v>44.796002738659595</v>
      </c>
      <c r="O56" s="2">
        <f t="shared" si="5"/>
        <v>3.7046294264871484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6"/>
  <sheetViews>
    <sheetView workbookViewId="0">
      <selection activeCell="C10" sqref="C10"/>
    </sheetView>
  </sheetViews>
  <sheetFormatPr defaultRowHeight="15" x14ac:dyDescent="0.25"/>
  <sheetData>
    <row r="1" spans="1:20" x14ac:dyDescent="0.25">
      <c r="A1" s="5" t="s">
        <v>0</v>
      </c>
      <c r="B1" s="5"/>
      <c r="C1" s="5"/>
    </row>
    <row r="2" spans="1:20" x14ac:dyDescent="0.25">
      <c r="A2" s="5" t="s">
        <v>1</v>
      </c>
      <c r="B2" s="5"/>
      <c r="C2" s="5"/>
    </row>
    <row r="3" spans="1:20" x14ac:dyDescent="0.25">
      <c r="A3" s="5" t="s">
        <v>2</v>
      </c>
      <c r="B3" s="5"/>
      <c r="C3" s="5"/>
    </row>
    <row r="4" spans="1:20" x14ac:dyDescent="0.25">
      <c r="A4" s="5" t="s">
        <v>3</v>
      </c>
      <c r="B4" s="5"/>
      <c r="C4" s="5"/>
    </row>
    <row r="5" spans="1:20" x14ac:dyDescent="0.25">
      <c r="A5" s="5" t="s">
        <v>4</v>
      </c>
      <c r="B5" s="5"/>
      <c r="C5" s="5"/>
    </row>
    <row r="6" spans="1:20" x14ac:dyDescent="0.25">
      <c r="A6" s="5"/>
      <c r="B6" s="5"/>
      <c r="C6" s="5"/>
    </row>
    <row r="7" spans="1:20" x14ac:dyDescent="0.25">
      <c r="A7" s="5"/>
      <c r="B7" s="5"/>
      <c r="C7" s="5"/>
    </row>
    <row r="8" spans="1:20" x14ac:dyDescent="0.25">
      <c r="A8" s="6" t="s">
        <v>6</v>
      </c>
      <c r="B8" s="6" t="s">
        <v>7</v>
      </c>
      <c r="C8" s="6" t="s">
        <v>5</v>
      </c>
      <c r="D8" s="6" t="s">
        <v>8</v>
      </c>
      <c r="E8" s="6" t="s">
        <v>9</v>
      </c>
      <c r="F8" s="6" t="s">
        <v>6</v>
      </c>
      <c r="G8" s="6" t="s">
        <v>7</v>
      </c>
      <c r="H8" s="6" t="s">
        <v>5</v>
      </c>
      <c r="I8" s="6" t="s">
        <v>8</v>
      </c>
      <c r="J8" s="6" t="s">
        <v>9</v>
      </c>
      <c r="K8" s="6" t="s">
        <v>6</v>
      </c>
      <c r="L8" s="6" t="s">
        <v>7</v>
      </c>
      <c r="M8" s="6" t="s">
        <v>5</v>
      </c>
      <c r="N8" s="6" t="s">
        <v>8</v>
      </c>
      <c r="O8" s="6" t="s">
        <v>9</v>
      </c>
      <c r="P8" s="6" t="s">
        <v>6</v>
      </c>
      <c r="Q8" s="6" t="s">
        <v>7</v>
      </c>
      <c r="R8" s="6" t="s">
        <v>5</v>
      </c>
      <c r="S8" s="6" t="s">
        <v>8</v>
      </c>
      <c r="T8" s="6" t="s">
        <v>9</v>
      </c>
    </row>
    <row r="9" spans="1:20" x14ac:dyDescent="0.25">
      <c r="A9" s="9">
        <v>43845</v>
      </c>
      <c r="B9" s="7">
        <v>0</v>
      </c>
      <c r="C9" s="2">
        <v>0</v>
      </c>
      <c r="D9" s="1">
        <f t="shared" ref="D9:D56" si="0">4*6*(C9^(1.522*(6^0.026)))</f>
        <v>0</v>
      </c>
      <c r="E9" s="2">
        <f t="shared" ref="E9:E56" si="1">D9*0.0827</f>
        <v>0</v>
      </c>
      <c r="F9" s="9">
        <v>43847</v>
      </c>
      <c r="G9" s="7">
        <v>0</v>
      </c>
      <c r="H9" s="2">
        <v>0</v>
      </c>
      <c r="I9" s="1">
        <f t="shared" ref="I9:I56" si="2">4*6*(H9^(1.522*(6^0.026)))</f>
        <v>0</v>
      </c>
      <c r="J9" s="2">
        <f t="shared" ref="J9:J56" si="3">I9*0.0827</f>
        <v>0</v>
      </c>
      <c r="K9" s="9">
        <v>43849</v>
      </c>
      <c r="L9" s="7">
        <v>0</v>
      </c>
      <c r="M9" s="2">
        <v>0</v>
      </c>
      <c r="N9" s="1">
        <f t="shared" ref="N9:N56" si="4">4*6*(M9^(1.522*(6^0.026)))</f>
        <v>0</v>
      </c>
      <c r="O9" s="2">
        <f t="shared" ref="O9:O56" si="5">N9*0.0827</f>
        <v>0</v>
      </c>
      <c r="P9" s="9">
        <v>43851</v>
      </c>
      <c r="Q9" s="7">
        <v>0</v>
      </c>
      <c r="R9" s="2">
        <v>0</v>
      </c>
      <c r="S9" s="1">
        <f t="shared" ref="S9:S32" si="6">4*6*(R9^(1.522*(6^0.026)))</f>
        <v>0</v>
      </c>
      <c r="T9" s="2">
        <f t="shared" ref="T9:T32" si="7">S9*0.0827</f>
        <v>0</v>
      </c>
    </row>
    <row r="10" spans="1:20" x14ac:dyDescent="0.25">
      <c r="A10" s="9">
        <v>43845</v>
      </c>
      <c r="B10" s="7">
        <v>4.1666666666666664E-2</v>
      </c>
      <c r="C10" s="2">
        <v>0</v>
      </c>
      <c r="D10" s="1">
        <f t="shared" si="0"/>
        <v>0</v>
      </c>
      <c r="E10" s="2">
        <f t="shared" si="1"/>
        <v>0</v>
      </c>
      <c r="F10" s="9">
        <v>43847</v>
      </c>
      <c r="G10" s="7">
        <v>4.1666666666666664E-2</v>
      </c>
      <c r="H10" s="2">
        <v>0</v>
      </c>
      <c r="I10" s="1">
        <f t="shared" si="2"/>
        <v>0</v>
      </c>
      <c r="J10" s="2">
        <f t="shared" si="3"/>
        <v>0</v>
      </c>
      <c r="K10" s="9">
        <v>43849</v>
      </c>
      <c r="L10" s="7">
        <v>4.1666666666666664E-2</v>
      </c>
      <c r="M10" s="2">
        <v>0</v>
      </c>
      <c r="N10" s="1">
        <f t="shared" si="4"/>
        <v>0</v>
      </c>
      <c r="O10" s="2">
        <f t="shared" si="5"/>
        <v>0</v>
      </c>
      <c r="P10" s="9">
        <v>43851</v>
      </c>
      <c r="Q10" s="7">
        <v>4.1666666666666664E-2</v>
      </c>
      <c r="R10" s="2">
        <v>0</v>
      </c>
      <c r="S10" s="1">
        <f t="shared" si="6"/>
        <v>0</v>
      </c>
      <c r="T10" s="2">
        <f t="shared" si="7"/>
        <v>0</v>
      </c>
    </row>
    <row r="11" spans="1:20" x14ac:dyDescent="0.25">
      <c r="A11" s="9">
        <v>43845</v>
      </c>
      <c r="B11" s="7">
        <v>8.3333333333333329E-2</v>
      </c>
      <c r="C11" s="2">
        <v>0</v>
      </c>
      <c r="D11" s="1">
        <f t="shared" si="0"/>
        <v>0</v>
      </c>
      <c r="E11" s="2">
        <f t="shared" si="1"/>
        <v>0</v>
      </c>
      <c r="F11" s="9">
        <v>43847</v>
      </c>
      <c r="G11" s="7">
        <v>8.3333333333333329E-2</v>
      </c>
      <c r="H11" s="2">
        <v>0</v>
      </c>
      <c r="I11" s="1">
        <f t="shared" si="2"/>
        <v>0</v>
      </c>
      <c r="J11" s="2">
        <f t="shared" si="3"/>
        <v>0</v>
      </c>
      <c r="K11" s="9">
        <v>43849</v>
      </c>
      <c r="L11" s="7">
        <v>8.3333333333333329E-2</v>
      </c>
      <c r="M11" s="2">
        <v>0</v>
      </c>
      <c r="N11" s="1">
        <f t="shared" si="4"/>
        <v>0</v>
      </c>
      <c r="O11" s="2">
        <f t="shared" si="5"/>
        <v>0</v>
      </c>
      <c r="P11" s="9">
        <v>43851</v>
      </c>
      <c r="Q11" s="7">
        <v>8.3333333333333329E-2</v>
      </c>
      <c r="R11" s="2">
        <v>0</v>
      </c>
      <c r="S11" s="1">
        <f t="shared" si="6"/>
        <v>0</v>
      </c>
      <c r="T11" s="2">
        <f t="shared" si="7"/>
        <v>0</v>
      </c>
    </row>
    <row r="12" spans="1:20" x14ac:dyDescent="0.25">
      <c r="A12" s="9">
        <v>43845</v>
      </c>
      <c r="B12" s="7">
        <v>0.125</v>
      </c>
      <c r="C12" s="2">
        <v>0</v>
      </c>
      <c r="D12" s="1">
        <f t="shared" si="0"/>
        <v>0</v>
      </c>
      <c r="E12" s="2">
        <f t="shared" si="1"/>
        <v>0</v>
      </c>
      <c r="F12" s="9">
        <v>43847</v>
      </c>
      <c r="G12" s="7">
        <v>0.125</v>
      </c>
      <c r="H12" s="2">
        <v>0</v>
      </c>
      <c r="I12" s="1">
        <f t="shared" si="2"/>
        <v>0</v>
      </c>
      <c r="J12" s="2">
        <f t="shared" si="3"/>
        <v>0</v>
      </c>
      <c r="K12" s="9">
        <v>43849</v>
      </c>
      <c r="L12" s="7">
        <v>0.125</v>
      </c>
      <c r="M12" s="2">
        <v>0</v>
      </c>
      <c r="N12" s="1">
        <f t="shared" si="4"/>
        <v>0</v>
      </c>
      <c r="O12" s="2">
        <f t="shared" si="5"/>
        <v>0</v>
      </c>
      <c r="P12" s="9">
        <v>43851</v>
      </c>
      <c r="Q12" s="7">
        <v>0.125</v>
      </c>
      <c r="R12" s="2">
        <v>0</v>
      </c>
      <c r="S12" s="1">
        <f t="shared" si="6"/>
        <v>0</v>
      </c>
      <c r="T12" s="2">
        <f t="shared" si="7"/>
        <v>0</v>
      </c>
    </row>
    <row r="13" spans="1:20" x14ac:dyDescent="0.25">
      <c r="A13" s="9">
        <v>43845</v>
      </c>
      <c r="B13" s="7">
        <v>0.16666666666666666</v>
      </c>
      <c r="C13" s="2">
        <v>0</v>
      </c>
      <c r="D13" s="1">
        <f t="shared" si="0"/>
        <v>0</v>
      </c>
      <c r="E13" s="2">
        <f t="shared" si="1"/>
        <v>0</v>
      </c>
      <c r="F13" s="9">
        <v>43847</v>
      </c>
      <c r="G13" s="7">
        <v>0.16666666666666666</v>
      </c>
      <c r="H13" s="2">
        <v>0</v>
      </c>
      <c r="I13" s="1">
        <f t="shared" si="2"/>
        <v>0</v>
      </c>
      <c r="J13" s="2">
        <f t="shared" si="3"/>
        <v>0</v>
      </c>
      <c r="K13" s="9">
        <v>43849</v>
      </c>
      <c r="L13" s="7">
        <v>0.16666666666666666</v>
      </c>
      <c r="M13" s="2">
        <v>0</v>
      </c>
      <c r="N13" s="1">
        <f t="shared" si="4"/>
        <v>0</v>
      </c>
      <c r="O13" s="2">
        <f t="shared" si="5"/>
        <v>0</v>
      </c>
      <c r="P13" s="9">
        <v>43851</v>
      </c>
      <c r="Q13" s="7">
        <v>0.16666666666666666</v>
      </c>
      <c r="R13" s="2">
        <v>0</v>
      </c>
      <c r="S13" s="1">
        <f t="shared" si="6"/>
        <v>0</v>
      </c>
      <c r="T13" s="2">
        <f t="shared" si="7"/>
        <v>0</v>
      </c>
    </row>
    <row r="14" spans="1:20" x14ac:dyDescent="0.25">
      <c r="A14" s="9">
        <v>43845</v>
      </c>
      <c r="B14" s="7">
        <v>0.20833333333333334</v>
      </c>
      <c r="C14" s="2">
        <v>0</v>
      </c>
      <c r="D14" s="1">
        <f t="shared" si="0"/>
        <v>0</v>
      </c>
      <c r="E14" s="2">
        <f t="shared" si="1"/>
        <v>0</v>
      </c>
      <c r="F14" s="9">
        <v>43847</v>
      </c>
      <c r="G14" s="7">
        <v>0.20833333333333334</v>
      </c>
      <c r="H14" s="2">
        <v>0</v>
      </c>
      <c r="I14" s="1">
        <f t="shared" si="2"/>
        <v>0</v>
      </c>
      <c r="J14" s="2">
        <f t="shared" si="3"/>
        <v>0</v>
      </c>
      <c r="K14" s="9">
        <v>43849</v>
      </c>
      <c r="L14" s="7">
        <v>0.20833333333333334</v>
      </c>
      <c r="M14" s="2">
        <v>0</v>
      </c>
      <c r="N14" s="1">
        <f t="shared" si="4"/>
        <v>0</v>
      </c>
      <c r="O14" s="2">
        <f t="shared" si="5"/>
        <v>0</v>
      </c>
      <c r="P14" s="9">
        <v>43851</v>
      </c>
      <c r="Q14" s="7">
        <v>0.20833333333333334</v>
      </c>
      <c r="R14" s="2">
        <v>0</v>
      </c>
      <c r="S14" s="1">
        <f t="shared" si="6"/>
        <v>0</v>
      </c>
      <c r="T14" s="2">
        <f t="shared" si="7"/>
        <v>0</v>
      </c>
    </row>
    <row r="15" spans="1:20" x14ac:dyDescent="0.25">
      <c r="A15" s="9">
        <v>43845</v>
      </c>
      <c r="B15" s="7">
        <v>0.25</v>
      </c>
      <c r="C15" s="2">
        <v>0</v>
      </c>
      <c r="D15" s="1">
        <f t="shared" si="0"/>
        <v>0</v>
      </c>
      <c r="E15" s="2">
        <f t="shared" si="1"/>
        <v>0</v>
      </c>
      <c r="F15" s="9">
        <v>43847</v>
      </c>
      <c r="G15" s="7">
        <v>0.25</v>
      </c>
      <c r="H15" s="2">
        <v>0</v>
      </c>
      <c r="I15" s="1">
        <f t="shared" si="2"/>
        <v>0</v>
      </c>
      <c r="J15" s="2">
        <f t="shared" si="3"/>
        <v>0</v>
      </c>
      <c r="K15" s="9">
        <v>43849</v>
      </c>
      <c r="L15" s="7">
        <v>0.25</v>
      </c>
      <c r="M15" s="2">
        <v>0</v>
      </c>
      <c r="N15" s="1">
        <f t="shared" si="4"/>
        <v>0</v>
      </c>
      <c r="O15" s="2">
        <f t="shared" si="5"/>
        <v>0</v>
      </c>
      <c r="P15" s="9">
        <v>43851</v>
      </c>
      <c r="Q15" s="7">
        <v>0.25</v>
      </c>
      <c r="R15" s="2">
        <v>0</v>
      </c>
      <c r="S15" s="1">
        <f t="shared" si="6"/>
        <v>0</v>
      </c>
      <c r="T15" s="2">
        <f t="shared" si="7"/>
        <v>0</v>
      </c>
    </row>
    <row r="16" spans="1:20" x14ac:dyDescent="0.25">
      <c r="A16" s="9">
        <v>43845</v>
      </c>
      <c r="B16" s="7">
        <v>0.29166666666666669</v>
      </c>
      <c r="C16" s="2">
        <v>0</v>
      </c>
      <c r="D16" s="1">
        <f t="shared" si="0"/>
        <v>0</v>
      </c>
      <c r="E16" s="2">
        <f t="shared" si="1"/>
        <v>0</v>
      </c>
      <c r="F16" s="9">
        <v>43847</v>
      </c>
      <c r="G16" s="7">
        <v>0.29166666666666669</v>
      </c>
      <c r="H16" s="2">
        <v>0</v>
      </c>
      <c r="I16" s="1">
        <f t="shared" si="2"/>
        <v>0</v>
      </c>
      <c r="J16" s="2">
        <f t="shared" si="3"/>
        <v>0</v>
      </c>
      <c r="K16" s="9">
        <v>43849</v>
      </c>
      <c r="L16" s="7">
        <v>0.29166666666666669</v>
      </c>
      <c r="M16" s="2">
        <v>0</v>
      </c>
      <c r="N16" s="1">
        <f t="shared" si="4"/>
        <v>0</v>
      </c>
      <c r="O16" s="2">
        <f t="shared" si="5"/>
        <v>0</v>
      </c>
      <c r="P16" s="9">
        <v>43851</v>
      </c>
      <c r="Q16" s="7">
        <v>0.29166666666666669</v>
      </c>
      <c r="R16" s="2">
        <v>0</v>
      </c>
      <c r="S16" s="1">
        <f t="shared" si="6"/>
        <v>0</v>
      </c>
      <c r="T16" s="2">
        <f t="shared" si="7"/>
        <v>0</v>
      </c>
    </row>
    <row r="17" spans="1:20" x14ac:dyDescent="0.25">
      <c r="A17" s="9">
        <v>43845</v>
      </c>
      <c r="B17" s="7">
        <v>0.33333333333333331</v>
      </c>
      <c r="C17" s="2">
        <v>0</v>
      </c>
      <c r="D17" s="1">
        <f t="shared" si="0"/>
        <v>0</v>
      </c>
      <c r="E17" s="2">
        <f t="shared" si="1"/>
        <v>0</v>
      </c>
      <c r="F17" s="9">
        <v>43847</v>
      </c>
      <c r="G17" s="7">
        <v>0.33333333333333331</v>
      </c>
      <c r="H17" s="2">
        <v>0</v>
      </c>
      <c r="I17" s="1">
        <f t="shared" si="2"/>
        <v>0</v>
      </c>
      <c r="J17" s="2">
        <f t="shared" si="3"/>
        <v>0</v>
      </c>
      <c r="K17" s="9">
        <v>43849</v>
      </c>
      <c r="L17" s="7">
        <v>0.33333333333333331</v>
      </c>
      <c r="M17" s="2">
        <v>0</v>
      </c>
      <c r="N17" s="1">
        <f t="shared" si="4"/>
        <v>0</v>
      </c>
      <c r="O17" s="2">
        <f t="shared" si="5"/>
        <v>0</v>
      </c>
      <c r="P17" s="9">
        <v>43851</v>
      </c>
      <c r="Q17" s="7">
        <v>0.33333333333333331</v>
      </c>
      <c r="R17" s="2">
        <v>0</v>
      </c>
      <c r="S17" s="1">
        <f t="shared" si="6"/>
        <v>0</v>
      </c>
      <c r="T17" s="2">
        <f t="shared" si="7"/>
        <v>0</v>
      </c>
    </row>
    <row r="18" spans="1:20" x14ac:dyDescent="0.25">
      <c r="A18" s="9">
        <v>43845</v>
      </c>
      <c r="B18" s="7">
        <v>0.375</v>
      </c>
      <c r="C18" s="2">
        <v>0</v>
      </c>
      <c r="D18" s="1">
        <f t="shared" si="0"/>
        <v>0</v>
      </c>
      <c r="E18" s="2">
        <f t="shared" si="1"/>
        <v>0</v>
      </c>
      <c r="F18" s="9">
        <v>43847</v>
      </c>
      <c r="G18" s="7">
        <v>0.375</v>
      </c>
      <c r="H18" s="2">
        <v>0</v>
      </c>
      <c r="I18" s="1">
        <f t="shared" si="2"/>
        <v>0</v>
      </c>
      <c r="J18" s="2">
        <f t="shared" si="3"/>
        <v>0</v>
      </c>
      <c r="K18" s="9">
        <v>43849</v>
      </c>
      <c r="L18" s="7">
        <v>0.375</v>
      </c>
      <c r="M18" s="2">
        <v>0</v>
      </c>
      <c r="N18" s="1">
        <f t="shared" si="4"/>
        <v>0</v>
      </c>
      <c r="O18" s="2">
        <f t="shared" si="5"/>
        <v>0</v>
      </c>
      <c r="P18" s="9">
        <v>43851</v>
      </c>
      <c r="Q18" s="7">
        <v>0.375</v>
      </c>
      <c r="R18" s="2">
        <v>0</v>
      </c>
      <c r="S18" s="1">
        <f t="shared" si="6"/>
        <v>0</v>
      </c>
      <c r="T18" s="2">
        <f t="shared" si="7"/>
        <v>0</v>
      </c>
    </row>
    <row r="19" spans="1:20" x14ac:dyDescent="0.25">
      <c r="A19" s="9">
        <v>43845</v>
      </c>
      <c r="B19" s="7">
        <v>0.41666666666666669</v>
      </c>
      <c r="C19" s="2">
        <v>0</v>
      </c>
      <c r="D19" s="1">
        <f t="shared" si="0"/>
        <v>0</v>
      </c>
      <c r="E19" s="2">
        <f t="shared" si="1"/>
        <v>0</v>
      </c>
      <c r="F19" s="9">
        <v>43847</v>
      </c>
      <c r="G19" s="7">
        <v>0.41666666666666669</v>
      </c>
      <c r="H19" s="2">
        <v>0</v>
      </c>
      <c r="I19" s="1">
        <f t="shared" si="2"/>
        <v>0</v>
      </c>
      <c r="J19" s="2">
        <f t="shared" si="3"/>
        <v>0</v>
      </c>
      <c r="K19" s="9">
        <v>43849</v>
      </c>
      <c r="L19" s="7">
        <v>0.41666666666666669</v>
      </c>
      <c r="M19" s="2">
        <v>0</v>
      </c>
      <c r="N19" s="1">
        <f t="shared" si="4"/>
        <v>0</v>
      </c>
      <c r="O19" s="2">
        <f t="shared" si="5"/>
        <v>0</v>
      </c>
      <c r="P19" s="9">
        <v>43851</v>
      </c>
      <c r="Q19" s="7">
        <v>0.41666666666666669</v>
      </c>
      <c r="R19" s="2">
        <v>0</v>
      </c>
      <c r="S19" s="1">
        <f t="shared" si="6"/>
        <v>0</v>
      </c>
      <c r="T19" s="2">
        <f t="shared" si="7"/>
        <v>0</v>
      </c>
    </row>
    <row r="20" spans="1:20" x14ac:dyDescent="0.25">
      <c r="A20" s="9">
        <v>43845</v>
      </c>
      <c r="B20" s="7">
        <v>0.45833333333333331</v>
      </c>
      <c r="C20" s="2">
        <v>0</v>
      </c>
      <c r="D20" s="1">
        <f t="shared" si="0"/>
        <v>0</v>
      </c>
      <c r="E20" s="2">
        <f t="shared" si="1"/>
        <v>0</v>
      </c>
      <c r="F20" s="9">
        <v>43847</v>
      </c>
      <c r="G20" s="7">
        <v>0.45833333333333331</v>
      </c>
      <c r="H20" s="2">
        <v>0</v>
      </c>
      <c r="I20" s="1">
        <f t="shared" si="2"/>
        <v>0</v>
      </c>
      <c r="J20" s="2">
        <f t="shared" si="3"/>
        <v>0</v>
      </c>
      <c r="K20" s="9">
        <v>43849</v>
      </c>
      <c r="L20" s="7">
        <v>0.45833333333333331</v>
      </c>
      <c r="M20" s="2">
        <v>0</v>
      </c>
      <c r="N20" s="1">
        <f t="shared" si="4"/>
        <v>0</v>
      </c>
      <c r="O20" s="2">
        <f t="shared" si="5"/>
        <v>0</v>
      </c>
      <c r="P20" s="9">
        <v>43851</v>
      </c>
      <c r="Q20" s="7">
        <v>0.45833333333333331</v>
      </c>
      <c r="R20" s="2">
        <v>0</v>
      </c>
      <c r="S20" s="1">
        <f t="shared" si="6"/>
        <v>0</v>
      </c>
      <c r="T20" s="2">
        <f t="shared" si="7"/>
        <v>0</v>
      </c>
    </row>
    <row r="21" spans="1:20" x14ac:dyDescent="0.25">
      <c r="A21" s="9">
        <v>43845</v>
      </c>
      <c r="B21" s="7">
        <v>0.5</v>
      </c>
      <c r="C21" s="2">
        <v>0</v>
      </c>
      <c r="D21" s="1">
        <f t="shared" si="0"/>
        <v>0</v>
      </c>
      <c r="E21" s="2">
        <f t="shared" si="1"/>
        <v>0</v>
      </c>
      <c r="F21" s="9">
        <v>43847</v>
      </c>
      <c r="G21" s="7">
        <v>0.5</v>
      </c>
      <c r="H21" s="2">
        <v>0</v>
      </c>
      <c r="I21" s="1">
        <f t="shared" si="2"/>
        <v>0</v>
      </c>
      <c r="J21" s="2">
        <f t="shared" si="3"/>
        <v>0</v>
      </c>
      <c r="K21" s="9">
        <v>43849</v>
      </c>
      <c r="L21" s="7">
        <v>0.5</v>
      </c>
      <c r="M21" s="2">
        <v>0</v>
      </c>
      <c r="N21" s="1">
        <f t="shared" si="4"/>
        <v>0</v>
      </c>
      <c r="O21" s="2">
        <f t="shared" si="5"/>
        <v>0</v>
      </c>
      <c r="P21" s="9">
        <v>43851</v>
      </c>
      <c r="Q21" s="7">
        <v>0.5</v>
      </c>
      <c r="R21" s="2">
        <v>0</v>
      </c>
      <c r="S21" s="1">
        <f t="shared" si="6"/>
        <v>0</v>
      </c>
      <c r="T21" s="2">
        <f t="shared" si="7"/>
        <v>0</v>
      </c>
    </row>
    <row r="22" spans="1:20" x14ac:dyDescent="0.25">
      <c r="A22" s="9">
        <v>43845</v>
      </c>
      <c r="B22" s="7">
        <v>0.54166666666666663</v>
      </c>
      <c r="C22" s="2">
        <v>0</v>
      </c>
      <c r="D22" s="1">
        <f t="shared" si="0"/>
        <v>0</v>
      </c>
      <c r="E22" s="2">
        <f t="shared" si="1"/>
        <v>0</v>
      </c>
      <c r="F22" s="9">
        <v>43847</v>
      </c>
      <c r="G22" s="7">
        <v>0.54166666666666663</v>
      </c>
      <c r="H22" s="2">
        <v>0</v>
      </c>
      <c r="I22" s="1">
        <f t="shared" si="2"/>
        <v>0</v>
      </c>
      <c r="J22" s="2">
        <f t="shared" si="3"/>
        <v>0</v>
      </c>
      <c r="K22" s="9">
        <v>43849</v>
      </c>
      <c r="L22" s="7">
        <v>0.54166666666666663</v>
      </c>
      <c r="M22" s="2">
        <v>0</v>
      </c>
      <c r="N22" s="1">
        <f t="shared" si="4"/>
        <v>0</v>
      </c>
      <c r="O22" s="2">
        <f t="shared" si="5"/>
        <v>0</v>
      </c>
      <c r="P22" s="9">
        <v>43851</v>
      </c>
      <c r="Q22" s="7">
        <v>0.54166666666666663</v>
      </c>
      <c r="R22" s="2">
        <v>0</v>
      </c>
      <c r="S22" s="1">
        <f t="shared" si="6"/>
        <v>0</v>
      </c>
      <c r="T22" s="2">
        <f t="shared" si="7"/>
        <v>0</v>
      </c>
    </row>
    <row r="23" spans="1:20" x14ac:dyDescent="0.25">
      <c r="A23" s="9">
        <v>43845</v>
      </c>
      <c r="B23" s="7">
        <v>0.58333333333333337</v>
      </c>
      <c r="C23" s="2">
        <v>0</v>
      </c>
      <c r="D23" s="1">
        <f t="shared" si="0"/>
        <v>0</v>
      </c>
      <c r="E23" s="2">
        <f t="shared" si="1"/>
        <v>0</v>
      </c>
      <c r="F23" s="9">
        <v>43847</v>
      </c>
      <c r="G23" s="7">
        <v>0.58333333333333337</v>
      </c>
      <c r="H23" s="2">
        <v>0</v>
      </c>
      <c r="I23" s="1">
        <f t="shared" si="2"/>
        <v>0</v>
      </c>
      <c r="J23" s="2">
        <f t="shared" si="3"/>
        <v>0</v>
      </c>
      <c r="K23" s="9">
        <v>43849</v>
      </c>
      <c r="L23" s="7">
        <v>0.58333333333333337</v>
      </c>
      <c r="M23" s="2">
        <v>0</v>
      </c>
      <c r="N23" s="1">
        <f t="shared" si="4"/>
        <v>0</v>
      </c>
      <c r="O23" s="2">
        <f t="shared" si="5"/>
        <v>0</v>
      </c>
      <c r="P23" s="9">
        <v>43851</v>
      </c>
      <c r="Q23" s="7">
        <v>0.58333333333333337</v>
      </c>
      <c r="R23" s="2">
        <v>0</v>
      </c>
      <c r="S23" s="1">
        <f t="shared" si="6"/>
        <v>0</v>
      </c>
      <c r="T23" s="2">
        <f t="shared" si="7"/>
        <v>0</v>
      </c>
    </row>
    <row r="24" spans="1:20" x14ac:dyDescent="0.25">
      <c r="A24" s="9">
        <v>43845</v>
      </c>
      <c r="B24" s="7">
        <v>0.625</v>
      </c>
      <c r="C24" s="2">
        <v>0</v>
      </c>
      <c r="D24" s="1">
        <f t="shared" si="0"/>
        <v>0</v>
      </c>
      <c r="E24" s="2">
        <f t="shared" si="1"/>
        <v>0</v>
      </c>
      <c r="F24" s="9">
        <v>43847</v>
      </c>
      <c r="G24" s="7">
        <v>0.625</v>
      </c>
      <c r="H24" s="2">
        <v>0</v>
      </c>
      <c r="I24" s="1">
        <f t="shared" si="2"/>
        <v>0</v>
      </c>
      <c r="J24" s="2">
        <f t="shared" si="3"/>
        <v>0</v>
      </c>
      <c r="K24" s="9">
        <v>43849</v>
      </c>
      <c r="L24" s="7">
        <v>0.625</v>
      </c>
      <c r="M24" s="2">
        <v>0</v>
      </c>
      <c r="N24" s="1">
        <f t="shared" si="4"/>
        <v>0</v>
      </c>
      <c r="O24" s="2">
        <f t="shared" si="5"/>
        <v>0</v>
      </c>
      <c r="P24" s="9">
        <v>43851</v>
      </c>
      <c r="Q24" s="7">
        <v>0.625</v>
      </c>
      <c r="R24" s="2">
        <v>0</v>
      </c>
      <c r="S24" s="1">
        <f t="shared" si="6"/>
        <v>0</v>
      </c>
      <c r="T24" s="2">
        <f t="shared" si="7"/>
        <v>0</v>
      </c>
    </row>
    <row r="25" spans="1:20" x14ac:dyDescent="0.25">
      <c r="A25" s="9">
        <v>43845</v>
      </c>
      <c r="B25" s="7">
        <v>0.66666666666666663</v>
      </c>
      <c r="C25" s="2">
        <v>0</v>
      </c>
      <c r="D25" s="1">
        <f t="shared" si="0"/>
        <v>0</v>
      </c>
      <c r="E25" s="2">
        <f t="shared" si="1"/>
        <v>0</v>
      </c>
      <c r="F25" s="9">
        <v>43847</v>
      </c>
      <c r="G25" s="7">
        <v>0.66666666666666663</v>
      </c>
      <c r="H25" s="2">
        <v>0</v>
      </c>
      <c r="I25" s="1">
        <f t="shared" si="2"/>
        <v>0</v>
      </c>
      <c r="J25" s="2">
        <f t="shared" si="3"/>
        <v>0</v>
      </c>
      <c r="K25" s="9">
        <v>43849</v>
      </c>
      <c r="L25" s="7">
        <v>0.66666666666666663</v>
      </c>
      <c r="M25" s="2">
        <v>0</v>
      </c>
      <c r="N25" s="1">
        <f t="shared" si="4"/>
        <v>0</v>
      </c>
      <c r="O25" s="2">
        <f t="shared" si="5"/>
        <v>0</v>
      </c>
      <c r="P25" s="9">
        <v>43851</v>
      </c>
      <c r="Q25" s="7">
        <v>0.66666666666666663</v>
      </c>
      <c r="R25" s="2">
        <v>0</v>
      </c>
      <c r="S25" s="1">
        <f t="shared" si="6"/>
        <v>0</v>
      </c>
      <c r="T25" s="2">
        <f t="shared" si="7"/>
        <v>0</v>
      </c>
    </row>
    <row r="26" spans="1:20" x14ac:dyDescent="0.25">
      <c r="A26" s="9">
        <v>43845</v>
      </c>
      <c r="B26" s="7">
        <v>0.70833333333333337</v>
      </c>
      <c r="C26" s="2">
        <v>0</v>
      </c>
      <c r="D26" s="1">
        <f t="shared" si="0"/>
        <v>0</v>
      </c>
      <c r="E26" s="2">
        <f t="shared" si="1"/>
        <v>0</v>
      </c>
      <c r="F26" s="9">
        <v>43847</v>
      </c>
      <c r="G26" s="7">
        <v>0.70833333333333337</v>
      </c>
      <c r="H26" s="2">
        <v>0</v>
      </c>
      <c r="I26" s="1">
        <f t="shared" si="2"/>
        <v>0</v>
      </c>
      <c r="J26" s="2">
        <f t="shared" si="3"/>
        <v>0</v>
      </c>
      <c r="K26" s="9">
        <v>43849</v>
      </c>
      <c r="L26" s="7">
        <v>0.70833333333333337</v>
      </c>
      <c r="M26" s="2">
        <v>0</v>
      </c>
      <c r="N26" s="1">
        <f t="shared" si="4"/>
        <v>0</v>
      </c>
      <c r="O26" s="2">
        <f t="shared" si="5"/>
        <v>0</v>
      </c>
      <c r="P26" s="9">
        <v>43851</v>
      </c>
      <c r="Q26" s="7">
        <v>0.70833333333333337</v>
      </c>
      <c r="R26" s="2">
        <v>0</v>
      </c>
      <c r="S26" s="1">
        <f t="shared" si="6"/>
        <v>0</v>
      </c>
      <c r="T26" s="2">
        <f t="shared" si="7"/>
        <v>0</v>
      </c>
    </row>
    <row r="27" spans="1:20" x14ac:dyDescent="0.25">
      <c r="A27" s="9">
        <v>43845</v>
      </c>
      <c r="B27" s="7">
        <v>0.75</v>
      </c>
      <c r="C27" s="2">
        <v>0</v>
      </c>
      <c r="D27" s="1">
        <f t="shared" si="0"/>
        <v>0</v>
      </c>
      <c r="E27" s="2">
        <f t="shared" si="1"/>
        <v>0</v>
      </c>
      <c r="F27" s="9">
        <v>43847</v>
      </c>
      <c r="G27" s="7">
        <v>0.75</v>
      </c>
      <c r="H27" s="2">
        <v>0</v>
      </c>
      <c r="I27" s="1">
        <f t="shared" si="2"/>
        <v>0</v>
      </c>
      <c r="J27" s="2">
        <f t="shared" si="3"/>
        <v>0</v>
      </c>
      <c r="K27" s="9">
        <v>43849</v>
      </c>
      <c r="L27" s="7">
        <v>0.75</v>
      </c>
      <c r="M27" s="2">
        <v>0</v>
      </c>
      <c r="N27" s="1">
        <f t="shared" si="4"/>
        <v>0</v>
      </c>
      <c r="O27" s="2">
        <f t="shared" si="5"/>
        <v>0</v>
      </c>
      <c r="P27" s="9">
        <v>43851</v>
      </c>
      <c r="Q27" s="7">
        <v>0.75</v>
      </c>
      <c r="R27" s="2">
        <v>0</v>
      </c>
      <c r="S27" s="1">
        <f t="shared" si="6"/>
        <v>0</v>
      </c>
      <c r="T27" s="2">
        <f t="shared" si="7"/>
        <v>0</v>
      </c>
    </row>
    <row r="28" spans="1:20" x14ac:dyDescent="0.25">
      <c r="A28" s="9">
        <v>43845</v>
      </c>
      <c r="B28" s="7">
        <v>0.79166666666666663</v>
      </c>
      <c r="C28" s="2">
        <v>0</v>
      </c>
      <c r="D28" s="1">
        <f t="shared" si="0"/>
        <v>0</v>
      </c>
      <c r="E28" s="2">
        <f t="shared" si="1"/>
        <v>0</v>
      </c>
      <c r="F28" s="9">
        <v>43847</v>
      </c>
      <c r="G28" s="7">
        <v>0.79166666666666663</v>
      </c>
      <c r="H28" s="2">
        <v>0</v>
      </c>
      <c r="I28" s="1">
        <f t="shared" si="2"/>
        <v>0</v>
      </c>
      <c r="J28" s="2">
        <f t="shared" si="3"/>
        <v>0</v>
      </c>
      <c r="K28" s="9">
        <v>43849</v>
      </c>
      <c r="L28" s="7">
        <v>0.79166666666666663</v>
      </c>
      <c r="M28" s="2">
        <v>0</v>
      </c>
      <c r="N28" s="1">
        <f t="shared" si="4"/>
        <v>0</v>
      </c>
      <c r="O28" s="2">
        <f t="shared" si="5"/>
        <v>0</v>
      </c>
      <c r="P28" s="9">
        <v>43851</v>
      </c>
      <c r="Q28" s="7">
        <v>0.79166666666666663</v>
      </c>
      <c r="R28" s="2">
        <v>0</v>
      </c>
      <c r="S28" s="1">
        <f t="shared" si="6"/>
        <v>0</v>
      </c>
      <c r="T28" s="2">
        <f t="shared" si="7"/>
        <v>0</v>
      </c>
    </row>
    <row r="29" spans="1:20" x14ac:dyDescent="0.25">
      <c r="A29" s="9">
        <v>43845</v>
      </c>
      <c r="B29" s="7">
        <v>0.83333333333333337</v>
      </c>
      <c r="C29" s="2">
        <v>0</v>
      </c>
      <c r="D29" s="1">
        <f t="shared" si="0"/>
        <v>0</v>
      </c>
      <c r="E29" s="2">
        <f t="shared" si="1"/>
        <v>0</v>
      </c>
      <c r="F29" s="9">
        <v>43847</v>
      </c>
      <c r="G29" s="7">
        <v>0.83333333333333337</v>
      </c>
      <c r="H29" s="2">
        <v>0</v>
      </c>
      <c r="I29" s="1">
        <f t="shared" si="2"/>
        <v>0</v>
      </c>
      <c r="J29" s="2">
        <f t="shared" si="3"/>
        <v>0</v>
      </c>
      <c r="K29" s="9">
        <v>43849</v>
      </c>
      <c r="L29" s="7">
        <v>0.83333333333333337</v>
      </c>
      <c r="M29" s="2">
        <v>0</v>
      </c>
      <c r="N29" s="1">
        <f t="shared" si="4"/>
        <v>0</v>
      </c>
      <c r="O29" s="2">
        <f t="shared" si="5"/>
        <v>0</v>
      </c>
      <c r="P29" s="9">
        <v>43851</v>
      </c>
      <c r="Q29" s="7">
        <v>0.83333333333333337</v>
      </c>
      <c r="R29" s="2">
        <v>0</v>
      </c>
      <c r="S29" s="1">
        <f t="shared" si="6"/>
        <v>0</v>
      </c>
      <c r="T29" s="2">
        <f t="shared" si="7"/>
        <v>0</v>
      </c>
    </row>
    <row r="30" spans="1:20" x14ac:dyDescent="0.25">
      <c r="A30" s="9">
        <v>43845</v>
      </c>
      <c r="B30" s="7">
        <v>0.875</v>
      </c>
      <c r="C30" s="2">
        <v>0</v>
      </c>
      <c r="D30" s="1">
        <f t="shared" si="0"/>
        <v>0</v>
      </c>
      <c r="E30" s="2">
        <f t="shared" si="1"/>
        <v>0</v>
      </c>
      <c r="F30" s="9">
        <v>43847</v>
      </c>
      <c r="G30" s="7">
        <v>0.875</v>
      </c>
      <c r="H30" s="2">
        <v>0</v>
      </c>
      <c r="I30" s="1">
        <f t="shared" si="2"/>
        <v>0</v>
      </c>
      <c r="J30" s="2">
        <f t="shared" si="3"/>
        <v>0</v>
      </c>
      <c r="K30" s="9">
        <v>43849</v>
      </c>
      <c r="L30" s="7">
        <v>0.875</v>
      </c>
      <c r="M30" s="2">
        <v>0</v>
      </c>
      <c r="N30" s="1">
        <f t="shared" si="4"/>
        <v>0</v>
      </c>
      <c r="O30" s="2">
        <f t="shared" si="5"/>
        <v>0</v>
      </c>
      <c r="P30" s="9">
        <v>43851</v>
      </c>
      <c r="Q30" s="7">
        <v>0.875</v>
      </c>
      <c r="R30" s="2">
        <v>0</v>
      </c>
      <c r="S30" s="1">
        <f t="shared" si="6"/>
        <v>0</v>
      </c>
      <c r="T30" s="2">
        <f t="shared" si="7"/>
        <v>0</v>
      </c>
    </row>
    <row r="31" spans="1:20" x14ac:dyDescent="0.25">
      <c r="A31" s="9">
        <v>43845</v>
      </c>
      <c r="B31" s="7">
        <v>0.91666666666666663</v>
      </c>
      <c r="C31" s="2">
        <v>0</v>
      </c>
      <c r="D31" s="1">
        <f t="shared" si="0"/>
        <v>0</v>
      </c>
      <c r="E31" s="2">
        <f t="shared" si="1"/>
        <v>0</v>
      </c>
      <c r="F31" s="9">
        <v>43847</v>
      </c>
      <c r="G31" s="7">
        <v>0.91666666666666663</v>
      </c>
      <c r="H31" s="2">
        <v>0</v>
      </c>
      <c r="I31" s="1">
        <f t="shared" si="2"/>
        <v>0</v>
      </c>
      <c r="J31" s="2">
        <f t="shared" si="3"/>
        <v>0</v>
      </c>
      <c r="K31" s="9">
        <v>43849</v>
      </c>
      <c r="L31" s="7">
        <v>0.91666666666666663</v>
      </c>
      <c r="M31" s="2">
        <v>0</v>
      </c>
      <c r="N31" s="1">
        <f t="shared" si="4"/>
        <v>0</v>
      </c>
      <c r="O31" s="2">
        <f t="shared" si="5"/>
        <v>0</v>
      </c>
      <c r="P31" s="9">
        <v>43851</v>
      </c>
      <c r="Q31" s="7">
        <v>0.91666666666666663</v>
      </c>
      <c r="R31" s="2">
        <v>0</v>
      </c>
      <c r="S31" s="1">
        <f t="shared" si="6"/>
        <v>0</v>
      </c>
      <c r="T31" s="2">
        <f t="shared" si="7"/>
        <v>0</v>
      </c>
    </row>
    <row r="32" spans="1:20" x14ac:dyDescent="0.25">
      <c r="A32" s="9">
        <v>43845</v>
      </c>
      <c r="B32" s="7">
        <v>0.95833333333333337</v>
      </c>
      <c r="C32" s="2">
        <v>0</v>
      </c>
      <c r="D32" s="1">
        <f t="shared" si="0"/>
        <v>0</v>
      </c>
      <c r="E32" s="2">
        <f t="shared" si="1"/>
        <v>0</v>
      </c>
      <c r="F32" s="9">
        <v>43847</v>
      </c>
      <c r="G32" s="7">
        <v>0.95833333333333337</v>
      </c>
      <c r="H32" s="2">
        <v>0</v>
      </c>
      <c r="I32" s="1">
        <f t="shared" si="2"/>
        <v>0</v>
      </c>
      <c r="J32" s="2">
        <f t="shared" si="3"/>
        <v>0</v>
      </c>
      <c r="K32" s="9">
        <v>43849</v>
      </c>
      <c r="L32" s="7">
        <v>0.95833333333333337</v>
      </c>
      <c r="M32" s="2">
        <v>0</v>
      </c>
      <c r="N32" s="1">
        <f t="shared" si="4"/>
        <v>0</v>
      </c>
      <c r="O32" s="2">
        <f t="shared" si="5"/>
        <v>0</v>
      </c>
      <c r="P32" s="9">
        <v>43851</v>
      </c>
      <c r="Q32" s="7">
        <v>0.95833333333333337</v>
      </c>
      <c r="R32" s="2">
        <v>0</v>
      </c>
      <c r="S32" s="1">
        <f t="shared" si="6"/>
        <v>0</v>
      </c>
      <c r="T32" s="2">
        <f t="shared" si="7"/>
        <v>0</v>
      </c>
    </row>
    <row r="33" spans="1:20" ht="15.75" thickBot="1" x14ac:dyDescent="0.3">
      <c r="A33" s="9">
        <v>43846</v>
      </c>
      <c r="B33" s="7">
        <v>0</v>
      </c>
      <c r="C33" s="2">
        <v>0</v>
      </c>
      <c r="D33" s="1">
        <f t="shared" si="0"/>
        <v>0</v>
      </c>
      <c r="E33" s="2">
        <f t="shared" si="1"/>
        <v>0</v>
      </c>
      <c r="F33" s="9">
        <v>43848</v>
      </c>
      <c r="G33" s="7">
        <v>0</v>
      </c>
      <c r="H33" s="2">
        <v>0</v>
      </c>
      <c r="I33" s="1">
        <f t="shared" si="2"/>
        <v>0</v>
      </c>
      <c r="J33" s="2">
        <f t="shared" si="3"/>
        <v>0</v>
      </c>
      <c r="K33" s="9">
        <v>43850</v>
      </c>
      <c r="L33" s="7">
        <v>0</v>
      </c>
      <c r="M33" s="2">
        <v>0</v>
      </c>
      <c r="N33" s="1">
        <f t="shared" si="4"/>
        <v>0</v>
      </c>
      <c r="O33" s="2">
        <f t="shared" si="5"/>
        <v>0</v>
      </c>
    </row>
    <row r="34" spans="1:20" ht="15.75" thickBot="1" x14ac:dyDescent="0.3">
      <c r="A34" s="9">
        <v>43846</v>
      </c>
      <c r="B34" s="7">
        <v>4.1666666666666664E-2</v>
      </c>
      <c r="C34" s="2">
        <v>0</v>
      </c>
      <c r="D34" s="1">
        <f t="shared" si="0"/>
        <v>0</v>
      </c>
      <c r="E34" s="2">
        <f t="shared" si="1"/>
        <v>0</v>
      </c>
      <c r="F34" s="9">
        <v>43848</v>
      </c>
      <c r="G34" s="7">
        <v>4.1666666666666664E-2</v>
      </c>
      <c r="H34" s="2">
        <v>0</v>
      </c>
      <c r="I34" s="1">
        <f t="shared" si="2"/>
        <v>0</v>
      </c>
      <c r="J34" s="2">
        <f t="shared" si="3"/>
        <v>0</v>
      </c>
      <c r="K34" s="9">
        <v>43850</v>
      </c>
      <c r="L34" s="7">
        <v>4.1666666666666664E-2</v>
      </c>
      <c r="M34" s="2">
        <v>0</v>
      </c>
      <c r="N34" s="1">
        <f t="shared" si="4"/>
        <v>0</v>
      </c>
      <c r="O34" s="2">
        <f t="shared" si="5"/>
        <v>0</v>
      </c>
      <c r="Q34" s="3" t="s">
        <v>10</v>
      </c>
      <c r="R34" s="8"/>
      <c r="S34" s="8"/>
      <c r="T34" s="4">
        <f>SUM(E9:E56)+SUM(J9:J56)+SUM(O9:O56)+SUM(T9:T32)</f>
        <v>0</v>
      </c>
    </row>
    <row r="35" spans="1:20" x14ac:dyDescent="0.25">
      <c r="A35" s="9">
        <v>43846</v>
      </c>
      <c r="B35" s="7">
        <v>8.3333333333333329E-2</v>
      </c>
      <c r="C35" s="2">
        <v>0</v>
      </c>
      <c r="D35" s="1">
        <f t="shared" si="0"/>
        <v>0</v>
      </c>
      <c r="E35" s="2">
        <f t="shared" si="1"/>
        <v>0</v>
      </c>
      <c r="F35" s="9">
        <v>43848</v>
      </c>
      <c r="G35" s="7">
        <v>8.3333333333333329E-2</v>
      </c>
      <c r="H35" s="2">
        <v>0</v>
      </c>
      <c r="I35" s="1">
        <f t="shared" si="2"/>
        <v>0</v>
      </c>
      <c r="J35" s="2">
        <f t="shared" si="3"/>
        <v>0</v>
      </c>
      <c r="K35" s="9">
        <v>43850</v>
      </c>
      <c r="L35" s="7">
        <v>8.3333333333333329E-2</v>
      </c>
      <c r="M35" s="2">
        <v>0</v>
      </c>
      <c r="N35" s="1">
        <f t="shared" si="4"/>
        <v>0</v>
      </c>
      <c r="O35" s="2">
        <f t="shared" si="5"/>
        <v>0</v>
      </c>
    </row>
    <row r="36" spans="1:20" x14ac:dyDescent="0.25">
      <c r="A36" s="9">
        <v>43846</v>
      </c>
      <c r="B36" s="7">
        <v>0.125</v>
      </c>
      <c r="C36" s="2">
        <v>0</v>
      </c>
      <c r="D36" s="1">
        <f t="shared" si="0"/>
        <v>0</v>
      </c>
      <c r="E36" s="2">
        <f t="shared" si="1"/>
        <v>0</v>
      </c>
      <c r="F36" s="9">
        <v>43848</v>
      </c>
      <c r="G36" s="7">
        <v>0.125</v>
      </c>
      <c r="H36" s="2">
        <v>0</v>
      </c>
      <c r="I36" s="1">
        <f t="shared" si="2"/>
        <v>0</v>
      </c>
      <c r="J36" s="2">
        <f t="shared" si="3"/>
        <v>0</v>
      </c>
      <c r="K36" s="9">
        <v>43850</v>
      </c>
      <c r="L36" s="7">
        <v>0.125</v>
      </c>
      <c r="M36" s="2">
        <v>0</v>
      </c>
      <c r="N36" s="1">
        <f t="shared" si="4"/>
        <v>0</v>
      </c>
      <c r="O36" s="2">
        <f t="shared" si="5"/>
        <v>0</v>
      </c>
    </row>
    <row r="37" spans="1:20" x14ac:dyDescent="0.25">
      <c r="A37" s="9">
        <v>43846</v>
      </c>
      <c r="B37" s="7">
        <v>0.16666666666666666</v>
      </c>
      <c r="C37" s="2">
        <v>0</v>
      </c>
      <c r="D37" s="1">
        <f t="shared" si="0"/>
        <v>0</v>
      </c>
      <c r="E37" s="2">
        <f t="shared" si="1"/>
        <v>0</v>
      </c>
      <c r="F37" s="9">
        <v>43848</v>
      </c>
      <c r="G37" s="7">
        <v>0.16666666666666666</v>
      </c>
      <c r="H37" s="2">
        <v>0</v>
      </c>
      <c r="I37" s="1">
        <f t="shared" si="2"/>
        <v>0</v>
      </c>
      <c r="J37" s="2">
        <f t="shared" si="3"/>
        <v>0</v>
      </c>
      <c r="K37" s="9">
        <v>43850</v>
      </c>
      <c r="L37" s="7">
        <v>0.16666666666666666</v>
      </c>
      <c r="M37" s="2">
        <v>0</v>
      </c>
      <c r="N37" s="1">
        <f t="shared" si="4"/>
        <v>0</v>
      </c>
      <c r="O37" s="2">
        <f t="shared" si="5"/>
        <v>0</v>
      </c>
    </row>
    <row r="38" spans="1:20" x14ac:dyDescent="0.25">
      <c r="A38" s="9">
        <v>43846</v>
      </c>
      <c r="B38" s="7">
        <v>0.20833333333333334</v>
      </c>
      <c r="C38" s="2">
        <v>0</v>
      </c>
      <c r="D38" s="1">
        <f t="shared" si="0"/>
        <v>0</v>
      </c>
      <c r="E38" s="2">
        <f t="shared" si="1"/>
        <v>0</v>
      </c>
      <c r="F38" s="9">
        <v>43848</v>
      </c>
      <c r="G38" s="7">
        <v>0.20833333333333334</v>
      </c>
      <c r="H38" s="2">
        <v>0</v>
      </c>
      <c r="I38" s="1">
        <f t="shared" si="2"/>
        <v>0</v>
      </c>
      <c r="J38" s="2">
        <f t="shared" si="3"/>
        <v>0</v>
      </c>
      <c r="K38" s="9">
        <v>43850</v>
      </c>
      <c r="L38" s="7">
        <v>0.20833333333333334</v>
      </c>
      <c r="M38" s="2">
        <v>0</v>
      </c>
      <c r="N38" s="1">
        <f t="shared" si="4"/>
        <v>0</v>
      </c>
      <c r="O38" s="2">
        <f t="shared" si="5"/>
        <v>0</v>
      </c>
    </row>
    <row r="39" spans="1:20" x14ac:dyDescent="0.25">
      <c r="A39" s="9">
        <v>43846</v>
      </c>
      <c r="B39" s="7">
        <v>0.25</v>
      </c>
      <c r="C39" s="2">
        <v>0</v>
      </c>
      <c r="D39" s="1">
        <f t="shared" si="0"/>
        <v>0</v>
      </c>
      <c r="E39" s="2">
        <f t="shared" si="1"/>
        <v>0</v>
      </c>
      <c r="F39" s="9">
        <v>43848</v>
      </c>
      <c r="G39" s="7">
        <v>0.25</v>
      </c>
      <c r="H39" s="2">
        <v>0</v>
      </c>
      <c r="I39" s="1">
        <f t="shared" si="2"/>
        <v>0</v>
      </c>
      <c r="J39" s="2">
        <f t="shared" si="3"/>
        <v>0</v>
      </c>
      <c r="K39" s="9">
        <v>43850</v>
      </c>
      <c r="L39" s="7">
        <v>0.25</v>
      </c>
      <c r="M39" s="2">
        <v>0</v>
      </c>
      <c r="N39" s="1">
        <f t="shared" si="4"/>
        <v>0</v>
      </c>
      <c r="O39" s="2">
        <f t="shared" si="5"/>
        <v>0</v>
      </c>
    </row>
    <row r="40" spans="1:20" x14ac:dyDescent="0.25">
      <c r="A40" s="9">
        <v>43846</v>
      </c>
      <c r="B40" s="7">
        <v>0.29166666666666669</v>
      </c>
      <c r="C40" s="2">
        <v>0</v>
      </c>
      <c r="D40" s="1">
        <f t="shared" si="0"/>
        <v>0</v>
      </c>
      <c r="E40" s="2">
        <f t="shared" si="1"/>
        <v>0</v>
      </c>
      <c r="F40" s="9">
        <v>43848</v>
      </c>
      <c r="G40" s="7">
        <v>0.29166666666666669</v>
      </c>
      <c r="H40" s="2">
        <v>0</v>
      </c>
      <c r="I40" s="1">
        <f t="shared" si="2"/>
        <v>0</v>
      </c>
      <c r="J40" s="2">
        <f t="shared" si="3"/>
        <v>0</v>
      </c>
      <c r="K40" s="9">
        <v>43850</v>
      </c>
      <c r="L40" s="7">
        <v>0.29166666666666669</v>
      </c>
      <c r="M40" s="2">
        <v>0</v>
      </c>
      <c r="N40" s="1">
        <f t="shared" si="4"/>
        <v>0</v>
      </c>
      <c r="O40" s="2">
        <f t="shared" si="5"/>
        <v>0</v>
      </c>
    </row>
    <row r="41" spans="1:20" x14ac:dyDescent="0.25">
      <c r="A41" s="9">
        <v>43846</v>
      </c>
      <c r="B41" s="7">
        <v>0.33333333333333331</v>
      </c>
      <c r="C41" s="2">
        <v>0</v>
      </c>
      <c r="D41" s="1">
        <f t="shared" si="0"/>
        <v>0</v>
      </c>
      <c r="E41" s="2">
        <f t="shared" si="1"/>
        <v>0</v>
      </c>
      <c r="F41" s="9">
        <v>43848</v>
      </c>
      <c r="G41" s="7">
        <v>0.33333333333333331</v>
      </c>
      <c r="H41" s="2">
        <v>0</v>
      </c>
      <c r="I41" s="1">
        <f t="shared" si="2"/>
        <v>0</v>
      </c>
      <c r="J41" s="2">
        <f t="shared" si="3"/>
        <v>0</v>
      </c>
      <c r="K41" s="9">
        <v>43850</v>
      </c>
      <c r="L41" s="7">
        <v>0.33333333333333331</v>
      </c>
      <c r="M41" s="2">
        <v>0</v>
      </c>
      <c r="N41" s="1">
        <f t="shared" si="4"/>
        <v>0</v>
      </c>
      <c r="O41" s="2">
        <f t="shared" si="5"/>
        <v>0</v>
      </c>
    </row>
    <row r="42" spans="1:20" x14ac:dyDescent="0.25">
      <c r="A42" s="9">
        <v>43846</v>
      </c>
      <c r="B42" s="7">
        <v>0.375</v>
      </c>
      <c r="C42" s="2">
        <v>0</v>
      </c>
      <c r="D42" s="1">
        <f t="shared" si="0"/>
        <v>0</v>
      </c>
      <c r="E42" s="2">
        <f t="shared" si="1"/>
        <v>0</v>
      </c>
      <c r="F42" s="9">
        <v>43848</v>
      </c>
      <c r="G42" s="7">
        <v>0.375</v>
      </c>
      <c r="H42" s="2">
        <v>0</v>
      </c>
      <c r="I42" s="1">
        <f t="shared" si="2"/>
        <v>0</v>
      </c>
      <c r="J42" s="2">
        <f t="shared" si="3"/>
        <v>0</v>
      </c>
      <c r="K42" s="9">
        <v>43850</v>
      </c>
      <c r="L42" s="7">
        <v>0.375</v>
      </c>
      <c r="M42" s="2">
        <v>0</v>
      </c>
      <c r="N42" s="1">
        <f t="shared" si="4"/>
        <v>0</v>
      </c>
      <c r="O42" s="2">
        <f t="shared" si="5"/>
        <v>0</v>
      </c>
    </row>
    <row r="43" spans="1:20" x14ac:dyDescent="0.25">
      <c r="A43" s="9">
        <v>43846</v>
      </c>
      <c r="B43" s="7">
        <v>0.41666666666666669</v>
      </c>
      <c r="C43" s="2">
        <v>0</v>
      </c>
      <c r="D43" s="1">
        <f t="shared" si="0"/>
        <v>0</v>
      </c>
      <c r="E43" s="2">
        <f t="shared" si="1"/>
        <v>0</v>
      </c>
      <c r="F43" s="9">
        <v>43848</v>
      </c>
      <c r="G43" s="7">
        <v>0.41666666666666669</v>
      </c>
      <c r="H43" s="2">
        <v>0</v>
      </c>
      <c r="I43" s="1">
        <f t="shared" si="2"/>
        <v>0</v>
      </c>
      <c r="J43" s="2">
        <f t="shared" si="3"/>
        <v>0</v>
      </c>
      <c r="K43" s="9">
        <v>43850</v>
      </c>
      <c r="L43" s="7">
        <v>0.41666666666666669</v>
      </c>
      <c r="M43" s="2">
        <v>0</v>
      </c>
      <c r="N43" s="1">
        <f t="shared" si="4"/>
        <v>0</v>
      </c>
      <c r="O43" s="2">
        <f t="shared" si="5"/>
        <v>0</v>
      </c>
    </row>
    <row r="44" spans="1:20" x14ac:dyDescent="0.25">
      <c r="A44" s="9">
        <v>43846</v>
      </c>
      <c r="B44" s="7">
        <v>0.45833333333333331</v>
      </c>
      <c r="C44" s="2">
        <v>0</v>
      </c>
      <c r="D44" s="1">
        <f t="shared" si="0"/>
        <v>0</v>
      </c>
      <c r="E44" s="2">
        <f t="shared" si="1"/>
        <v>0</v>
      </c>
      <c r="F44" s="9">
        <v>43848</v>
      </c>
      <c r="G44" s="7">
        <v>0.45833333333333331</v>
      </c>
      <c r="H44" s="2">
        <v>0</v>
      </c>
      <c r="I44" s="1">
        <f t="shared" si="2"/>
        <v>0</v>
      </c>
      <c r="J44" s="2">
        <f t="shared" si="3"/>
        <v>0</v>
      </c>
      <c r="K44" s="9">
        <v>43850</v>
      </c>
      <c r="L44" s="7">
        <v>0.45833333333333331</v>
      </c>
      <c r="M44" s="2">
        <v>0</v>
      </c>
      <c r="N44" s="1">
        <f t="shared" si="4"/>
        <v>0</v>
      </c>
      <c r="O44" s="2">
        <f t="shared" si="5"/>
        <v>0</v>
      </c>
    </row>
    <row r="45" spans="1:20" x14ac:dyDescent="0.25">
      <c r="A45" s="9">
        <v>43846</v>
      </c>
      <c r="B45" s="7">
        <v>0.5</v>
      </c>
      <c r="C45" s="2">
        <v>0</v>
      </c>
      <c r="D45" s="1">
        <f t="shared" si="0"/>
        <v>0</v>
      </c>
      <c r="E45" s="2">
        <f t="shared" si="1"/>
        <v>0</v>
      </c>
      <c r="F45" s="9">
        <v>43848</v>
      </c>
      <c r="G45" s="7">
        <v>0.5</v>
      </c>
      <c r="H45" s="2">
        <v>0</v>
      </c>
      <c r="I45" s="1">
        <f t="shared" si="2"/>
        <v>0</v>
      </c>
      <c r="J45" s="2">
        <f t="shared" si="3"/>
        <v>0</v>
      </c>
      <c r="K45" s="9">
        <v>43850</v>
      </c>
      <c r="L45" s="7">
        <v>0.5</v>
      </c>
      <c r="M45" s="2">
        <v>0</v>
      </c>
      <c r="N45" s="1">
        <f t="shared" si="4"/>
        <v>0</v>
      </c>
      <c r="O45" s="2">
        <f t="shared" si="5"/>
        <v>0</v>
      </c>
    </row>
    <row r="46" spans="1:20" x14ac:dyDescent="0.25">
      <c r="A46" s="9">
        <v>43846</v>
      </c>
      <c r="B46" s="7">
        <v>0.54166666666666663</v>
      </c>
      <c r="C46" s="2">
        <v>0</v>
      </c>
      <c r="D46" s="1">
        <f t="shared" si="0"/>
        <v>0</v>
      </c>
      <c r="E46" s="2">
        <f t="shared" si="1"/>
        <v>0</v>
      </c>
      <c r="F46" s="9">
        <v>43848</v>
      </c>
      <c r="G46" s="7">
        <v>0.54166666666666663</v>
      </c>
      <c r="H46" s="2">
        <v>0</v>
      </c>
      <c r="I46" s="1">
        <f t="shared" si="2"/>
        <v>0</v>
      </c>
      <c r="J46" s="2">
        <f t="shared" si="3"/>
        <v>0</v>
      </c>
      <c r="K46" s="9">
        <v>43850</v>
      </c>
      <c r="L46" s="7">
        <v>0.54166666666666663</v>
      </c>
      <c r="M46" s="2">
        <v>0</v>
      </c>
      <c r="N46" s="1">
        <f t="shared" si="4"/>
        <v>0</v>
      </c>
      <c r="O46" s="2">
        <f t="shared" si="5"/>
        <v>0</v>
      </c>
    </row>
    <row r="47" spans="1:20" x14ac:dyDescent="0.25">
      <c r="A47" s="9">
        <v>43846</v>
      </c>
      <c r="B47" s="7">
        <v>0.58333333333333337</v>
      </c>
      <c r="C47" s="2">
        <v>0</v>
      </c>
      <c r="D47" s="1">
        <f t="shared" si="0"/>
        <v>0</v>
      </c>
      <c r="E47" s="2">
        <f t="shared" si="1"/>
        <v>0</v>
      </c>
      <c r="F47" s="9">
        <v>43848</v>
      </c>
      <c r="G47" s="7">
        <v>0.58333333333333337</v>
      </c>
      <c r="H47" s="2">
        <v>0</v>
      </c>
      <c r="I47" s="1">
        <f t="shared" si="2"/>
        <v>0</v>
      </c>
      <c r="J47" s="2">
        <f t="shared" si="3"/>
        <v>0</v>
      </c>
      <c r="K47" s="9">
        <v>43850</v>
      </c>
      <c r="L47" s="7">
        <v>0.58333333333333337</v>
      </c>
      <c r="M47" s="2">
        <v>0</v>
      </c>
      <c r="N47" s="1">
        <f t="shared" si="4"/>
        <v>0</v>
      </c>
      <c r="O47" s="2">
        <f t="shared" si="5"/>
        <v>0</v>
      </c>
    </row>
    <row r="48" spans="1:20" x14ac:dyDescent="0.25">
      <c r="A48" s="9">
        <v>43846</v>
      </c>
      <c r="B48" s="7">
        <v>0.625</v>
      </c>
      <c r="C48" s="2">
        <v>0</v>
      </c>
      <c r="D48" s="1">
        <f t="shared" si="0"/>
        <v>0</v>
      </c>
      <c r="E48" s="2">
        <f t="shared" si="1"/>
        <v>0</v>
      </c>
      <c r="F48" s="9">
        <v>43848</v>
      </c>
      <c r="G48" s="7">
        <v>0.625</v>
      </c>
      <c r="H48" s="2">
        <v>0</v>
      </c>
      <c r="I48" s="1">
        <f t="shared" si="2"/>
        <v>0</v>
      </c>
      <c r="J48" s="2">
        <f t="shared" si="3"/>
        <v>0</v>
      </c>
      <c r="K48" s="9">
        <v>43850</v>
      </c>
      <c r="L48" s="7">
        <v>0.625</v>
      </c>
      <c r="M48" s="2">
        <v>0</v>
      </c>
      <c r="N48" s="1">
        <f t="shared" si="4"/>
        <v>0</v>
      </c>
      <c r="O48" s="2">
        <f t="shared" si="5"/>
        <v>0</v>
      </c>
    </row>
    <row r="49" spans="1:15" x14ac:dyDescent="0.25">
      <c r="A49" s="9">
        <v>43846</v>
      </c>
      <c r="B49" s="7">
        <v>0.66666666666666663</v>
      </c>
      <c r="C49" s="2">
        <v>0</v>
      </c>
      <c r="D49" s="1">
        <f t="shared" si="0"/>
        <v>0</v>
      </c>
      <c r="E49" s="2">
        <f t="shared" si="1"/>
        <v>0</v>
      </c>
      <c r="F49" s="9">
        <v>43848</v>
      </c>
      <c r="G49" s="7">
        <v>0.66666666666666663</v>
      </c>
      <c r="H49" s="2">
        <v>0</v>
      </c>
      <c r="I49" s="1">
        <f t="shared" si="2"/>
        <v>0</v>
      </c>
      <c r="J49" s="2">
        <f t="shared" si="3"/>
        <v>0</v>
      </c>
      <c r="K49" s="9">
        <v>43850</v>
      </c>
      <c r="L49" s="7">
        <v>0.66666666666666663</v>
      </c>
      <c r="M49" s="2">
        <v>0</v>
      </c>
      <c r="N49" s="1">
        <f t="shared" si="4"/>
        <v>0</v>
      </c>
      <c r="O49" s="2">
        <f t="shared" si="5"/>
        <v>0</v>
      </c>
    </row>
    <row r="50" spans="1:15" x14ac:dyDescent="0.25">
      <c r="A50" s="9">
        <v>43846</v>
      </c>
      <c r="B50" s="7">
        <v>0.70833333333333337</v>
      </c>
      <c r="C50" s="2">
        <v>0</v>
      </c>
      <c r="D50" s="1">
        <f t="shared" si="0"/>
        <v>0</v>
      </c>
      <c r="E50" s="2">
        <f t="shared" si="1"/>
        <v>0</v>
      </c>
      <c r="F50" s="9">
        <v>43848</v>
      </c>
      <c r="G50" s="7">
        <v>0.70833333333333337</v>
      </c>
      <c r="H50" s="2">
        <v>0</v>
      </c>
      <c r="I50" s="1">
        <f t="shared" si="2"/>
        <v>0</v>
      </c>
      <c r="J50" s="2">
        <f t="shared" si="3"/>
        <v>0</v>
      </c>
      <c r="K50" s="9">
        <v>43850</v>
      </c>
      <c r="L50" s="7">
        <v>0.70833333333333337</v>
      </c>
      <c r="M50" s="2">
        <v>0</v>
      </c>
      <c r="N50" s="1">
        <f t="shared" si="4"/>
        <v>0</v>
      </c>
      <c r="O50" s="2">
        <f t="shared" si="5"/>
        <v>0</v>
      </c>
    </row>
    <row r="51" spans="1:15" x14ac:dyDescent="0.25">
      <c r="A51" s="9">
        <v>43846</v>
      </c>
      <c r="B51" s="7">
        <v>0.75</v>
      </c>
      <c r="C51" s="2">
        <v>0</v>
      </c>
      <c r="D51" s="1">
        <f t="shared" si="0"/>
        <v>0</v>
      </c>
      <c r="E51" s="2">
        <f t="shared" si="1"/>
        <v>0</v>
      </c>
      <c r="F51" s="9">
        <v>43848</v>
      </c>
      <c r="G51" s="7">
        <v>0.75</v>
      </c>
      <c r="H51" s="2">
        <v>0</v>
      </c>
      <c r="I51" s="1">
        <f t="shared" si="2"/>
        <v>0</v>
      </c>
      <c r="J51" s="2">
        <f t="shared" si="3"/>
        <v>0</v>
      </c>
      <c r="K51" s="9">
        <v>43850</v>
      </c>
      <c r="L51" s="7">
        <v>0.75</v>
      </c>
      <c r="M51" s="2">
        <v>0</v>
      </c>
      <c r="N51" s="1">
        <f t="shared" si="4"/>
        <v>0</v>
      </c>
      <c r="O51" s="2">
        <f t="shared" si="5"/>
        <v>0</v>
      </c>
    </row>
    <row r="52" spans="1:15" x14ac:dyDescent="0.25">
      <c r="A52" s="9">
        <v>43846</v>
      </c>
      <c r="B52" s="7">
        <v>0.79166666666666663</v>
      </c>
      <c r="C52" s="2">
        <v>0</v>
      </c>
      <c r="D52" s="1">
        <f t="shared" si="0"/>
        <v>0</v>
      </c>
      <c r="E52" s="2">
        <f t="shared" si="1"/>
        <v>0</v>
      </c>
      <c r="F52" s="9">
        <v>43848</v>
      </c>
      <c r="G52" s="7">
        <v>0.79166666666666663</v>
      </c>
      <c r="H52" s="2">
        <v>0</v>
      </c>
      <c r="I52" s="1">
        <f t="shared" si="2"/>
        <v>0</v>
      </c>
      <c r="J52" s="2">
        <f t="shared" si="3"/>
        <v>0</v>
      </c>
      <c r="K52" s="9">
        <v>43850</v>
      </c>
      <c r="L52" s="7">
        <v>0.79166666666666663</v>
      </c>
      <c r="M52" s="2">
        <v>0</v>
      </c>
      <c r="N52" s="1">
        <f t="shared" si="4"/>
        <v>0</v>
      </c>
      <c r="O52" s="2">
        <f t="shared" si="5"/>
        <v>0</v>
      </c>
    </row>
    <row r="53" spans="1:15" x14ac:dyDescent="0.25">
      <c r="A53" s="9">
        <v>43846</v>
      </c>
      <c r="B53" s="7">
        <v>0.83333333333333337</v>
      </c>
      <c r="C53" s="2">
        <v>0</v>
      </c>
      <c r="D53" s="1">
        <f t="shared" si="0"/>
        <v>0</v>
      </c>
      <c r="E53" s="2">
        <f t="shared" si="1"/>
        <v>0</v>
      </c>
      <c r="F53" s="9">
        <v>43848</v>
      </c>
      <c r="G53" s="7">
        <v>0.83333333333333337</v>
      </c>
      <c r="H53" s="2">
        <v>0</v>
      </c>
      <c r="I53" s="1">
        <f t="shared" si="2"/>
        <v>0</v>
      </c>
      <c r="J53" s="2">
        <f t="shared" si="3"/>
        <v>0</v>
      </c>
      <c r="K53" s="9">
        <v>43850</v>
      </c>
      <c r="L53" s="7">
        <v>0.83333333333333337</v>
      </c>
      <c r="M53" s="2">
        <v>0</v>
      </c>
      <c r="N53" s="1">
        <f t="shared" si="4"/>
        <v>0</v>
      </c>
      <c r="O53" s="2">
        <f t="shared" si="5"/>
        <v>0</v>
      </c>
    </row>
    <row r="54" spans="1:15" x14ac:dyDescent="0.25">
      <c r="A54" s="9">
        <v>43846</v>
      </c>
      <c r="B54" s="7">
        <v>0.875</v>
      </c>
      <c r="C54" s="2">
        <v>0</v>
      </c>
      <c r="D54" s="1">
        <f t="shared" si="0"/>
        <v>0</v>
      </c>
      <c r="E54" s="2">
        <f t="shared" si="1"/>
        <v>0</v>
      </c>
      <c r="F54" s="9">
        <v>43848</v>
      </c>
      <c r="G54" s="7">
        <v>0.875</v>
      </c>
      <c r="H54" s="2">
        <v>0</v>
      </c>
      <c r="I54" s="1">
        <f t="shared" si="2"/>
        <v>0</v>
      </c>
      <c r="J54" s="2">
        <f t="shared" si="3"/>
        <v>0</v>
      </c>
      <c r="K54" s="9">
        <v>43850</v>
      </c>
      <c r="L54" s="7">
        <v>0.875</v>
      </c>
      <c r="M54" s="2">
        <v>0</v>
      </c>
      <c r="N54" s="1">
        <f t="shared" si="4"/>
        <v>0</v>
      </c>
      <c r="O54" s="2">
        <f t="shared" si="5"/>
        <v>0</v>
      </c>
    </row>
    <row r="55" spans="1:15" x14ac:dyDescent="0.25">
      <c r="A55" s="9">
        <v>43846</v>
      </c>
      <c r="B55" s="7">
        <v>0.91666666666666663</v>
      </c>
      <c r="C55" s="2">
        <v>0</v>
      </c>
      <c r="D55" s="1">
        <f t="shared" si="0"/>
        <v>0</v>
      </c>
      <c r="E55" s="2">
        <f t="shared" si="1"/>
        <v>0</v>
      </c>
      <c r="F55" s="9">
        <v>43848</v>
      </c>
      <c r="G55" s="7">
        <v>0.91666666666666663</v>
      </c>
      <c r="H55" s="2">
        <v>0</v>
      </c>
      <c r="I55" s="1">
        <f t="shared" si="2"/>
        <v>0</v>
      </c>
      <c r="J55" s="2">
        <f t="shared" si="3"/>
        <v>0</v>
      </c>
      <c r="K55" s="9">
        <v>43850</v>
      </c>
      <c r="L55" s="7">
        <v>0.91666666666666663</v>
      </c>
      <c r="M55" s="2">
        <v>0</v>
      </c>
      <c r="N55" s="1">
        <f t="shared" si="4"/>
        <v>0</v>
      </c>
      <c r="O55" s="2">
        <f t="shared" si="5"/>
        <v>0</v>
      </c>
    </row>
    <row r="56" spans="1:15" x14ac:dyDescent="0.25">
      <c r="A56" s="9">
        <v>43846</v>
      </c>
      <c r="B56" s="7">
        <v>0.95833333333333337</v>
      </c>
      <c r="C56" s="2">
        <v>0</v>
      </c>
      <c r="D56" s="1">
        <f t="shared" si="0"/>
        <v>0</v>
      </c>
      <c r="E56" s="2">
        <f t="shared" si="1"/>
        <v>0</v>
      </c>
      <c r="F56" s="9">
        <v>43848</v>
      </c>
      <c r="G56" s="7">
        <v>0.95833333333333337</v>
      </c>
      <c r="H56" s="2">
        <v>0</v>
      </c>
      <c r="I56" s="1">
        <f t="shared" si="2"/>
        <v>0</v>
      </c>
      <c r="J56" s="2">
        <f t="shared" si="3"/>
        <v>0</v>
      </c>
      <c r="K56" s="9">
        <v>43850</v>
      </c>
      <c r="L56" s="7">
        <v>0.95833333333333337</v>
      </c>
      <c r="M56" s="2">
        <v>0</v>
      </c>
      <c r="N56" s="1">
        <f t="shared" si="4"/>
        <v>0</v>
      </c>
      <c r="O56" s="2">
        <f t="shared" si="5"/>
        <v>0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3636B-6933-420A-B570-7C176BF4F12D}">
  <dimension ref="A1:T57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5" t="s">
        <v>0</v>
      </c>
      <c r="B1" s="5"/>
      <c r="C1" s="5"/>
    </row>
    <row r="2" spans="1:20" x14ac:dyDescent="0.25">
      <c r="A2" s="5" t="s">
        <v>1</v>
      </c>
      <c r="B2" s="5"/>
      <c r="C2" s="5"/>
    </row>
    <row r="3" spans="1:20" x14ac:dyDescent="0.25">
      <c r="A3" s="5" t="s">
        <v>2</v>
      </c>
      <c r="B3" s="5"/>
      <c r="C3" s="5"/>
    </row>
    <row r="4" spans="1:20" x14ac:dyDescent="0.25">
      <c r="A4" s="5" t="s">
        <v>3</v>
      </c>
      <c r="B4" s="5"/>
      <c r="C4" s="5"/>
    </row>
    <row r="5" spans="1:20" x14ac:dyDescent="0.25">
      <c r="A5" s="5" t="s">
        <v>4</v>
      </c>
      <c r="B5" s="5"/>
      <c r="C5" s="5"/>
    </row>
    <row r="6" spans="1:20" x14ac:dyDescent="0.25">
      <c r="A6" s="5"/>
      <c r="B6" s="5"/>
      <c r="C6" s="5"/>
    </row>
    <row r="7" spans="1:20" x14ac:dyDescent="0.25">
      <c r="A7" s="5"/>
      <c r="B7" s="5"/>
      <c r="C7" s="5"/>
    </row>
    <row r="8" spans="1:20" x14ac:dyDescent="0.25">
      <c r="A8" s="5"/>
      <c r="B8" s="5"/>
      <c r="C8" s="5"/>
    </row>
    <row r="9" spans="1:20" x14ac:dyDescent="0.25">
      <c r="A9" s="6" t="s">
        <v>6</v>
      </c>
      <c r="B9" s="6" t="s">
        <v>7</v>
      </c>
      <c r="C9" s="6" t="s">
        <v>5</v>
      </c>
      <c r="D9" s="6" t="s">
        <v>8</v>
      </c>
      <c r="E9" s="6" t="s">
        <v>9</v>
      </c>
      <c r="F9" s="6" t="s">
        <v>6</v>
      </c>
      <c r="G9" s="6" t="s">
        <v>7</v>
      </c>
      <c r="H9" s="6" t="s">
        <v>5</v>
      </c>
      <c r="I9" s="6" t="s">
        <v>8</v>
      </c>
      <c r="J9" s="6" t="s">
        <v>9</v>
      </c>
      <c r="K9" s="6" t="s">
        <v>6</v>
      </c>
      <c r="L9" s="6" t="s">
        <v>7</v>
      </c>
      <c r="M9" s="6" t="s">
        <v>5</v>
      </c>
      <c r="N9" s="6" t="s">
        <v>8</v>
      </c>
      <c r="O9" s="6" t="s">
        <v>9</v>
      </c>
      <c r="P9" s="6" t="s">
        <v>6</v>
      </c>
      <c r="Q9" s="6" t="s">
        <v>7</v>
      </c>
      <c r="R9" s="6" t="s">
        <v>5</v>
      </c>
      <c r="S9" s="6" t="s">
        <v>8</v>
      </c>
      <c r="T9" s="6" t="s">
        <v>9</v>
      </c>
    </row>
    <row r="10" spans="1:20" x14ac:dyDescent="0.25">
      <c r="A10" s="9">
        <v>44034</v>
      </c>
      <c r="B10" s="7">
        <v>0</v>
      </c>
      <c r="C10" s="2">
        <v>1.46599999999413</v>
      </c>
      <c r="D10" s="2">
        <f t="shared" ref="D10:D57" si="0">4*6*(C10^(1.522*(6^0.026)))</f>
        <v>44.169787936110623</v>
      </c>
      <c r="E10" s="2">
        <f t="shared" ref="E10:E57" si="1">D10*0.0827</f>
        <v>3.6528414623163483</v>
      </c>
      <c r="F10" s="9">
        <v>44036</v>
      </c>
      <c r="G10" s="7">
        <v>0</v>
      </c>
      <c r="H10" s="2">
        <v>1.4419999999942299</v>
      </c>
      <c r="I10" s="2">
        <f t="shared" ref="I10:I57" si="2">4*6*(H10^(1.522*(6^0.026)))</f>
        <v>43.022359556328098</v>
      </c>
      <c r="J10" s="2">
        <f t="shared" ref="J10:J57" si="3">I10*0.0827</f>
        <v>3.5579491353083337</v>
      </c>
      <c r="K10" s="9">
        <v>44038</v>
      </c>
      <c r="L10" s="7">
        <v>0</v>
      </c>
      <c r="M10" s="2">
        <v>1.4269999999942899</v>
      </c>
      <c r="N10" s="2">
        <f t="shared" ref="N10:N57" si="4">4*6*(M10^(1.522*(6^0.026)))</f>
        <v>42.31094986038638</v>
      </c>
      <c r="O10" s="2">
        <f t="shared" ref="O10:O57" si="5">N10*0.0827</f>
        <v>3.4991155534539535</v>
      </c>
      <c r="P10" s="9">
        <v>44040</v>
      </c>
      <c r="Q10" s="7">
        <v>0</v>
      </c>
      <c r="R10" s="2">
        <v>1.4819999999940701</v>
      </c>
      <c r="S10" s="2">
        <f t="shared" ref="S10:S33" si="6">4*6*(R10^(1.522*(6^0.026)))</f>
        <v>44.940980258951967</v>
      </c>
      <c r="T10" s="2">
        <f t="shared" ref="T10:T33" si="7">S10*0.0827</f>
        <v>3.7166190674153277</v>
      </c>
    </row>
    <row r="11" spans="1:20" x14ac:dyDescent="0.25">
      <c r="A11" s="9">
        <v>44034</v>
      </c>
      <c r="B11" s="7">
        <v>4.1666666666666664E-2</v>
      </c>
      <c r="C11" s="2">
        <v>1.4689999999941199</v>
      </c>
      <c r="D11" s="2">
        <f t="shared" si="0"/>
        <v>44.314007189283885</v>
      </c>
      <c r="E11" s="2">
        <f t="shared" si="1"/>
        <v>3.6647683945537772</v>
      </c>
      <c r="F11" s="9">
        <v>44036</v>
      </c>
      <c r="G11" s="7">
        <v>4.1666666666666664E-2</v>
      </c>
      <c r="H11" s="2">
        <v>1.4419999999942299</v>
      </c>
      <c r="I11" s="2">
        <f t="shared" si="2"/>
        <v>43.022359556328098</v>
      </c>
      <c r="J11" s="2">
        <f t="shared" si="3"/>
        <v>3.5579491353083337</v>
      </c>
      <c r="K11" s="9">
        <v>44038</v>
      </c>
      <c r="L11" s="7">
        <v>4.1666666666666664E-2</v>
      </c>
      <c r="M11" s="2">
        <v>1.4269999999942899</v>
      </c>
      <c r="N11" s="2">
        <f t="shared" si="4"/>
        <v>42.31094986038638</v>
      </c>
      <c r="O11" s="2">
        <f t="shared" si="5"/>
        <v>3.4991155534539535</v>
      </c>
      <c r="P11" s="9">
        <v>44040</v>
      </c>
      <c r="Q11" s="7">
        <v>4.1666666666666664E-2</v>
      </c>
      <c r="R11" s="2">
        <v>1.4839999999940601</v>
      </c>
      <c r="S11" s="2">
        <f t="shared" si="6"/>
        <v>45.037728948456831</v>
      </c>
      <c r="T11" s="2">
        <f t="shared" si="7"/>
        <v>3.7246201840373798</v>
      </c>
    </row>
    <row r="12" spans="1:20" x14ac:dyDescent="0.25">
      <c r="A12" s="9">
        <v>44034</v>
      </c>
      <c r="B12" s="7">
        <v>8.3333333333333329E-2</v>
      </c>
      <c r="C12" s="2">
        <v>1.46399999999414</v>
      </c>
      <c r="D12" s="2">
        <f t="shared" si="0"/>
        <v>44.073739186632189</v>
      </c>
      <c r="E12" s="2">
        <f t="shared" si="1"/>
        <v>3.6448982307344817</v>
      </c>
      <c r="F12" s="9">
        <v>44036</v>
      </c>
      <c r="G12" s="7">
        <v>8.3333333333333329E-2</v>
      </c>
      <c r="H12" s="2">
        <v>1.43499999999426</v>
      </c>
      <c r="I12" s="2">
        <f t="shared" si="2"/>
        <v>42.689817965918827</v>
      </c>
      <c r="J12" s="2">
        <f t="shared" si="3"/>
        <v>3.530447945781487</v>
      </c>
      <c r="K12" s="9">
        <v>44038</v>
      </c>
      <c r="L12" s="7">
        <v>8.3333333333333329E-2</v>
      </c>
      <c r="M12" s="2">
        <v>1.4129999999943399</v>
      </c>
      <c r="N12" s="2">
        <f t="shared" si="4"/>
        <v>41.650966183593724</v>
      </c>
      <c r="O12" s="2">
        <f t="shared" si="5"/>
        <v>3.4445349033832007</v>
      </c>
      <c r="P12" s="9">
        <v>44040</v>
      </c>
      <c r="Q12" s="7">
        <v>8.3333333333333329E-2</v>
      </c>
      <c r="R12" s="2">
        <v>1.47599999999409</v>
      </c>
      <c r="S12" s="2">
        <f t="shared" si="6"/>
        <v>44.651199962708397</v>
      </c>
      <c r="T12" s="2">
        <f t="shared" si="7"/>
        <v>3.6926542369159843</v>
      </c>
    </row>
    <row r="13" spans="1:20" x14ac:dyDescent="0.25">
      <c r="A13" s="9">
        <v>44034</v>
      </c>
      <c r="B13" s="7">
        <v>0.125</v>
      </c>
      <c r="C13" s="2">
        <v>1.4609999999941501</v>
      </c>
      <c r="D13" s="2">
        <f t="shared" si="0"/>
        <v>43.929812299247502</v>
      </c>
      <c r="E13" s="2">
        <f t="shared" si="1"/>
        <v>3.6329954771477682</v>
      </c>
      <c r="F13" s="9">
        <v>44036</v>
      </c>
      <c r="G13" s="7">
        <v>0.125</v>
      </c>
      <c r="H13" s="2">
        <v>1.4339999999942601</v>
      </c>
      <c r="I13" s="2">
        <f t="shared" si="2"/>
        <v>42.642390601001921</v>
      </c>
      <c r="J13" s="2">
        <f t="shared" si="3"/>
        <v>3.5265257027028585</v>
      </c>
      <c r="K13" s="9">
        <v>44038</v>
      </c>
      <c r="L13" s="7">
        <v>0.125</v>
      </c>
      <c r="M13" s="2">
        <v>1.42199999999431</v>
      </c>
      <c r="N13" s="2">
        <f t="shared" si="4"/>
        <v>42.074797357681149</v>
      </c>
      <c r="O13" s="2">
        <f t="shared" si="5"/>
        <v>3.4795857414802307</v>
      </c>
      <c r="P13" s="9">
        <v>44040</v>
      </c>
      <c r="Q13" s="7">
        <v>0.125</v>
      </c>
      <c r="R13" s="2">
        <v>1.46999999999412</v>
      </c>
      <c r="S13" s="2">
        <f t="shared" si="6"/>
        <v>44.362119219867509</v>
      </c>
      <c r="T13" s="2">
        <f t="shared" si="7"/>
        <v>3.6687472594830428</v>
      </c>
    </row>
    <row r="14" spans="1:20" x14ac:dyDescent="0.25">
      <c r="A14" s="9">
        <v>44034</v>
      </c>
      <c r="B14" s="7">
        <v>0.16666666666666666</v>
      </c>
      <c r="C14" s="2">
        <v>1.4589999999941601</v>
      </c>
      <c r="D14" s="2">
        <f t="shared" si="0"/>
        <v>43.833958595293282</v>
      </c>
      <c r="E14" s="2">
        <f t="shared" si="1"/>
        <v>3.6250683758307543</v>
      </c>
      <c r="F14" s="9">
        <v>44036</v>
      </c>
      <c r="G14" s="7">
        <v>0.16666666666666666</v>
      </c>
      <c r="H14" s="2">
        <v>1.4379999999942401</v>
      </c>
      <c r="I14" s="2">
        <f t="shared" si="2"/>
        <v>42.83221796985076</v>
      </c>
      <c r="J14" s="2">
        <f t="shared" si="3"/>
        <v>3.5422244261066576</v>
      </c>
      <c r="K14" s="9">
        <v>44038</v>
      </c>
      <c r="L14" s="7">
        <v>0.16666666666666666</v>
      </c>
      <c r="M14" s="2">
        <v>1.4169999999943299</v>
      </c>
      <c r="N14" s="2">
        <f t="shared" si="4"/>
        <v>41.839138052304605</v>
      </c>
      <c r="O14" s="2">
        <f t="shared" si="5"/>
        <v>3.4600967169255905</v>
      </c>
      <c r="P14" s="9">
        <v>44040</v>
      </c>
      <c r="Q14" s="7">
        <v>0.16666666666666666</v>
      </c>
      <c r="R14" s="2">
        <v>1.4749999999940999</v>
      </c>
      <c r="S14" s="2">
        <f t="shared" si="6"/>
        <v>44.602971227661683</v>
      </c>
      <c r="T14" s="2">
        <f t="shared" si="7"/>
        <v>3.688665720527621</v>
      </c>
    </row>
    <row r="15" spans="1:20" x14ac:dyDescent="0.25">
      <c r="A15" s="9">
        <v>44034</v>
      </c>
      <c r="B15" s="7">
        <v>0.20833333333333334</v>
      </c>
      <c r="C15" s="2">
        <v>1.45599999999417</v>
      </c>
      <c r="D15" s="2">
        <f t="shared" si="0"/>
        <v>43.690324479212258</v>
      </c>
      <c r="E15" s="2">
        <f t="shared" si="1"/>
        <v>3.6131898344308535</v>
      </c>
      <c r="F15" s="9">
        <v>44036</v>
      </c>
      <c r="G15" s="7">
        <v>0.20833333333333334</v>
      </c>
      <c r="H15" s="2">
        <v>1.4339999999942601</v>
      </c>
      <c r="I15" s="2">
        <f t="shared" si="2"/>
        <v>42.642390601001921</v>
      </c>
      <c r="J15" s="2">
        <f t="shared" si="3"/>
        <v>3.5265257027028585</v>
      </c>
      <c r="K15" s="9">
        <v>44038</v>
      </c>
      <c r="L15" s="7">
        <v>0.20833333333333334</v>
      </c>
      <c r="M15" s="2">
        <v>1.4209999999943099</v>
      </c>
      <c r="N15" s="2">
        <f t="shared" si="4"/>
        <v>42.027626018315686</v>
      </c>
      <c r="O15" s="2">
        <f t="shared" si="5"/>
        <v>3.4756846717147072</v>
      </c>
      <c r="P15" s="9">
        <v>44040</v>
      </c>
      <c r="Q15" s="7">
        <v>0.20833333333333334</v>
      </c>
      <c r="R15" s="2">
        <v>1.4739999999941</v>
      </c>
      <c r="S15" s="2">
        <f t="shared" si="6"/>
        <v>44.554761929978632</v>
      </c>
      <c r="T15" s="2">
        <f t="shared" si="7"/>
        <v>3.6846788116092326</v>
      </c>
    </row>
    <row r="16" spans="1:20" x14ac:dyDescent="0.25">
      <c r="A16" s="9">
        <v>44034</v>
      </c>
      <c r="B16" s="7">
        <v>0.25</v>
      </c>
      <c r="C16" s="2">
        <v>1.45099999999419</v>
      </c>
      <c r="D16" s="2">
        <f t="shared" si="0"/>
        <v>43.451325154470652</v>
      </c>
      <c r="E16" s="2">
        <f t="shared" si="1"/>
        <v>3.5934245902747226</v>
      </c>
      <c r="F16" s="9">
        <v>44036</v>
      </c>
      <c r="G16" s="7">
        <v>0.25</v>
      </c>
      <c r="H16" s="2">
        <v>1.4319999999942701</v>
      </c>
      <c r="I16" s="2">
        <f t="shared" si="2"/>
        <v>42.547594859086004</v>
      </c>
      <c r="J16" s="2">
        <f t="shared" si="3"/>
        <v>3.5186860948464123</v>
      </c>
      <c r="K16" s="9">
        <v>44038</v>
      </c>
      <c r="L16" s="7">
        <v>0.25</v>
      </c>
      <c r="M16" s="2">
        <v>1.4189999999943199</v>
      </c>
      <c r="N16" s="2">
        <f t="shared" si="4"/>
        <v>41.933342545746093</v>
      </c>
      <c r="O16" s="2">
        <f t="shared" si="5"/>
        <v>3.4678874285332015</v>
      </c>
      <c r="P16" s="9">
        <v>44040</v>
      </c>
      <c r="Q16" s="7">
        <v>0.25</v>
      </c>
      <c r="R16" s="2">
        <v>1.4739999999941</v>
      </c>
      <c r="S16" s="2">
        <f t="shared" si="6"/>
        <v>44.554761929978632</v>
      </c>
      <c r="T16" s="2">
        <f t="shared" si="7"/>
        <v>3.6846788116092326</v>
      </c>
    </row>
    <row r="17" spans="1:20" x14ac:dyDescent="0.25">
      <c r="A17" s="9">
        <v>44034</v>
      </c>
      <c r="B17" s="7">
        <v>0.29166666666666669</v>
      </c>
      <c r="C17" s="2">
        <v>1.4549999999941801</v>
      </c>
      <c r="D17" s="2">
        <f t="shared" si="0"/>
        <v>43.642485512872241</v>
      </c>
      <c r="E17" s="2">
        <f t="shared" si="1"/>
        <v>3.6092335519145342</v>
      </c>
      <c r="F17" s="9">
        <v>44036</v>
      </c>
      <c r="G17" s="7">
        <v>0.29166666666666669</v>
      </c>
      <c r="H17" s="2">
        <v>1.44299999999422</v>
      </c>
      <c r="I17" s="2">
        <f t="shared" si="2"/>
        <v>43.069944007976375</v>
      </c>
      <c r="J17" s="2">
        <f t="shared" si="3"/>
        <v>3.561884369459646</v>
      </c>
      <c r="K17" s="9">
        <v>44038</v>
      </c>
      <c r="L17" s="7">
        <v>0.29166666666666669</v>
      </c>
      <c r="M17" s="2">
        <v>1.4229999999942999</v>
      </c>
      <c r="N17" s="2">
        <f t="shared" si="4"/>
        <v>42.121988424928155</v>
      </c>
      <c r="O17" s="2">
        <f t="shared" si="5"/>
        <v>3.4834884427415584</v>
      </c>
      <c r="P17" s="9">
        <v>44040</v>
      </c>
      <c r="Q17" s="7">
        <v>0.29166666666666669</v>
      </c>
      <c r="R17" s="2">
        <v>1.4749999999940999</v>
      </c>
      <c r="S17" s="2">
        <f t="shared" si="6"/>
        <v>44.602971227661683</v>
      </c>
      <c r="T17" s="2">
        <f t="shared" si="7"/>
        <v>3.688665720527621</v>
      </c>
    </row>
    <row r="18" spans="1:20" x14ac:dyDescent="0.25">
      <c r="A18" s="9">
        <v>44034</v>
      </c>
      <c r="B18" s="7">
        <v>0.33333333333333331</v>
      </c>
      <c r="C18" s="2">
        <v>1.4569999999941701</v>
      </c>
      <c r="D18" s="2">
        <f t="shared" si="0"/>
        <v>43.738182985354015</v>
      </c>
      <c r="E18" s="2">
        <f t="shared" si="1"/>
        <v>3.6171477328887769</v>
      </c>
      <c r="F18" s="9">
        <v>44036</v>
      </c>
      <c r="G18" s="7">
        <v>0.33333333333333331</v>
      </c>
      <c r="H18" s="2">
        <v>1.4419999999942299</v>
      </c>
      <c r="I18" s="2">
        <f t="shared" si="2"/>
        <v>43.022359556328098</v>
      </c>
      <c r="J18" s="2">
        <f t="shared" si="3"/>
        <v>3.5579491353083337</v>
      </c>
      <c r="K18" s="9">
        <v>44038</v>
      </c>
      <c r="L18" s="7">
        <v>0.33333333333333331</v>
      </c>
      <c r="M18" s="2">
        <v>1.42199999999431</v>
      </c>
      <c r="N18" s="2">
        <f t="shared" si="4"/>
        <v>42.074797357681149</v>
      </c>
      <c r="O18" s="2">
        <f t="shared" si="5"/>
        <v>3.4795857414802307</v>
      </c>
      <c r="P18" s="9">
        <v>44040</v>
      </c>
      <c r="Q18" s="7">
        <v>0.33333333333333331</v>
      </c>
      <c r="R18" s="2">
        <v>1.4689999999941199</v>
      </c>
      <c r="S18" s="2">
        <f t="shared" si="6"/>
        <v>44.314007189283885</v>
      </c>
      <c r="T18" s="2">
        <f t="shared" si="7"/>
        <v>3.6647683945537772</v>
      </c>
    </row>
    <row r="19" spans="1:20" x14ac:dyDescent="0.25">
      <c r="A19" s="9">
        <v>44034</v>
      </c>
      <c r="B19" s="7">
        <v>0.375</v>
      </c>
      <c r="C19" s="2">
        <v>1.45599999999417</v>
      </c>
      <c r="D19" s="2">
        <f t="shared" si="0"/>
        <v>43.690324479212258</v>
      </c>
      <c r="E19" s="2">
        <f t="shared" si="1"/>
        <v>3.6131898344308535</v>
      </c>
      <c r="F19" s="9">
        <v>44036</v>
      </c>
      <c r="G19" s="7">
        <v>0.375</v>
      </c>
      <c r="H19" s="2">
        <v>1.43899999999424</v>
      </c>
      <c r="I19" s="2">
        <f t="shared" si="2"/>
        <v>42.879723922406122</v>
      </c>
      <c r="J19" s="2">
        <f t="shared" si="3"/>
        <v>3.5461531683829861</v>
      </c>
      <c r="K19" s="9">
        <v>44038</v>
      </c>
      <c r="L19" s="7">
        <v>0.375</v>
      </c>
      <c r="M19" s="2">
        <v>1.4169999999943299</v>
      </c>
      <c r="N19" s="2">
        <f t="shared" si="4"/>
        <v>41.839138052304605</v>
      </c>
      <c r="O19" s="2">
        <f t="shared" si="5"/>
        <v>3.4600967169255905</v>
      </c>
      <c r="P19" s="9">
        <v>44040</v>
      </c>
      <c r="Q19" s="7">
        <v>0.375</v>
      </c>
      <c r="R19" s="2">
        <v>1.46599999999413</v>
      </c>
      <c r="S19" s="2">
        <f t="shared" si="6"/>
        <v>44.169787936110623</v>
      </c>
      <c r="T19" s="2">
        <f t="shared" si="7"/>
        <v>3.6528414623163483</v>
      </c>
    </row>
    <row r="20" spans="1:20" x14ac:dyDescent="0.25">
      <c r="A20" s="9">
        <v>44034</v>
      </c>
      <c r="B20" s="7">
        <v>0.41666666666666669</v>
      </c>
      <c r="C20" s="2">
        <v>1.4459999999942099</v>
      </c>
      <c r="D20" s="2">
        <f t="shared" si="0"/>
        <v>43.212815006770782</v>
      </c>
      <c r="E20" s="2">
        <f t="shared" si="1"/>
        <v>3.5736998010599437</v>
      </c>
      <c r="F20" s="9">
        <v>44036</v>
      </c>
      <c r="G20" s="7">
        <v>0.41666666666666669</v>
      </c>
      <c r="H20" s="2">
        <v>1.43899999999424</v>
      </c>
      <c r="I20" s="2">
        <f t="shared" si="2"/>
        <v>42.879723922406122</v>
      </c>
      <c r="J20" s="2">
        <f t="shared" si="3"/>
        <v>3.5461531683829861</v>
      </c>
      <c r="K20" s="9">
        <v>44038</v>
      </c>
      <c r="L20" s="7">
        <v>0.41666666666666669</v>
      </c>
      <c r="M20" s="2">
        <v>1.4109999999943501</v>
      </c>
      <c r="N20" s="2">
        <f t="shared" si="4"/>
        <v>41.556998898943483</v>
      </c>
      <c r="O20" s="2">
        <f t="shared" si="5"/>
        <v>3.4367638089426258</v>
      </c>
      <c r="P20" s="9">
        <v>44040</v>
      </c>
      <c r="Q20" s="7">
        <v>0.41666666666666669</v>
      </c>
      <c r="R20" s="2">
        <v>1.4589999999941601</v>
      </c>
      <c r="S20" s="2">
        <f t="shared" si="6"/>
        <v>43.833958595293282</v>
      </c>
      <c r="T20" s="2">
        <f t="shared" si="7"/>
        <v>3.6250683758307543</v>
      </c>
    </row>
    <row r="21" spans="1:20" x14ac:dyDescent="0.25">
      <c r="A21" s="9">
        <v>44034</v>
      </c>
      <c r="B21" s="7">
        <v>0.45833333333333331</v>
      </c>
      <c r="C21" s="2">
        <v>1.44099999999423</v>
      </c>
      <c r="D21" s="2">
        <f t="shared" si="0"/>
        <v>42.974794721170511</v>
      </c>
      <c r="E21" s="2">
        <f t="shared" si="1"/>
        <v>3.5540155234408011</v>
      </c>
      <c r="F21" s="9">
        <v>44036</v>
      </c>
      <c r="G21" s="7">
        <v>0.45833333333333331</v>
      </c>
      <c r="H21" s="2">
        <v>1.4359999999942501</v>
      </c>
      <c r="I21" s="2">
        <f t="shared" si="2"/>
        <v>42.737264986064936</v>
      </c>
      <c r="J21" s="2">
        <f t="shared" si="3"/>
        <v>3.53437181434757</v>
      </c>
      <c r="K21" s="9">
        <v>44038</v>
      </c>
      <c r="L21" s="7">
        <v>0.45833333333333331</v>
      </c>
      <c r="M21" s="2">
        <v>1.40399999999438</v>
      </c>
      <c r="N21" s="2">
        <f t="shared" si="4"/>
        <v>41.228737089599221</v>
      </c>
      <c r="O21" s="2">
        <f t="shared" si="5"/>
        <v>3.4096165573098554</v>
      </c>
      <c r="P21" s="9">
        <v>44040</v>
      </c>
      <c r="Q21" s="7">
        <v>0.45833333333333331</v>
      </c>
      <c r="R21" s="2">
        <v>1.4549999999941801</v>
      </c>
      <c r="S21" s="2">
        <f t="shared" si="6"/>
        <v>43.642485512872241</v>
      </c>
      <c r="T21" s="2">
        <f t="shared" si="7"/>
        <v>3.6092335519145342</v>
      </c>
    </row>
    <row r="22" spans="1:20" x14ac:dyDescent="0.25">
      <c r="A22" s="9">
        <v>44034</v>
      </c>
      <c r="B22" s="7">
        <v>0.5</v>
      </c>
      <c r="C22" s="2">
        <v>1.47599999999409</v>
      </c>
      <c r="D22" s="2">
        <f t="shared" si="0"/>
        <v>44.651199962708397</v>
      </c>
      <c r="E22" s="2">
        <f t="shared" si="1"/>
        <v>3.6926542369159843</v>
      </c>
      <c r="F22" s="9">
        <v>44036</v>
      </c>
      <c r="G22" s="7">
        <v>0.5</v>
      </c>
      <c r="H22" s="2">
        <v>1.43299999999426</v>
      </c>
      <c r="I22" s="2">
        <f t="shared" si="2"/>
        <v>42.594982896870405</v>
      </c>
      <c r="J22" s="2">
        <f t="shared" si="3"/>
        <v>3.5226050855711821</v>
      </c>
      <c r="K22" s="9">
        <v>44038</v>
      </c>
      <c r="L22" s="7">
        <v>0.5</v>
      </c>
      <c r="M22" s="2">
        <v>1.4009999999943901</v>
      </c>
      <c r="N22" s="2">
        <f t="shared" si="4"/>
        <v>41.088350793254037</v>
      </c>
      <c r="O22" s="2">
        <f t="shared" si="5"/>
        <v>3.3980066106021085</v>
      </c>
      <c r="P22" s="9">
        <v>44040</v>
      </c>
      <c r="Q22" s="7">
        <v>0.5</v>
      </c>
      <c r="R22" s="2">
        <v>1.4539999999941799</v>
      </c>
      <c r="S22" s="2">
        <f t="shared" si="6"/>
        <v>43.594666091776404</v>
      </c>
      <c r="T22" s="2">
        <f t="shared" si="7"/>
        <v>3.6052788857899083</v>
      </c>
    </row>
    <row r="23" spans="1:20" x14ac:dyDescent="0.25">
      <c r="A23" s="9">
        <v>44034</v>
      </c>
      <c r="B23" s="7">
        <v>0.54166666666666663</v>
      </c>
      <c r="C23" s="2">
        <v>1.4709999999941099</v>
      </c>
      <c r="D23" s="2">
        <f t="shared" si="0"/>
        <v>44.410250714591399</v>
      </c>
      <c r="E23" s="2">
        <f t="shared" si="1"/>
        <v>3.6727277340967084</v>
      </c>
      <c r="F23" s="9">
        <v>44036</v>
      </c>
      <c r="G23" s="7">
        <v>0.54166666666666663</v>
      </c>
      <c r="H23" s="2">
        <v>1.4249999999942999</v>
      </c>
      <c r="I23" s="2">
        <f t="shared" si="2"/>
        <v>42.216429720587811</v>
      </c>
      <c r="J23" s="2">
        <f t="shared" si="3"/>
        <v>3.4912987378926119</v>
      </c>
      <c r="K23" s="9">
        <v>44038</v>
      </c>
      <c r="L23" s="7">
        <v>0.54166666666666663</v>
      </c>
      <c r="M23" s="2">
        <v>1.3989999999944001</v>
      </c>
      <c r="N23" s="2">
        <f t="shared" si="4"/>
        <v>40.994859155652541</v>
      </c>
      <c r="O23" s="2">
        <f t="shared" si="5"/>
        <v>3.3902748521724648</v>
      </c>
      <c r="P23" s="9">
        <v>44040</v>
      </c>
      <c r="Q23" s="7">
        <v>0.54166666666666663</v>
      </c>
      <c r="R23" s="2">
        <v>1.4499999999941999</v>
      </c>
      <c r="S23" s="2">
        <f t="shared" si="6"/>
        <v>43.403583968893599</v>
      </c>
      <c r="T23" s="2">
        <f t="shared" si="7"/>
        <v>3.5894763942275003</v>
      </c>
    </row>
    <row r="24" spans="1:20" x14ac:dyDescent="0.25">
      <c r="A24" s="9">
        <v>44034</v>
      </c>
      <c r="B24" s="7">
        <v>0.58333333333333337</v>
      </c>
      <c r="C24" s="2">
        <v>1.45999999999416</v>
      </c>
      <c r="D24" s="2">
        <f t="shared" si="0"/>
        <v>43.881875688230643</v>
      </c>
      <c r="E24" s="2">
        <f t="shared" si="1"/>
        <v>3.6290311194166738</v>
      </c>
      <c r="F24" s="9">
        <v>44036</v>
      </c>
      <c r="G24" s="7">
        <v>0.58333333333333337</v>
      </c>
      <c r="H24" s="2">
        <v>1.42199999999431</v>
      </c>
      <c r="I24" s="2">
        <f t="shared" si="2"/>
        <v>42.074797357681149</v>
      </c>
      <c r="J24" s="2">
        <f t="shared" si="3"/>
        <v>3.4795857414802307</v>
      </c>
      <c r="K24" s="9">
        <v>44038</v>
      </c>
      <c r="L24" s="7">
        <v>0.58333333333333337</v>
      </c>
      <c r="M24" s="2">
        <v>1.39499999999442</v>
      </c>
      <c r="N24" s="2">
        <f t="shared" si="4"/>
        <v>40.808114231378795</v>
      </c>
      <c r="O24" s="2">
        <f t="shared" si="5"/>
        <v>3.374831046935026</v>
      </c>
      <c r="P24" s="9">
        <v>44040</v>
      </c>
      <c r="Q24" s="7">
        <v>0.58333333333333337</v>
      </c>
      <c r="R24" s="2">
        <v>1.44699999999421</v>
      </c>
      <c r="S24" s="2">
        <f t="shared" si="6"/>
        <v>43.260477869312716</v>
      </c>
      <c r="T24" s="2">
        <f t="shared" si="7"/>
        <v>3.5776415197921616</v>
      </c>
    </row>
    <row r="25" spans="1:20" x14ac:dyDescent="0.25">
      <c r="A25" s="9">
        <v>44034</v>
      </c>
      <c r="B25" s="7">
        <v>0.625</v>
      </c>
      <c r="C25" s="2">
        <v>1.4539999999941799</v>
      </c>
      <c r="D25" s="2">
        <f t="shared" si="0"/>
        <v>43.594666091776404</v>
      </c>
      <c r="E25" s="2">
        <f t="shared" si="1"/>
        <v>3.6052788857899083</v>
      </c>
      <c r="F25" s="9">
        <v>44036</v>
      </c>
      <c r="G25" s="7">
        <v>0.625</v>
      </c>
      <c r="H25" s="2">
        <v>1.4229999999942999</v>
      </c>
      <c r="I25" s="2">
        <f t="shared" si="2"/>
        <v>42.121988424928155</v>
      </c>
      <c r="J25" s="2">
        <f t="shared" si="3"/>
        <v>3.4834884427415584</v>
      </c>
      <c r="K25" s="9">
        <v>44038</v>
      </c>
      <c r="L25" s="7">
        <v>0.625</v>
      </c>
      <c r="M25" s="2">
        <v>1.39499999999442</v>
      </c>
      <c r="N25" s="2">
        <f t="shared" si="4"/>
        <v>40.808114231378795</v>
      </c>
      <c r="O25" s="2">
        <f t="shared" si="5"/>
        <v>3.374831046935026</v>
      </c>
      <c r="P25" s="9">
        <v>44040</v>
      </c>
      <c r="Q25" s="7">
        <v>0.625</v>
      </c>
      <c r="R25" s="2">
        <v>1.43699999999425</v>
      </c>
      <c r="S25" s="2">
        <f t="shared" si="6"/>
        <v>42.784731655890852</v>
      </c>
      <c r="T25" s="2">
        <f t="shared" si="7"/>
        <v>3.5382973079421731</v>
      </c>
    </row>
    <row r="26" spans="1:20" x14ac:dyDescent="0.25">
      <c r="A26" s="9">
        <v>44034</v>
      </c>
      <c r="B26" s="7">
        <v>0.66666666666666663</v>
      </c>
      <c r="C26" s="2">
        <v>1.4529999999941801</v>
      </c>
      <c r="D26" s="2">
        <f t="shared" si="0"/>
        <v>43.546866221373932</v>
      </c>
      <c r="E26" s="2">
        <f t="shared" si="1"/>
        <v>3.6013258365076242</v>
      </c>
      <c r="F26" s="9">
        <v>44036</v>
      </c>
      <c r="G26" s="7">
        <v>0.66666666666666663</v>
      </c>
      <c r="H26" s="2">
        <v>1.41599999999433</v>
      </c>
      <c r="I26" s="2">
        <f t="shared" si="2"/>
        <v>41.792065436870246</v>
      </c>
      <c r="J26" s="2">
        <f t="shared" si="3"/>
        <v>3.4562038116291691</v>
      </c>
      <c r="K26" s="9">
        <v>44038</v>
      </c>
      <c r="L26" s="7">
        <v>0.66666666666666663</v>
      </c>
      <c r="M26" s="2">
        <v>1.38699999999445</v>
      </c>
      <c r="N26" s="2">
        <f t="shared" si="4"/>
        <v>40.435579080198572</v>
      </c>
      <c r="O26" s="2">
        <f t="shared" si="5"/>
        <v>3.3440223899324217</v>
      </c>
      <c r="P26" s="9">
        <v>44040</v>
      </c>
      <c r="Q26" s="7">
        <v>0.66666666666666663</v>
      </c>
      <c r="R26" s="2">
        <v>1.4399999999942401</v>
      </c>
      <c r="S26" s="2">
        <f t="shared" si="6"/>
        <v>42.927249508022413</v>
      </c>
      <c r="T26" s="2">
        <f t="shared" si="7"/>
        <v>3.5500835343134534</v>
      </c>
    </row>
    <row r="27" spans="1:20" x14ac:dyDescent="0.25">
      <c r="A27" s="9">
        <v>44034</v>
      </c>
      <c r="B27" s="7">
        <v>0.70833333333333337</v>
      </c>
      <c r="C27" s="2">
        <v>1.45599999999417</v>
      </c>
      <c r="D27" s="2">
        <f t="shared" si="0"/>
        <v>43.690324479212258</v>
      </c>
      <c r="E27" s="2">
        <f t="shared" si="1"/>
        <v>3.6131898344308535</v>
      </c>
      <c r="F27" s="9">
        <v>44036</v>
      </c>
      <c r="G27" s="7">
        <v>0.70833333333333337</v>
      </c>
      <c r="H27" s="2">
        <v>1.4209999999943099</v>
      </c>
      <c r="I27" s="2">
        <f t="shared" si="2"/>
        <v>42.027626018315686</v>
      </c>
      <c r="J27" s="2">
        <f t="shared" si="3"/>
        <v>3.4756846717147072</v>
      </c>
      <c r="K27" s="9">
        <v>44038</v>
      </c>
      <c r="L27" s="7">
        <v>0.70833333333333337</v>
      </c>
      <c r="M27" s="2">
        <v>1.3879999999944399</v>
      </c>
      <c r="N27" s="2">
        <f t="shared" si="4"/>
        <v>40.482076286387446</v>
      </c>
      <c r="O27" s="2">
        <f t="shared" si="5"/>
        <v>3.3478677088842415</v>
      </c>
      <c r="P27" s="9">
        <v>44040</v>
      </c>
      <c r="Q27" s="7">
        <v>0.70833333333333337</v>
      </c>
      <c r="R27" s="2">
        <v>1.4419999999942299</v>
      </c>
      <c r="S27" s="2">
        <f t="shared" si="6"/>
        <v>43.022359556328098</v>
      </c>
      <c r="T27" s="2">
        <f t="shared" si="7"/>
        <v>3.5579491353083337</v>
      </c>
    </row>
    <row r="28" spans="1:20" x14ac:dyDescent="0.25">
      <c r="A28" s="9">
        <v>44034</v>
      </c>
      <c r="B28" s="7">
        <v>0.75</v>
      </c>
      <c r="C28" s="2">
        <v>1.4609999999941501</v>
      </c>
      <c r="D28" s="2">
        <f t="shared" si="0"/>
        <v>43.929812299247502</v>
      </c>
      <c r="E28" s="2">
        <f t="shared" si="1"/>
        <v>3.6329954771477682</v>
      </c>
      <c r="F28" s="9">
        <v>44036</v>
      </c>
      <c r="G28" s="7">
        <v>0.75</v>
      </c>
      <c r="H28" s="2">
        <v>1.4249999999942999</v>
      </c>
      <c r="I28" s="2">
        <f t="shared" si="2"/>
        <v>42.216429720587811</v>
      </c>
      <c r="J28" s="2">
        <f t="shared" si="3"/>
        <v>3.4912987378926119</v>
      </c>
      <c r="K28" s="9">
        <v>44038</v>
      </c>
      <c r="L28" s="7">
        <v>0.75</v>
      </c>
      <c r="M28" s="2">
        <v>1.3989999999944001</v>
      </c>
      <c r="N28" s="2">
        <f t="shared" si="4"/>
        <v>40.994859155652541</v>
      </c>
      <c r="O28" s="2">
        <f t="shared" si="5"/>
        <v>3.3902748521724648</v>
      </c>
      <c r="P28" s="9">
        <v>44040</v>
      </c>
      <c r="Q28" s="7">
        <v>0.75</v>
      </c>
      <c r="R28" s="2">
        <v>1.4419999999942299</v>
      </c>
      <c r="S28" s="2">
        <f t="shared" si="6"/>
        <v>43.022359556328098</v>
      </c>
      <c r="T28" s="2">
        <f t="shared" si="7"/>
        <v>3.5579491353083337</v>
      </c>
    </row>
    <row r="29" spans="1:20" x14ac:dyDescent="0.25">
      <c r="A29" s="9">
        <v>44034</v>
      </c>
      <c r="B29" s="7">
        <v>0.79166666666666663</v>
      </c>
      <c r="C29" s="2">
        <v>1.4609999999941501</v>
      </c>
      <c r="D29" s="2">
        <f t="shared" si="0"/>
        <v>43.929812299247502</v>
      </c>
      <c r="E29" s="2">
        <f t="shared" si="1"/>
        <v>3.6329954771477682</v>
      </c>
      <c r="F29" s="9">
        <v>44036</v>
      </c>
      <c r="G29" s="7">
        <v>0.79166666666666663</v>
      </c>
      <c r="H29" s="2">
        <v>1.4299999999942801</v>
      </c>
      <c r="I29" s="2">
        <f t="shared" si="2"/>
        <v>42.452877804828667</v>
      </c>
      <c r="J29" s="2">
        <f t="shared" si="3"/>
        <v>3.5108529944593307</v>
      </c>
      <c r="K29" s="9">
        <v>44038</v>
      </c>
      <c r="L29" s="7">
        <v>0.79166666666666663</v>
      </c>
      <c r="M29" s="2">
        <v>1.4049999999943801</v>
      </c>
      <c r="N29" s="2">
        <f t="shared" si="4"/>
        <v>41.275572189421155</v>
      </c>
      <c r="O29" s="2">
        <f t="shared" si="5"/>
        <v>3.4134898200651294</v>
      </c>
      <c r="P29" s="9">
        <v>44040</v>
      </c>
      <c r="Q29" s="7">
        <v>0.79166666666666663</v>
      </c>
      <c r="R29" s="2">
        <v>1.4499999999941999</v>
      </c>
      <c r="S29" s="2">
        <f t="shared" si="6"/>
        <v>43.403583968893599</v>
      </c>
      <c r="T29" s="2">
        <f t="shared" si="7"/>
        <v>3.5894763942275003</v>
      </c>
    </row>
    <row r="30" spans="1:20" x14ac:dyDescent="0.25">
      <c r="A30" s="9">
        <v>44034</v>
      </c>
      <c r="B30" s="7">
        <v>0.83333333333333337</v>
      </c>
      <c r="C30" s="2">
        <v>1.46199999999415</v>
      </c>
      <c r="D30" s="2">
        <f t="shared" si="0"/>
        <v>43.977768422927511</v>
      </c>
      <c r="E30" s="2">
        <f t="shared" si="1"/>
        <v>3.636961448576105</v>
      </c>
      <c r="F30" s="9">
        <v>44036</v>
      </c>
      <c r="G30" s="7">
        <v>0.83333333333333337</v>
      </c>
      <c r="H30" s="2">
        <v>1.42899999999428</v>
      </c>
      <c r="I30" s="2">
        <f t="shared" si="2"/>
        <v>42.405548799505453</v>
      </c>
      <c r="J30" s="2">
        <f t="shared" si="3"/>
        <v>3.5069388857191006</v>
      </c>
      <c r="K30" s="9">
        <v>44038</v>
      </c>
      <c r="L30" s="7">
        <v>0.83333333333333337</v>
      </c>
      <c r="M30" s="2">
        <v>1.4089999999943601</v>
      </c>
      <c r="N30" s="2">
        <f t="shared" si="4"/>
        <v>41.463110774659299</v>
      </c>
      <c r="O30" s="2">
        <f t="shared" si="5"/>
        <v>3.4289992610643236</v>
      </c>
      <c r="P30" s="9">
        <v>44040</v>
      </c>
      <c r="Q30" s="7">
        <v>0.83333333333333337</v>
      </c>
      <c r="R30" s="2">
        <v>1.4539999999941799</v>
      </c>
      <c r="S30" s="2">
        <f t="shared" si="6"/>
        <v>43.594666091776404</v>
      </c>
      <c r="T30" s="2">
        <f t="shared" si="7"/>
        <v>3.6052788857899083</v>
      </c>
    </row>
    <row r="31" spans="1:20" x14ac:dyDescent="0.25">
      <c r="A31" s="9">
        <v>44034</v>
      </c>
      <c r="B31" s="7">
        <v>0.875</v>
      </c>
      <c r="C31" s="2">
        <v>1.4669999999941301</v>
      </c>
      <c r="D31" s="2">
        <f t="shared" si="0"/>
        <v>44.217841542027294</v>
      </c>
      <c r="E31" s="2">
        <f t="shared" si="1"/>
        <v>3.6568154955256569</v>
      </c>
      <c r="F31" s="9">
        <v>44036</v>
      </c>
      <c r="G31" s="7">
        <v>0.875</v>
      </c>
      <c r="H31" s="2">
        <v>1.4269999999942899</v>
      </c>
      <c r="I31" s="2">
        <f t="shared" si="2"/>
        <v>42.31094986038638</v>
      </c>
      <c r="J31" s="2">
        <f t="shared" si="3"/>
        <v>3.4991155534539535</v>
      </c>
      <c r="K31" s="9">
        <v>44038</v>
      </c>
      <c r="L31" s="7">
        <v>0.875</v>
      </c>
      <c r="M31" s="2">
        <v>1.40999999999436</v>
      </c>
      <c r="N31" s="2">
        <f t="shared" si="4"/>
        <v>41.510044938912031</v>
      </c>
      <c r="O31" s="2">
        <f t="shared" si="5"/>
        <v>3.4328807164480248</v>
      </c>
      <c r="P31" s="9">
        <v>44040</v>
      </c>
      <c r="Q31" s="7">
        <v>0.875</v>
      </c>
      <c r="R31" s="2">
        <v>1.4549999999941801</v>
      </c>
      <c r="S31" s="2">
        <f t="shared" si="6"/>
        <v>43.642485512872241</v>
      </c>
      <c r="T31" s="2">
        <f t="shared" si="7"/>
        <v>3.6092335519145342</v>
      </c>
    </row>
    <row r="32" spans="1:20" x14ac:dyDescent="0.25">
      <c r="A32" s="9">
        <v>44034</v>
      </c>
      <c r="B32" s="7">
        <v>0.91666666666666663</v>
      </c>
      <c r="C32" s="2">
        <v>1.4669999999941301</v>
      </c>
      <c r="D32" s="2">
        <f t="shared" si="0"/>
        <v>44.217841542027294</v>
      </c>
      <c r="E32" s="2">
        <f t="shared" si="1"/>
        <v>3.6568154955256569</v>
      </c>
      <c r="F32" s="9">
        <v>44036</v>
      </c>
      <c r="G32" s="7">
        <v>0.91666666666666663</v>
      </c>
      <c r="H32" s="2">
        <v>1.42899999999428</v>
      </c>
      <c r="I32" s="2">
        <f t="shared" si="2"/>
        <v>42.405548799505453</v>
      </c>
      <c r="J32" s="2">
        <f t="shared" si="3"/>
        <v>3.5069388857191006</v>
      </c>
      <c r="K32" s="9">
        <v>44038</v>
      </c>
      <c r="L32" s="7">
        <v>0.91666666666666663</v>
      </c>
      <c r="M32" s="2">
        <v>1.4149999999943399</v>
      </c>
      <c r="N32" s="2">
        <f t="shared" si="4"/>
        <v>41.74501258316586</v>
      </c>
      <c r="O32" s="2">
        <f t="shared" si="5"/>
        <v>3.4523125406278163</v>
      </c>
      <c r="P32" s="9">
        <v>44040</v>
      </c>
      <c r="Q32" s="7">
        <v>0.91666666666666663</v>
      </c>
      <c r="R32" s="2">
        <v>1.45599999999417</v>
      </c>
      <c r="S32" s="2">
        <f t="shared" si="6"/>
        <v>43.690324479212258</v>
      </c>
      <c r="T32" s="2">
        <f t="shared" si="7"/>
        <v>3.6131898344308535</v>
      </c>
    </row>
    <row r="33" spans="1:20" x14ac:dyDescent="0.25">
      <c r="A33" s="9">
        <v>44034</v>
      </c>
      <c r="B33" s="7">
        <v>0.95833333333333337</v>
      </c>
      <c r="C33" s="2">
        <v>1.46599999999413</v>
      </c>
      <c r="D33" s="2">
        <f t="shared" si="0"/>
        <v>44.169787936110623</v>
      </c>
      <c r="E33" s="2">
        <f t="shared" si="1"/>
        <v>3.6528414623163483</v>
      </c>
      <c r="F33" s="9">
        <v>44036</v>
      </c>
      <c r="G33" s="7">
        <v>0.95833333333333337</v>
      </c>
      <c r="H33" s="2">
        <v>1.42899999999428</v>
      </c>
      <c r="I33" s="2">
        <f t="shared" si="2"/>
        <v>42.405548799505453</v>
      </c>
      <c r="J33" s="2">
        <f t="shared" si="3"/>
        <v>3.5069388857191006</v>
      </c>
      <c r="K33" s="9">
        <v>44038</v>
      </c>
      <c r="L33" s="7">
        <v>0.95833333333333337</v>
      </c>
      <c r="M33" s="2">
        <v>1.41999999999432</v>
      </c>
      <c r="N33" s="2">
        <f t="shared" si="4"/>
        <v>41.980474412460033</v>
      </c>
      <c r="O33" s="2">
        <f t="shared" si="5"/>
        <v>3.4717852339104445</v>
      </c>
      <c r="P33" s="9">
        <v>44040</v>
      </c>
      <c r="Q33" s="7">
        <v>0.95833333333333337</v>
      </c>
      <c r="R33" s="2">
        <v>1.4529999999941801</v>
      </c>
      <c r="S33" s="2">
        <f t="shared" si="6"/>
        <v>43.546866221373932</v>
      </c>
      <c r="T33" s="2">
        <f t="shared" si="7"/>
        <v>3.6013258365076242</v>
      </c>
    </row>
    <row r="34" spans="1:20" ht="15.75" thickBot="1" x14ac:dyDescent="0.3">
      <c r="A34" s="9">
        <v>44035</v>
      </c>
      <c r="B34" s="7">
        <v>0</v>
      </c>
      <c r="C34" s="2">
        <v>1.46599999999413</v>
      </c>
      <c r="D34" s="2">
        <f t="shared" si="0"/>
        <v>44.169787936110623</v>
      </c>
      <c r="E34" s="2">
        <f t="shared" si="1"/>
        <v>3.6528414623163483</v>
      </c>
      <c r="F34" s="9">
        <v>44037</v>
      </c>
      <c r="G34" s="7">
        <v>0</v>
      </c>
      <c r="H34" s="2">
        <v>1.43299999999426</v>
      </c>
      <c r="I34" s="2">
        <f t="shared" si="2"/>
        <v>42.594982896870405</v>
      </c>
      <c r="J34" s="2">
        <f t="shared" si="3"/>
        <v>3.5226050855711821</v>
      </c>
      <c r="K34" s="9">
        <v>44039</v>
      </c>
      <c r="L34" s="7">
        <v>0</v>
      </c>
      <c r="M34" s="2">
        <v>1.41399999999434</v>
      </c>
      <c r="N34" s="2">
        <f t="shared" si="4"/>
        <v>41.697979496851374</v>
      </c>
      <c r="O34" s="2">
        <f t="shared" si="5"/>
        <v>3.4484229043896084</v>
      </c>
    </row>
    <row r="35" spans="1:20" ht="15.75" thickBot="1" x14ac:dyDescent="0.3">
      <c r="A35" s="9">
        <v>44035</v>
      </c>
      <c r="B35" s="7">
        <v>4.1666666666666664E-2</v>
      </c>
      <c r="C35" s="2">
        <v>1.46599999999413</v>
      </c>
      <c r="D35" s="2">
        <f t="shared" si="0"/>
        <v>44.169787936110623</v>
      </c>
      <c r="E35" s="2">
        <f t="shared" si="1"/>
        <v>3.6528414623163483</v>
      </c>
      <c r="F35" s="9">
        <v>44037</v>
      </c>
      <c r="G35" s="7">
        <v>4.1666666666666664E-2</v>
      </c>
      <c r="H35" s="2">
        <v>1.4279999999942801</v>
      </c>
      <c r="I35" s="2">
        <f t="shared" si="2"/>
        <v>42.35823948282836</v>
      </c>
      <c r="J35" s="2">
        <f t="shared" si="3"/>
        <v>3.5030264052299054</v>
      </c>
      <c r="K35" s="9">
        <v>44039</v>
      </c>
      <c r="L35" s="7">
        <v>4.1666666666666664E-2</v>
      </c>
      <c r="M35" s="2">
        <v>1.4129999999943399</v>
      </c>
      <c r="N35" s="2">
        <f t="shared" si="4"/>
        <v>41.650966183593724</v>
      </c>
      <c r="O35" s="2">
        <f t="shared" si="5"/>
        <v>3.4445349033832007</v>
      </c>
      <c r="Q35" s="3" t="s">
        <v>10</v>
      </c>
      <c r="R35" s="8"/>
      <c r="S35" s="8"/>
      <c r="T35" s="4">
        <f>SUM(E10:E57)+SUM(J10:J57)+SUM(O10:O57)+SUM(T10:T33)</f>
        <v>594.51758102116048</v>
      </c>
    </row>
    <row r="36" spans="1:20" x14ac:dyDescent="0.25">
      <c r="A36" s="9">
        <v>44035</v>
      </c>
      <c r="B36" s="7">
        <v>8.3333333333333329E-2</v>
      </c>
      <c r="C36" s="2">
        <v>1.4549999999941801</v>
      </c>
      <c r="D36" s="2">
        <f t="shared" si="0"/>
        <v>43.642485512872241</v>
      </c>
      <c r="E36" s="2">
        <f t="shared" si="1"/>
        <v>3.6092335519145342</v>
      </c>
      <c r="F36" s="9">
        <v>44037</v>
      </c>
      <c r="G36" s="7">
        <v>8.3333333333333329E-2</v>
      </c>
      <c r="H36" s="2">
        <v>1.4229999999942999</v>
      </c>
      <c r="I36" s="2">
        <f t="shared" si="2"/>
        <v>42.121988424928155</v>
      </c>
      <c r="J36" s="2">
        <f t="shared" si="3"/>
        <v>3.4834884427415584</v>
      </c>
      <c r="K36" s="9">
        <v>44039</v>
      </c>
      <c r="L36" s="7">
        <v>8.3333333333333329E-2</v>
      </c>
      <c r="M36" s="2">
        <v>1.41599999999433</v>
      </c>
      <c r="N36" s="2">
        <f t="shared" si="4"/>
        <v>41.792065436870246</v>
      </c>
      <c r="O36" s="2">
        <f t="shared" si="5"/>
        <v>3.4562038116291691</v>
      </c>
    </row>
    <row r="37" spans="1:20" x14ac:dyDescent="0.25">
      <c r="A37" s="9">
        <v>44035</v>
      </c>
      <c r="B37" s="7">
        <v>0.125</v>
      </c>
      <c r="C37" s="2">
        <v>1.4629999999941401</v>
      </c>
      <c r="D37" s="2">
        <f t="shared" si="0"/>
        <v>44.025744053857714</v>
      </c>
      <c r="E37" s="2">
        <f t="shared" si="1"/>
        <v>3.6409290332540327</v>
      </c>
      <c r="F37" s="9">
        <v>44037</v>
      </c>
      <c r="G37" s="7">
        <v>0.125</v>
      </c>
      <c r="H37" s="2">
        <v>1.4269999999942899</v>
      </c>
      <c r="I37" s="2">
        <f t="shared" si="2"/>
        <v>42.31094986038638</v>
      </c>
      <c r="J37" s="2">
        <f t="shared" si="3"/>
        <v>3.4991155534539535</v>
      </c>
      <c r="K37" s="9">
        <v>44039</v>
      </c>
      <c r="L37" s="7">
        <v>0.125</v>
      </c>
      <c r="M37" s="2">
        <v>1.42199999999431</v>
      </c>
      <c r="N37" s="2">
        <f t="shared" si="4"/>
        <v>42.074797357681149</v>
      </c>
      <c r="O37" s="2">
        <f t="shared" si="5"/>
        <v>3.4795857414802307</v>
      </c>
    </row>
    <row r="38" spans="1:20" x14ac:dyDescent="0.25">
      <c r="A38" s="9">
        <v>44035</v>
      </c>
      <c r="B38" s="7">
        <v>0.16666666666666666</v>
      </c>
      <c r="C38" s="2">
        <v>1.45599999999417</v>
      </c>
      <c r="D38" s="2">
        <f t="shared" si="0"/>
        <v>43.690324479212258</v>
      </c>
      <c r="E38" s="2">
        <f t="shared" si="1"/>
        <v>3.6131898344308535</v>
      </c>
      <c r="F38" s="9">
        <v>44037</v>
      </c>
      <c r="G38" s="7">
        <v>0.16666666666666666</v>
      </c>
      <c r="H38" s="2">
        <v>1.4269999999942899</v>
      </c>
      <c r="I38" s="2">
        <f t="shared" si="2"/>
        <v>42.31094986038638</v>
      </c>
      <c r="J38" s="2">
        <f t="shared" si="3"/>
        <v>3.4991155534539535</v>
      </c>
      <c r="K38" s="9">
        <v>44039</v>
      </c>
      <c r="L38" s="7">
        <v>0.16666666666666666</v>
      </c>
      <c r="M38" s="2">
        <v>1.40999999999436</v>
      </c>
      <c r="N38" s="2">
        <f t="shared" si="4"/>
        <v>41.510044938912031</v>
      </c>
      <c r="O38" s="2">
        <f t="shared" si="5"/>
        <v>3.4328807164480248</v>
      </c>
    </row>
    <row r="39" spans="1:20" x14ac:dyDescent="0.25">
      <c r="A39" s="9">
        <v>44035</v>
      </c>
      <c r="B39" s="7">
        <v>0.20833333333333334</v>
      </c>
      <c r="C39" s="2">
        <v>1.4529999999941801</v>
      </c>
      <c r="D39" s="2">
        <f t="shared" si="0"/>
        <v>43.546866221373932</v>
      </c>
      <c r="E39" s="2">
        <f t="shared" si="1"/>
        <v>3.6013258365076242</v>
      </c>
      <c r="F39" s="9">
        <v>44037</v>
      </c>
      <c r="G39" s="7">
        <v>0.20833333333333334</v>
      </c>
      <c r="H39" s="2">
        <v>1.4239999999943</v>
      </c>
      <c r="I39" s="2">
        <f t="shared" si="2"/>
        <v>42.169199214435935</v>
      </c>
      <c r="J39" s="2">
        <f t="shared" si="3"/>
        <v>3.4873927750338516</v>
      </c>
      <c r="K39" s="9">
        <v>44039</v>
      </c>
      <c r="L39" s="7">
        <v>0.20833333333333334</v>
      </c>
      <c r="M39" s="2">
        <v>1.4109999999943501</v>
      </c>
      <c r="N39" s="2">
        <f t="shared" si="4"/>
        <v>41.556998898943483</v>
      </c>
      <c r="O39" s="2">
        <f t="shared" si="5"/>
        <v>3.4367638089426258</v>
      </c>
    </row>
    <row r="40" spans="1:20" x14ac:dyDescent="0.25">
      <c r="A40" s="9">
        <v>44035</v>
      </c>
      <c r="B40" s="7">
        <v>0.25</v>
      </c>
      <c r="C40" s="2">
        <v>1.4519999999941899</v>
      </c>
      <c r="D40" s="2">
        <f t="shared" si="0"/>
        <v>43.499085907119245</v>
      </c>
      <c r="E40" s="2">
        <f t="shared" si="1"/>
        <v>3.5973744045187614</v>
      </c>
      <c r="F40" s="9">
        <v>44037</v>
      </c>
      <c r="G40" s="7">
        <v>0.25</v>
      </c>
      <c r="H40" s="2">
        <v>1.43099999999427</v>
      </c>
      <c r="I40" s="2">
        <f t="shared" si="2"/>
        <v>42.500226493214399</v>
      </c>
      <c r="J40" s="2">
        <f t="shared" si="3"/>
        <v>3.5147687309888305</v>
      </c>
      <c r="K40" s="9">
        <v>44039</v>
      </c>
      <c r="L40" s="7">
        <v>0.25</v>
      </c>
      <c r="M40" s="2">
        <v>1.4129999999943399</v>
      </c>
      <c r="N40" s="2">
        <f t="shared" si="4"/>
        <v>41.650966183593724</v>
      </c>
      <c r="O40" s="2">
        <f t="shared" si="5"/>
        <v>3.4445349033832007</v>
      </c>
    </row>
    <row r="41" spans="1:20" x14ac:dyDescent="0.25">
      <c r="A41" s="9">
        <v>44035</v>
      </c>
      <c r="B41" s="7">
        <v>0.29166666666666669</v>
      </c>
      <c r="C41" s="2">
        <v>1.4569999999941701</v>
      </c>
      <c r="D41" s="2">
        <f t="shared" si="0"/>
        <v>43.738182985354015</v>
      </c>
      <c r="E41" s="2">
        <f t="shared" si="1"/>
        <v>3.6171477328887769</v>
      </c>
      <c r="F41" s="9">
        <v>44037</v>
      </c>
      <c r="G41" s="7">
        <v>0.29166666666666669</v>
      </c>
      <c r="H41" s="2">
        <v>1.42899999999428</v>
      </c>
      <c r="I41" s="2">
        <f t="shared" si="2"/>
        <v>42.405548799505453</v>
      </c>
      <c r="J41" s="2">
        <f t="shared" si="3"/>
        <v>3.5069388857191006</v>
      </c>
      <c r="K41" s="9">
        <v>44039</v>
      </c>
      <c r="L41" s="7">
        <v>0.29166666666666669</v>
      </c>
      <c r="M41" s="2">
        <v>1.4089999999943601</v>
      </c>
      <c r="N41" s="2">
        <f t="shared" si="4"/>
        <v>41.463110774659299</v>
      </c>
      <c r="O41" s="2">
        <f t="shared" si="5"/>
        <v>3.4289992610643236</v>
      </c>
    </row>
    <row r="42" spans="1:20" x14ac:dyDescent="0.25">
      <c r="A42" s="9">
        <v>44035</v>
      </c>
      <c r="B42" s="7">
        <v>0.33333333333333331</v>
      </c>
      <c r="C42" s="2">
        <v>1.4549999999941801</v>
      </c>
      <c r="D42" s="2">
        <f t="shared" si="0"/>
        <v>43.642485512872241</v>
      </c>
      <c r="E42" s="2">
        <f t="shared" si="1"/>
        <v>3.6092335519145342</v>
      </c>
      <c r="F42" s="9">
        <v>44037</v>
      </c>
      <c r="G42" s="7">
        <v>0.33333333333333331</v>
      </c>
      <c r="H42" s="2">
        <v>1.4279999999942801</v>
      </c>
      <c r="I42" s="2">
        <f t="shared" si="2"/>
        <v>42.35823948282836</v>
      </c>
      <c r="J42" s="2">
        <f t="shared" si="3"/>
        <v>3.5030264052299054</v>
      </c>
      <c r="K42" s="9">
        <v>44039</v>
      </c>
      <c r="L42" s="7">
        <v>0.33333333333333331</v>
      </c>
      <c r="M42" s="2">
        <v>1.4109999999943501</v>
      </c>
      <c r="N42" s="2">
        <f t="shared" si="4"/>
        <v>41.556998898943483</v>
      </c>
      <c r="O42" s="2">
        <f t="shared" si="5"/>
        <v>3.4367638089426258</v>
      </c>
    </row>
    <row r="43" spans="1:20" x14ac:dyDescent="0.25">
      <c r="A43" s="9">
        <v>44035</v>
      </c>
      <c r="B43" s="7">
        <v>0.375</v>
      </c>
      <c r="C43" s="2">
        <v>1.4489999999942</v>
      </c>
      <c r="D43" s="2">
        <f t="shared" si="0"/>
        <v>43.355862355856985</v>
      </c>
      <c r="E43" s="2">
        <f t="shared" si="1"/>
        <v>3.5855298168293723</v>
      </c>
      <c r="F43" s="9">
        <v>44037</v>
      </c>
      <c r="G43" s="7">
        <v>0.375</v>
      </c>
      <c r="H43" s="2">
        <v>1.4279999999942801</v>
      </c>
      <c r="I43" s="2">
        <f t="shared" si="2"/>
        <v>42.35823948282836</v>
      </c>
      <c r="J43" s="2">
        <f t="shared" si="3"/>
        <v>3.5030264052299054</v>
      </c>
      <c r="K43" s="9">
        <v>44039</v>
      </c>
      <c r="L43" s="7">
        <v>0.375</v>
      </c>
      <c r="M43" s="2">
        <v>1.40999999999436</v>
      </c>
      <c r="N43" s="2">
        <f t="shared" si="4"/>
        <v>41.510044938912031</v>
      </c>
      <c r="O43" s="2">
        <f t="shared" si="5"/>
        <v>3.4328807164480248</v>
      </c>
    </row>
    <row r="44" spans="1:20" x14ac:dyDescent="0.25">
      <c r="A44" s="9">
        <v>44035</v>
      </c>
      <c r="B44" s="7">
        <v>0.41666666666666669</v>
      </c>
      <c r="C44" s="2">
        <v>1.44299999999422</v>
      </c>
      <c r="D44" s="2">
        <f t="shared" si="0"/>
        <v>43.069944007976375</v>
      </c>
      <c r="E44" s="2">
        <f t="shared" si="1"/>
        <v>3.561884369459646</v>
      </c>
      <c r="F44" s="9">
        <v>44037</v>
      </c>
      <c r="G44" s="7">
        <v>0.41666666666666669</v>
      </c>
      <c r="H44" s="2">
        <v>1.4239999999943</v>
      </c>
      <c r="I44" s="2">
        <f t="shared" si="2"/>
        <v>42.169199214435935</v>
      </c>
      <c r="J44" s="2">
        <f t="shared" si="3"/>
        <v>3.4873927750338516</v>
      </c>
      <c r="K44" s="9">
        <v>44039</v>
      </c>
      <c r="L44" s="7">
        <v>0.41666666666666669</v>
      </c>
      <c r="M44" s="2">
        <v>1.40199999999439</v>
      </c>
      <c r="N44" s="2">
        <f t="shared" si="4"/>
        <v>41.135126385784034</v>
      </c>
      <c r="O44" s="2">
        <f t="shared" si="5"/>
        <v>3.4018749521043392</v>
      </c>
    </row>
    <row r="45" spans="1:20" x14ac:dyDescent="0.25">
      <c r="A45" s="9">
        <v>44035</v>
      </c>
      <c r="B45" s="7">
        <v>0.45833333333333331</v>
      </c>
      <c r="C45" s="2">
        <v>1.4359999999942501</v>
      </c>
      <c r="D45" s="2">
        <f t="shared" si="0"/>
        <v>42.737264986064936</v>
      </c>
      <c r="E45" s="2">
        <f t="shared" si="1"/>
        <v>3.53437181434757</v>
      </c>
      <c r="F45" s="9">
        <v>44037</v>
      </c>
      <c r="G45" s="7">
        <v>0.45833333333333331</v>
      </c>
      <c r="H45" s="2">
        <v>1.40999999999436</v>
      </c>
      <c r="I45" s="2">
        <f t="shared" si="2"/>
        <v>41.510044938912031</v>
      </c>
      <c r="J45" s="2">
        <f t="shared" si="3"/>
        <v>3.4328807164480248</v>
      </c>
      <c r="K45" s="9">
        <v>44039</v>
      </c>
      <c r="L45" s="7">
        <v>0.45833333333333331</v>
      </c>
      <c r="M45" s="2">
        <v>1.3959999999944099</v>
      </c>
      <c r="N45" s="2">
        <f t="shared" si="4"/>
        <v>40.854770654175482</v>
      </c>
      <c r="O45" s="2">
        <f t="shared" si="5"/>
        <v>3.3786895331003124</v>
      </c>
    </row>
    <row r="46" spans="1:20" x14ac:dyDescent="0.25">
      <c r="A46" s="9">
        <v>44035</v>
      </c>
      <c r="B46" s="7">
        <v>0.5</v>
      </c>
      <c r="C46" s="2">
        <v>1.4269999999942899</v>
      </c>
      <c r="D46" s="2">
        <f t="shared" si="0"/>
        <v>42.31094986038638</v>
      </c>
      <c r="E46" s="2">
        <f t="shared" si="1"/>
        <v>3.4991155534539535</v>
      </c>
      <c r="F46" s="9">
        <v>44037</v>
      </c>
      <c r="G46" s="7">
        <v>0.5</v>
      </c>
      <c r="H46" s="2">
        <v>1.40999999999436</v>
      </c>
      <c r="I46" s="2">
        <f t="shared" si="2"/>
        <v>41.510044938912031</v>
      </c>
      <c r="J46" s="2">
        <f t="shared" si="3"/>
        <v>3.4328807164480248</v>
      </c>
      <c r="K46" s="9">
        <v>44039</v>
      </c>
      <c r="L46" s="7">
        <v>0.5</v>
      </c>
      <c r="M46" s="2">
        <v>1.38499999999446</v>
      </c>
      <c r="N46" s="2">
        <f t="shared" si="4"/>
        <v>40.342644458288831</v>
      </c>
      <c r="O46" s="2">
        <f t="shared" si="5"/>
        <v>3.3363366967004859</v>
      </c>
    </row>
    <row r="47" spans="1:20" x14ac:dyDescent="0.25">
      <c r="A47" s="9">
        <v>44035</v>
      </c>
      <c r="B47" s="7">
        <v>0.54166666666666663</v>
      </c>
      <c r="C47" s="2">
        <v>1.4259999999942901</v>
      </c>
      <c r="D47" s="2">
        <f t="shared" si="0"/>
        <v>42.263679937772693</v>
      </c>
      <c r="E47" s="2">
        <f t="shared" si="1"/>
        <v>3.4952063308538017</v>
      </c>
      <c r="F47" s="9">
        <v>44037</v>
      </c>
      <c r="G47" s="7">
        <v>0.54166666666666663</v>
      </c>
      <c r="H47" s="2">
        <v>1.40599999999437</v>
      </c>
      <c r="I47" s="2">
        <f t="shared" si="2"/>
        <v>41.322427113552429</v>
      </c>
      <c r="J47" s="2">
        <f t="shared" si="3"/>
        <v>3.4173647222907859</v>
      </c>
      <c r="K47" s="9">
        <v>44039</v>
      </c>
      <c r="L47" s="7">
        <v>0.54166666666666663</v>
      </c>
      <c r="M47" s="2">
        <v>1.4479999999941999</v>
      </c>
      <c r="N47" s="2">
        <f t="shared" si="4"/>
        <v>43.308160320836379</v>
      </c>
      <c r="O47" s="2">
        <f t="shared" si="5"/>
        <v>3.5815848585331684</v>
      </c>
    </row>
    <row r="48" spans="1:20" x14ac:dyDescent="0.25">
      <c r="A48" s="9">
        <v>44035</v>
      </c>
      <c r="B48" s="7">
        <v>0.58333333333333337</v>
      </c>
      <c r="C48" s="2">
        <v>1.4249999999942999</v>
      </c>
      <c r="D48" s="2">
        <f t="shared" si="0"/>
        <v>42.216429720587811</v>
      </c>
      <c r="E48" s="2">
        <f t="shared" si="1"/>
        <v>3.4912987378926119</v>
      </c>
      <c r="F48" s="9">
        <v>44037</v>
      </c>
      <c r="G48" s="7">
        <v>0.58333333333333337</v>
      </c>
      <c r="H48" s="2">
        <v>1.4069999999943701</v>
      </c>
      <c r="I48" s="2">
        <f t="shared" si="2"/>
        <v>41.369301856276451</v>
      </c>
      <c r="J48" s="2">
        <f t="shared" si="3"/>
        <v>3.4212412635140623</v>
      </c>
      <c r="K48" s="9">
        <v>44039</v>
      </c>
      <c r="L48" s="7">
        <v>0.58333333333333337</v>
      </c>
      <c r="M48" s="2">
        <v>1.4689999999941199</v>
      </c>
      <c r="N48" s="2">
        <f t="shared" si="4"/>
        <v>44.314007189283885</v>
      </c>
      <c r="O48" s="2">
        <f t="shared" si="5"/>
        <v>3.6647683945537772</v>
      </c>
    </row>
    <row r="49" spans="1:15" x14ac:dyDescent="0.25">
      <c r="A49" s="9">
        <v>44035</v>
      </c>
      <c r="B49" s="7">
        <v>0.625</v>
      </c>
      <c r="C49" s="2">
        <v>1.4249999999942999</v>
      </c>
      <c r="D49" s="2">
        <f t="shared" si="0"/>
        <v>42.216429720587811</v>
      </c>
      <c r="E49" s="2">
        <f t="shared" si="1"/>
        <v>3.4912987378926119</v>
      </c>
      <c r="F49" s="9">
        <v>44037</v>
      </c>
      <c r="G49" s="7">
        <v>0.625</v>
      </c>
      <c r="H49" s="2">
        <v>1.40399999999438</v>
      </c>
      <c r="I49" s="2">
        <f t="shared" si="2"/>
        <v>41.228737089599221</v>
      </c>
      <c r="J49" s="2">
        <f t="shared" si="3"/>
        <v>3.4096165573098554</v>
      </c>
      <c r="K49" s="9">
        <v>44039</v>
      </c>
      <c r="L49" s="7">
        <v>0.625</v>
      </c>
      <c r="M49" s="2">
        <v>1.4689999999941199</v>
      </c>
      <c r="N49" s="2">
        <f t="shared" si="4"/>
        <v>44.314007189283885</v>
      </c>
      <c r="O49" s="2">
        <f t="shared" si="5"/>
        <v>3.6647683945537772</v>
      </c>
    </row>
    <row r="50" spans="1:15" x14ac:dyDescent="0.25">
      <c r="A50" s="9">
        <v>44035</v>
      </c>
      <c r="B50" s="7">
        <v>0.66666666666666663</v>
      </c>
      <c r="C50" s="2">
        <v>1.4229999999942999</v>
      </c>
      <c r="D50" s="2">
        <f t="shared" si="0"/>
        <v>42.121988424928155</v>
      </c>
      <c r="E50" s="2">
        <f t="shared" si="1"/>
        <v>3.4834884427415584</v>
      </c>
      <c r="F50" s="9">
        <v>44037</v>
      </c>
      <c r="G50" s="7">
        <v>0.66666666666666663</v>
      </c>
      <c r="H50" s="2">
        <v>1.40199999999439</v>
      </c>
      <c r="I50" s="2">
        <f t="shared" si="2"/>
        <v>41.135126385784034</v>
      </c>
      <c r="J50" s="2">
        <f t="shared" si="3"/>
        <v>3.4018749521043392</v>
      </c>
      <c r="K50" s="9">
        <v>44039</v>
      </c>
      <c r="L50" s="7">
        <v>0.66666666666666663</v>
      </c>
      <c r="M50" s="2">
        <v>1.46599999999413</v>
      </c>
      <c r="N50" s="2">
        <f t="shared" si="4"/>
        <v>44.169787936110623</v>
      </c>
      <c r="O50" s="2">
        <f t="shared" si="5"/>
        <v>3.6528414623163483</v>
      </c>
    </row>
    <row r="51" spans="1:15" x14ac:dyDescent="0.25">
      <c r="A51" s="9">
        <v>44035</v>
      </c>
      <c r="B51" s="7">
        <v>0.70833333333333337</v>
      </c>
      <c r="C51" s="2">
        <v>1.4249999999942999</v>
      </c>
      <c r="D51" s="2">
        <f t="shared" si="0"/>
        <v>42.216429720587811</v>
      </c>
      <c r="E51" s="2">
        <f t="shared" si="1"/>
        <v>3.4912987378926119</v>
      </c>
      <c r="F51" s="9">
        <v>44037</v>
      </c>
      <c r="G51" s="7">
        <v>0.70833333333333337</v>
      </c>
      <c r="H51" s="2">
        <v>1.3979999999943999</v>
      </c>
      <c r="I51" s="2">
        <f t="shared" si="2"/>
        <v>40.948143122078847</v>
      </c>
      <c r="J51" s="2">
        <f t="shared" si="3"/>
        <v>3.3864114361959206</v>
      </c>
      <c r="K51" s="9">
        <v>44039</v>
      </c>
      <c r="L51" s="7">
        <v>0.70833333333333337</v>
      </c>
      <c r="M51" s="2">
        <v>1.4669999999941301</v>
      </c>
      <c r="N51" s="2">
        <f t="shared" si="4"/>
        <v>44.217841542027294</v>
      </c>
      <c r="O51" s="2">
        <f t="shared" si="5"/>
        <v>3.6568154955256569</v>
      </c>
    </row>
    <row r="52" spans="1:15" x14ac:dyDescent="0.25">
      <c r="A52" s="9">
        <v>44035</v>
      </c>
      <c r="B52" s="7">
        <v>0.75</v>
      </c>
      <c r="C52" s="2">
        <v>1.42899999999428</v>
      </c>
      <c r="D52" s="2">
        <f t="shared" si="0"/>
        <v>42.405548799505453</v>
      </c>
      <c r="E52" s="2">
        <f t="shared" si="1"/>
        <v>3.5069388857191006</v>
      </c>
      <c r="F52" s="9">
        <v>44037</v>
      </c>
      <c r="G52" s="7">
        <v>0.75</v>
      </c>
      <c r="H52" s="2">
        <v>1.40399999999438</v>
      </c>
      <c r="I52" s="2">
        <f t="shared" si="2"/>
        <v>41.228737089599221</v>
      </c>
      <c r="J52" s="2">
        <f t="shared" si="3"/>
        <v>3.4096165573098554</v>
      </c>
      <c r="K52" s="9">
        <v>44039</v>
      </c>
      <c r="L52" s="7">
        <v>0.75</v>
      </c>
      <c r="M52" s="2">
        <v>1.4609999999941501</v>
      </c>
      <c r="N52" s="2">
        <f t="shared" si="4"/>
        <v>43.929812299247502</v>
      </c>
      <c r="O52" s="2">
        <f t="shared" si="5"/>
        <v>3.6329954771477682</v>
      </c>
    </row>
    <row r="53" spans="1:15" x14ac:dyDescent="0.25">
      <c r="A53" s="9">
        <v>44035</v>
      </c>
      <c r="B53" s="7">
        <v>0.79166666666666663</v>
      </c>
      <c r="C53" s="2">
        <v>1.4319999999942701</v>
      </c>
      <c r="D53" s="2">
        <f t="shared" si="0"/>
        <v>42.547594859086004</v>
      </c>
      <c r="E53" s="2">
        <f t="shared" si="1"/>
        <v>3.5186860948464123</v>
      </c>
      <c r="F53" s="9">
        <v>44037</v>
      </c>
      <c r="G53" s="7">
        <v>0.79166666666666663</v>
      </c>
      <c r="H53" s="2">
        <v>1.39499999999442</v>
      </c>
      <c r="I53" s="2">
        <f t="shared" si="2"/>
        <v>40.808114231378795</v>
      </c>
      <c r="J53" s="2">
        <f t="shared" si="3"/>
        <v>3.374831046935026</v>
      </c>
      <c r="K53" s="9">
        <v>44039</v>
      </c>
      <c r="L53" s="7">
        <v>0.79166666666666663</v>
      </c>
      <c r="M53" s="2">
        <v>1.47799999999408</v>
      </c>
      <c r="N53" s="2">
        <f t="shared" si="4"/>
        <v>44.747715723539756</v>
      </c>
      <c r="O53" s="2">
        <f t="shared" si="5"/>
        <v>3.7006360903367375</v>
      </c>
    </row>
    <row r="54" spans="1:15" x14ac:dyDescent="0.25">
      <c r="A54" s="9">
        <v>44035</v>
      </c>
      <c r="B54" s="7">
        <v>0.83333333333333337</v>
      </c>
      <c r="C54" s="2">
        <v>1.43699999999425</v>
      </c>
      <c r="D54" s="2">
        <f t="shared" si="0"/>
        <v>42.784731655890852</v>
      </c>
      <c r="E54" s="2">
        <f t="shared" si="1"/>
        <v>3.5382973079421731</v>
      </c>
      <c r="F54" s="9">
        <v>44037</v>
      </c>
      <c r="G54" s="7">
        <v>0.83333333333333337</v>
      </c>
      <c r="H54" s="2">
        <v>1.4109999999943501</v>
      </c>
      <c r="I54" s="2">
        <f t="shared" si="2"/>
        <v>41.556998898943483</v>
      </c>
      <c r="J54" s="2">
        <f t="shared" si="3"/>
        <v>3.4367638089426258</v>
      </c>
      <c r="K54" s="9">
        <v>44039</v>
      </c>
      <c r="L54" s="7">
        <v>0.83333333333333337</v>
      </c>
      <c r="M54" s="2">
        <v>1.4799999999940801</v>
      </c>
      <c r="N54" s="2">
        <f t="shared" si="4"/>
        <v>44.844309169813982</v>
      </c>
      <c r="O54" s="2">
        <f t="shared" si="5"/>
        <v>3.708624368343616</v>
      </c>
    </row>
    <row r="55" spans="1:15" x14ac:dyDescent="0.25">
      <c r="A55" s="9">
        <v>44035</v>
      </c>
      <c r="B55" s="7">
        <v>0.875</v>
      </c>
      <c r="C55" s="2">
        <v>1.4359999999942501</v>
      </c>
      <c r="D55" s="2">
        <f t="shared" si="0"/>
        <v>42.737264986064936</v>
      </c>
      <c r="E55" s="2">
        <f t="shared" si="1"/>
        <v>3.53437181434757</v>
      </c>
      <c r="F55" s="9">
        <v>44037</v>
      </c>
      <c r="G55" s="7">
        <v>0.875</v>
      </c>
      <c r="H55" s="2">
        <v>1.41999999999432</v>
      </c>
      <c r="I55" s="2">
        <f t="shared" si="2"/>
        <v>41.980474412460033</v>
      </c>
      <c r="J55" s="2">
        <f t="shared" si="3"/>
        <v>3.4717852339104445</v>
      </c>
      <c r="K55" s="9">
        <v>44039</v>
      </c>
      <c r="L55" s="7">
        <v>0.875</v>
      </c>
      <c r="M55" s="2">
        <v>1.4859999999940501</v>
      </c>
      <c r="N55" s="2">
        <f t="shared" si="4"/>
        <v>45.134555195911737</v>
      </c>
      <c r="O55" s="2">
        <f t="shared" si="5"/>
        <v>3.7326277147019007</v>
      </c>
    </row>
    <row r="56" spans="1:15" x14ac:dyDescent="0.25">
      <c r="A56" s="9">
        <v>44035</v>
      </c>
      <c r="B56" s="7">
        <v>0.91666666666666663</v>
      </c>
      <c r="C56" s="2">
        <v>1.43899999999424</v>
      </c>
      <c r="D56" s="2">
        <f t="shared" si="0"/>
        <v>42.879723922406122</v>
      </c>
      <c r="E56" s="2">
        <f t="shared" si="1"/>
        <v>3.5461531683829861</v>
      </c>
      <c r="F56" s="9">
        <v>44037</v>
      </c>
      <c r="G56" s="7">
        <v>0.91666666666666663</v>
      </c>
      <c r="H56" s="2">
        <v>1.4209999999943099</v>
      </c>
      <c r="I56" s="2">
        <f t="shared" si="2"/>
        <v>42.027626018315686</v>
      </c>
      <c r="J56" s="2">
        <f t="shared" si="3"/>
        <v>3.4756846717147072</v>
      </c>
      <c r="K56" s="9">
        <v>44039</v>
      </c>
      <c r="L56" s="7">
        <v>0.91666666666666663</v>
      </c>
      <c r="M56" s="2">
        <v>1.4859999999940501</v>
      </c>
      <c r="N56" s="2">
        <f t="shared" si="4"/>
        <v>45.134555195911737</v>
      </c>
      <c r="O56" s="2">
        <f t="shared" si="5"/>
        <v>3.7326277147019007</v>
      </c>
    </row>
    <row r="57" spans="1:15" x14ac:dyDescent="0.25">
      <c r="A57" s="9">
        <v>44035</v>
      </c>
      <c r="B57" s="7">
        <v>0.95833333333333337</v>
      </c>
      <c r="C57" s="2">
        <v>1.43499999999426</v>
      </c>
      <c r="D57" s="2">
        <f t="shared" si="0"/>
        <v>42.689817965918827</v>
      </c>
      <c r="E57" s="2">
        <f t="shared" si="1"/>
        <v>3.530447945781487</v>
      </c>
      <c r="F57" s="9">
        <v>44037</v>
      </c>
      <c r="G57" s="7">
        <v>0.95833333333333337</v>
      </c>
      <c r="H57" s="2">
        <v>1.4239999999943</v>
      </c>
      <c r="I57" s="2">
        <f t="shared" si="2"/>
        <v>42.169199214435935</v>
      </c>
      <c r="J57" s="2">
        <f t="shared" si="3"/>
        <v>3.4873927750338516</v>
      </c>
      <c r="K57" s="9">
        <v>44039</v>
      </c>
      <c r="L57" s="7">
        <v>0.95833333333333337</v>
      </c>
      <c r="M57" s="2">
        <v>1.4859999999940501</v>
      </c>
      <c r="N57" s="2">
        <f t="shared" si="4"/>
        <v>45.134555195911737</v>
      </c>
      <c r="O57" s="2">
        <f t="shared" si="5"/>
        <v>3.7326277147019007</v>
      </c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C2782-18D1-49BD-B764-AE1042492127}">
  <dimension ref="A1:T57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5" t="s">
        <v>0</v>
      </c>
      <c r="B1" s="5"/>
      <c r="C1" s="5"/>
    </row>
    <row r="2" spans="1:20" x14ac:dyDescent="0.25">
      <c r="A2" s="5" t="s">
        <v>1</v>
      </c>
      <c r="B2" s="5"/>
      <c r="C2" s="5"/>
    </row>
    <row r="3" spans="1:20" x14ac:dyDescent="0.25">
      <c r="A3" s="5" t="s">
        <v>2</v>
      </c>
      <c r="B3" s="5"/>
      <c r="C3" s="5"/>
    </row>
    <row r="4" spans="1:20" x14ac:dyDescent="0.25">
      <c r="A4" s="5" t="s">
        <v>3</v>
      </c>
      <c r="B4" s="5"/>
      <c r="C4" s="5"/>
    </row>
    <row r="5" spans="1:20" x14ac:dyDescent="0.25">
      <c r="A5" s="5" t="s">
        <v>4</v>
      </c>
      <c r="B5" s="5"/>
      <c r="C5" s="5"/>
    </row>
    <row r="6" spans="1:20" x14ac:dyDescent="0.25">
      <c r="A6" s="5"/>
      <c r="B6" s="5"/>
      <c r="C6" s="5"/>
    </row>
    <row r="7" spans="1:20" x14ac:dyDescent="0.25">
      <c r="A7" s="5"/>
      <c r="B7" s="5"/>
      <c r="C7" s="5"/>
    </row>
    <row r="8" spans="1:20" x14ac:dyDescent="0.25">
      <c r="A8" s="5"/>
      <c r="B8" s="5"/>
      <c r="C8" s="5"/>
    </row>
    <row r="9" spans="1:20" x14ac:dyDescent="0.25">
      <c r="A9" s="6" t="s">
        <v>6</v>
      </c>
      <c r="B9" s="6" t="s">
        <v>7</v>
      </c>
      <c r="C9" s="6" t="s">
        <v>5</v>
      </c>
      <c r="D9" s="6" t="s">
        <v>8</v>
      </c>
      <c r="E9" s="6" t="s">
        <v>9</v>
      </c>
      <c r="F9" s="6" t="s">
        <v>6</v>
      </c>
      <c r="G9" s="6" t="s">
        <v>7</v>
      </c>
      <c r="H9" s="6" t="s">
        <v>5</v>
      </c>
      <c r="I9" s="6" t="s">
        <v>8</v>
      </c>
      <c r="J9" s="6" t="s">
        <v>9</v>
      </c>
      <c r="K9" s="6" t="s">
        <v>6</v>
      </c>
      <c r="L9" s="6" t="s">
        <v>7</v>
      </c>
      <c r="M9" s="6" t="s">
        <v>5</v>
      </c>
      <c r="N9" s="6" t="s">
        <v>8</v>
      </c>
      <c r="O9" s="6" t="s">
        <v>9</v>
      </c>
      <c r="P9" s="6" t="s">
        <v>6</v>
      </c>
      <c r="Q9" s="6" t="s">
        <v>7</v>
      </c>
      <c r="R9" s="6" t="s">
        <v>5</v>
      </c>
      <c r="S9" s="6" t="s">
        <v>8</v>
      </c>
      <c r="T9" s="6" t="s">
        <v>9</v>
      </c>
    </row>
    <row r="10" spans="1:20" x14ac:dyDescent="0.25">
      <c r="A10" s="9">
        <v>44041</v>
      </c>
      <c r="B10" s="7">
        <v>0</v>
      </c>
      <c r="C10" s="2">
        <v>1.4609999999941501</v>
      </c>
      <c r="D10" s="2">
        <f t="shared" ref="D10:D57" si="0">4*6*(C10^(1.522*(6^0.026)))</f>
        <v>43.929812299247502</v>
      </c>
      <c r="E10" s="2">
        <f t="shared" ref="E10:E57" si="1">D10*0.0827</f>
        <v>3.6329954771477682</v>
      </c>
      <c r="F10" s="9">
        <v>44043</v>
      </c>
      <c r="G10" s="7">
        <v>0</v>
      </c>
      <c r="H10" s="2">
        <v>1.48899999999404</v>
      </c>
      <c r="I10" s="2">
        <f t="shared" ref="I10:I57" si="2">4*6*(H10^(1.522*(6^0.026)))</f>
        <v>45.279939895661315</v>
      </c>
      <c r="J10" s="2">
        <f t="shared" ref="J10:J57" si="3">I10*0.0827</f>
        <v>3.7446510293711905</v>
      </c>
      <c r="K10" s="9">
        <v>44045</v>
      </c>
      <c r="L10" s="7">
        <v>0</v>
      </c>
      <c r="M10" s="2">
        <v>1.48899999999404</v>
      </c>
      <c r="N10" s="2">
        <f t="shared" ref="N10:N57" si="4">4*6*(M10^(1.522*(6^0.026)))</f>
        <v>45.279939895661315</v>
      </c>
      <c r="O10" s="2">
        <f t="shared" ref="O10:O57" si="5">N10*0.0827</f>
        <v>3.7446510293711905</v>
      </c>
      <c r="P10" s="9">
        <v>44047</v>
      </c>
      <c r="Q10" s="7">
        <v>0</v>
      </c>
      <c r="R10" s="2">
        <v>1.4549999999941801</v>
      </c>
      <c r="S10" s="2">
        <f t="shared" ref="S10:S33" si="6">4*6*(R10^(1.522*(6^0.026)))</f>
        <v>43.642485512872241</v>
      </c>
      <c r="T10" s="2">
        <f t="shared" ref="T10:T33" si="7">S10*0.0827</f>
        <v>3.6092335519145342</v>
      </c>
    </row>
    <row r="11" spans="1:20" x14ac:dyDescent="0.25">
      <c r="A11" s="9">
        <v>44041</v>
      </c>
      <c r="B11" s="7">
        <v>4.1666666666666664E-2</v>
      </c>
      <c r="C11" s="2">
        <v>1.45799999999416</v>
      </c>
      <c r="D11" s="2">
        <f t="shared" si="0"/>
        <v>43.786061025858338</v>
      </c>
      <c r="E11" s="2">
        <f t="shared" si="1"/>
        <v>3.6211072468384842</v>
      </c>
      <c r="F11" s="9">
        <v>44043</v>
      </c>
      <c r="G11" s="7">
        <v>4.1666666666666664E-2</v>
      </c>
      <c r="H11" s="2">
        <v>1.4809999999940699</v>
      </c>
      <c r="I11" s="2">
        <f t="shared" si="2"/>
        <v>44.892635011682671</v>
      </c>
      <c r="J11" s="2">
        <f t="shared" si="3"/>
        <v>3.7126209154661569</v>
      </c>
      <c r="K11" s="9">
        <v>44045</v>
      </c>
      <c r="L11" s="7">
        <v>4.1666666666666664E-2</v>
      </c>
      <c r="M11" s="2">
        <v>1.49699999999401</v>
      </c>
      <c r="N11" s="2">
        <f t="shared" si="4"/>
        <v>45.668484017369224</v>
      </c>
      <c r="O11" s="2">
        <f t="shared" si="5"/>
        <v>3.7767836282364344</v>
      </c>
      <c r="P11" s="9">
        <v>44047</v>
      </c>
      <c r="Q11" s="7">
        <v>4.1666666666666664E-2</v>
      </c>
      <c r="R11" s="2">
        <v>1.45599999999417</v>
      </c>
      <c r="S11" s="2">
        <f t="shared" si="6"/>
        <v>43.690324479212258</v>
      </c>
      <c r="T11" s="2">
        <f t="shared" si="7"/>
        <v>3.6131898344308535</v>
      </c>
    </row>
    <row r="12" spans="1:20" x14ac:dyDescent="0.25">
      <c r="A12" s="9">
        <v>44041</v>
      </c>
      <c r="B12" s="7">
        <v>8.3333333333333329E-2</v>
      </c>
      <c r="C12" s="2">
        <v>1.4499999999941999</v>
      </c>
      <c r="D12" s="2">
        <f t="shared" si="0"/>
        <v>43.403583968893599</v>
      </c>
      <c r="E12" s="2">
        <f t="shared" si="1"/>
        <v>3.5894763942275003</v>
      </c>
      <c r="F12" s="9">
        <v>44043</v>
      </c>
      <c r="G12" s="7">
        <v>8.3333333333333329E-2</v>
      </c>
      <c r="H12" s="2">
        <v>1.48299999999406</v>
      </c>
      <c r="I12" s="2">
        <f t="shared" si="2"/>
        <v>44.989344906311224</v>
      </c>
      <c r="J12" s="2">
        <f t="shared" si="3"/>
        <v>3.7206188237519382</v>
      </c>
      <c r="K12" s="9">
        <v>44045</v>
      </c>
      <c r="L12" s="7">
        <v>8.3333333333333329E-2</v>
      </c>
      <c r="M12" s="2">
        <v>1.4979999999939999</v>
      </c>
      <c r="N12" s="2">
        <f t="shared" si="4"/>
        <v>45.717139032330778</v>
      </c>
      <c r="O12" s="2">
        <f t="shared" si="5"/>
        <v>3.7808073979737551</v>
      </c>
      <c r="P12" s="9">
        <v>44047</v>
      </c>
      <c r="Q12" s="7">
        <v>8.3333333333333329E-2</v>
      </c>
      <c r="R12" s="2">
        <v>1.4709999999941099</v>
      </c>
      <c r="S12" s="2">
        <f t="shared" si="6"/>
        <v>44.410250714591399</v>
      </c>
      <c r="T12" s="2">
        <f t="shared" si="7"/>
        <v>3.6727277340967084</v>
      </c>
    </row>
    <row r="13" spans="1:20" x14ac:dyDescent="0.25">
      <c r="A13" s="9">
        <v>44041</v>
      </c>
      <c r="B13" s="7">
        <v>0.125</v>
      </c>
      <c r="C13" s="2">
        <v>1.4529999999941801</v>
      </c>
      <c r="D13" s="2">
        <f t="shared" si="0"/>
        <v>43.546866221373932</v>
      </c>
      <c r="E13" s="2">
        <f t="shared" si="1"/>
        <v>3.6013258365076242</v>
      </c>
      <c r="F13" s="9">
        <v>44043</v>
      </c>
      <c r="G13" s="7">
        <v>0.125</v>
      </c>
      <c r="H13" s="2">
        <v>1.48499999999406</v>
      </c>
      <c r="I13" s="2">
        <f t="shared" si="2"/>
        <v>45.086132380088678</v>
      </c>
      <c r="J13" s="2">
        <f t="shared" si="3"/>
        <v>3.7286231478333334</v>
      </c>
      <c r="K13" s="9">
        <v>44045</v>
      </c>
      <c r="L13" s="7">
        <v>0.125</v>
      </c>
      <c r="M13" s="2">
        <v>1.4919999999940301</v>
      </c>
      <c r="N13" s="2">
        <f t="shared" si="4"/>
        <v>45.425498863011306</v>
      </c>
      <c r="O13" s="2">
        <f t="shared" si="5"/>
        <v>3.7566887559710347</v>
      </c>
      <c r="P13" s="9">
        <v>44047</v>
      </c>
      <c r="Q13" s="7">
        <v>0.125</v>
      </c>
      <c r="R13" s="2">
        <v>1.4569999999941701</v>
      </c>
      <c r="S13" s="2">
        <f t="shared" si="6"/>
        <v>43.738182985354015</v>
      </c>
      <c r="T13" s="2">
        <f t="shared" si="7"/>
        <v>3.6171477328887769</v>
      </c>
    </row>
    <row r="14" spans="1:20" x14ac:dyDescent="0.25">
      <c r="A14" s="9">
        <v>44041</v>
      </c>
      <c r="B14" s="7">
        <v>0.16666666666666666</v>
      </c>
      <c r="C14" s="2">
        <v>1.4519999999941899</v>
      </c>
      <c r="D14" s="2">
        <f t="shared" si="0"/>
        <v>43.499085907119245</v>
      </c>
      <c r="E14" s="2">
        <f t="shared" si="1"/>
        <v>3.5973744045187614</v>
      </c>
      <c r="F14" s="9">
        <v>44043</v>
      </c>
      <c r="G14" s="7">
        <v>0.16666666666666666</v>
      </c>
      <c r="H14" s="2">
        <v>1.4899999999940401</v>
      </c>
      <c r="I14" s="2">
        <f t="shared" si="2"/>
        <v>45.328440195405904</v>
      </c>
      <c r="J14" s="2">
        <f t="shared" si="3"/>
        <v>3.7486620041600682</v>
      </c>
      <c r="K14" s="9">
        <v>44045</v>
      </c>
      <c r="L14" s="7">
        <v>0.16666666666666666</v>
      </c>
      <c r="M14" s="2">
        <v>1.4959999999940099</v>
      </c>
      <c r="N14" s="2">
        <f t="shared" si="4"/>
        <v>45.619848323452338</v>
      </c>
      <c r="O14" s="2">
        <f t="shared" si="5"/>
        <v>3.772761456349508</v>
      </c>
      <c r="P14" s="9">
        <v>44047</v>
      </c>
      <c r="Q14" s="7">
        <v>0.16666666666666666</v>
      </c>
      <c r="R14" s="2">
        <v>1.44699999999421</v>
      </c>
      <c r="S14" s="2">
        <f t="shared" si="6"/>
        <v>43.260477869312716</v>
      </c>
      <c r="T14" s="2">
        <f t="shared" si="7"/>
        <v>3.5776415197921616</v>
      </c>
    </row>
    <row r="15" spans="1:20" x14ac:dyDescent="0.25">
      <c r="A15" s="9">
        <v>44041</v>
      </c>
      <c r="B15" s="7">
        <v>0.20833333333333334</v>
      </c>
      <c r="C15" s="2">
        <v>1.4539999999941799</v>
      </c>
      <c r="D15" s="2">
        <f t="shared" si="0"/>
        <v>43.594666091776404</v>
      </c>
      <c r="E15" s="2">
        <f t="shared" si="1"/>
        <v>3.6052788857899083</v>
      </c>
      <c r="F15" s="9">
        <v>44043</v>
      </c>
      <c r="G15" s="7">
        <v>0.20833333333333334</v>
      </c>
      <c r="H15" s="2">
        <v>1.48699999999405</v>
      </c>
      <c r="I15" s="2">
        <f t="shared" si="2"/>
        <v>45.182997390637389</v>
      </c>
      <c r="J15" s="2">
        <f t="shared" si="3"/>
        <v>3.7366338842057121</v>
      </c>
      <c r="K15" s="9">
        <v>44045</v>
      </c>
      <c r="L15" s="7">
        <v>0.20833333333333334</v>
      </c>
      <c r="M15" s="2">
        <v>1.5019999999939899</v>
      </c>
      <c r="N15" s="2">
        <f t="shared" si="4"/>
        <v>45.911952198101794</v>
      </c>
      <c r="O15" s="2">
        <f t="shared" si="5"/>
        <v>3.7969184467830184</v>
      </c>
      <c r="P15" s="9">
        <v>44047</v>
      </c>
      <c r="Q15" s="7">
        <v>0.20833333333333334</v>
      </c>
      <c r="R15" s="2">
        <v>1.4529999999941801</v>
      </c>
      <c r="S15" s="2">
        <f t="shared" si="6"/>
        <v>43.546866221373932</v>
      </c>
      <c r="T15" s="2">
        <f t="shared" si="7"/>
        <v>3.6013258365076242</v>
      </c>
    </row>
    <row r="16" spans="1:20" x14ac:dyDescent="0.25">
      <c r="A16" s="9">
        <v>44041</v>
      </c>
      <c r="B16" s="7">
        <v>0.25</v>
      </c>
      <c r="C16" s="2">
        <v>1.45599999999417</v>
      </c>
      <c r="D16" s="2">
        <f t="shared" si="0"/>
        <v>43.690324479212258</v>
      </c>
      <c r="E16" s="2">
        <f t="shared" si="1"/>
        <v>3.6131898344308535</v>
      </c>
      <c r="F16" s="9">
        <v>44043</v>
      </c>
      <c r="G16" s="7">
        <v>0.25</v>
      </c>
      <c r="H16" s="2">
        <v>1.4769999999940899</v>
      </c>
      <c r="I16" s="2">
        <f t="shared" si="2"/>
        <v>44.699448129779718</v>
      </c>
      <c r="J16" s="2">
        <f t="shared" si="3"/>
        <v>3.6966443603327823</v>
      </c>
      <c r="K16" s="9">
        <v>44045</v>
      </c>
      <c r="L16" s="7">
        <v>0.25</v>
      </c>
      <c r="M16" s="2">
        <v>1.4859999999940501</v>
      </c>
      <c r="N16" s="2">
        <f t="shared" si="4"/>
        <v>45.134555195911737</v>
      </c>
      <c r="O16" s="2">
        <f t="shared" si="5"/>
        <v>3.7326277147019007</v>
      </c>
      <c r="P16" s="9">
        <v>44047</v>
      </c>
      <c r="Q16" s="7">
        <v>0.25</v>
      </c>
      <c r="R16" s="2">
        <v>1.43699999999425</v>
      </c>
      <c r="S16" s="2">
        <f t="shared" si="6"/>
        <v>42.784731655890852</v>
      </c>
      <c r="T16" s="2">
        <f t="shared" si="7"/>
        <v>3.5382973079421731</v>
      </c>
    </row>
    <row r="17" spans="1:20" x14ac:dyDescent="0.25">
      <c r="A17" s="9">
        <v>44041</v>
      </c>
      <c r="B17" s="7">
        <v>0.29166666666666669</v>
      </c>
      <c r="C17" s="2">
        <v>1.4589999999941601</v>
      </c>
      <c r="D17" s="2">
        <f t="shared" si="0"/>
        <v>43.833958595293282</v>
      </c>
      <c r="E17" s="2">
        <f t="shared" si="1"/>
        <v>3.6250683758307543</v>
      </c>
      <c r="F17" s="9">
        <v>44043</v>
      </c>
      <c r="G17" s="7">
        <v>0.29166666666666669</v>
      </c>
      <c r="H17" s="2">
        <v>1.4999999999939999</v>
      </c>
      <c r="I17" s="2">
        <f t="shared" si="2"/>
        <v>45.814507004474891</v>
      </c>
      <c r="J17" s="2">
        <f t="shared" si="3"/>
        <v>3.7888597292700732</v>
      </c>
      <c r="K17" s="9">
        <v>44045</v>
      </c>
      <c r="L17" s="7">
        <v>0.29166666666666669</v>
      </c>
      <c r="M17" s="2">
        <v>1.498999999994</v>
      </c>
      <c r="N17" s="2">
        <f t="shared" si="4"/>
        <v>45.765813363107895</v>
      </c>
      <c r="O17" s="2">
        <f t="shared" si="5"/>
        <v>3.7848327651290226</v>
      </c>
      <c r="P17" s="9">
        <v>44047</v>
      </c>
      <c r="Q17" s="7">
        <v>0.29166666666666669</v>
      </c>
      <c r="R17" s="2">
        <v>1.4479999999941999</v>
      </c>
      <c r="S17" s="2">
        <f t="shared" si="6"/>
        <v>43.308160320836379</v>
      </c>
      <c r="T17" s="2">
        <f t="shared" si="7"/>
        <v>3.5815848585331684</v>
      </c>
    </row>
    <row r="18" spans="1:20" x14ac:dyDescent="0.25">
      <c r="A18" s="9">
        <v>44041</v>
      </c>
      <c r="B18" s="7">
        <v>0.33333333333333331</v>
      </c>
      <c r="C18" s="2">
        <v>1.45599999999417</v>
      </c>
      <c r="D18" s="2">
        <f t="shared" si="0"/>
        <v>43.690324479212258</v>
      </c>
      <c r="E18" s="2">
        <f t="shared" si="1"/>
        <v>3.6131898344308535</v>
      </c>
      <c r="F18" s="9">
        <v>44043</v>
      </c>
      <c r="G18" s="7">
        <v>0.33333333333333331</v>
      </c>
      <c r="H18" s="2">
        <v>1.49699999999401</v>
      </c>
      <c r="I18" s="2">
        <f t="shared" si="2"/>
        <v>45.668484017369224</v>
      </c>
      <c r="J18" s="2">
        <f t="shared" si="3"/>
        <v>3.7767836282364344</v>
      </c>
      <c r="K18" s="9">
        <v>44045</v>
      </c>
      <c r="L18" s="7">
        <v>0.33333333333333331</v>
      </c>
      <c r="M18" s="2">
        <v>1.5039999999939799</v>
      </c>
      <c r="N18" s="2">
        <f t="shared" si="4"/>
        <v>46.009474571508292</v>
      </c>
      <c r="O18" s="2">
        <f t="shared" si="5"/>
        <v>3.8049835470637356</v>
      </c>
      <c r="P18" s="9">
        <v>44047</v>
      </c>
      <c r="Q18" s="7">
        <v>0.33333333333333331</v>
      </c>
      <c r="R18" s="2">
        <v>1.4459999999942099</v>
      </c>
      <c r="S18" s="2">
        <f t="shared" si="6"/>
        <v>43.212815006770782</v>
      </c>
      <c r="T18" s="2">
        <f t="shared" si="7"/>
        <v>3.5736998010599437</v>
      </c>
    </row>
    <row r="19" spans="1:20" x14ac:dyDescent="0.25">
      <c r="A19" s="9">
        <v>44041</v>
      </c>
      <c r="B19" s="7">
        <v>0.375</v>
      </c>
      <c r="C19" s="2">
        <v>1.4539999999941799</v>
      </c>
      <c r="D19" s="2">
        <f t="shared" si="0"/>
        <v>43.594666091776404</v>
      </c>
      <c r="E19" s="2">
        <f t="shared" si="1"/>
        <v>3.6052788857899083</v>
      </c>
      <c r="F19" s="9">
        <v>44043</v>
      </c>
      <c r="G19" s="7">
        <v>0.375</v>
      </c>
      <c r="H19" s="2">
        <v>1.4939999999940199</v>
      </c>
      <c r="I19" s="2">
        <f t="shared" si="2"/>
        <v>45.522634919699478</v>
      </c>
      <c r="J19" s="2">
        <f t="shared" si="3"/>
        <v>3.7647219078591467</v>
      </c>
      <c r="K19" s="9">
        <v>44045</v>
      </c>
      <c r="L19" s="7">
        <v>0.375</v>
      </c>
      <c r="M19" s="2">
        <v>1.48499999999406</v>
      </c>
      <c r="N19" s="2">
        <f t="shared" si="4"/>
        <v>45.086132380088678</v>
      </c>
      <c r="O19" s="2">
        <f t="shared" si="5"/>
        <v>3.7286231478333334</v>
      </c>
      <c r="P19" s="9">
        <v>44047</v>
      </c>
      <c r="Q19" s="7">
        <v>0.375</v>
      </c>
      <c r="R19" s="2">
        <v>1.43699999999425</v>
      </c>
      <c r="S19" s="2">
        <f t="shared" si="6"/>
        <v>42.784731655890852</v>
      </c>
      <c r="T19" s="2">
        <f t="shared" si="7"/>
        <v>3.5382973079421731</v>
      </c>
    </row>
    <row r="20" spans="1:20" x14ac:dyDescent="0.25">
      <c r="A20" s="9">
        <v>44041</v>
      </c>
      <c r="B20" s="7">
        <v>0.41666666666666669</v>
      </c>
      <c r="C20" s="2">
        <v>1.44699999999421</v>
      </c>
      <c r="D20" s="2">
        <f t="shared" si="0"/>
        <v>43.260477869312716</v>
      </c>
      <c r="E20" s="2">
        <f t="shared" si="1"/>
        <v>3.5776415197921616</v>
      </c>
      <c r="F20" s="9">
        <v>44043</v>
      </c>
      <c r="G20" s="7">
        <v>0.41666666666666669</v>
      </c>
      <c r="H20" s="2">
        <v>1.4859999999940501</v>
      </c>
      <c r="I20" s="2">
        <f t="shared" si="2"/>
        <v>45.134555195911737</v>
      </c>
      <c r="J20" s="2">
        <f t="shared" si="3"/>
        <v>3.7326277147019007</v>
      </c>
      <c r="K20" s="9">
        <v>44045</v>
      </c>
      <c r="L20" s="7">
        <v>0.41666666666666669</v>
      </c>
      <c r="M20" s="2">
        <v>1.48699999999405</v>
      </c>
      <c r="N20" s="2">
        <f t="shared" si="4"/>
        <v>45.182997390637389</v>
      </c>
      <c r="O20" s="2">
        <f t="shared" si="5"/>
        <v>3.7366338842057121</v>
      </c>
      <c r="P20" s="9">
        <v>44047</v>
      </c>
      <c r="Q20" s="7">
        <v>0.41666666666666669</v>
      </c>
      <c r="R20" s="2">
        <v>1.43699999999425</v>
      </c>
      <c r="S20" s="2">
        <f t="shared" si="6"/>
        <v>42.784731655890852</v>
      </c>
      <c r="T20" s="2">
        <f t="shared" si="7"/>
        <v>3.5382973079421731</v>
      </c>
    </row>
    <row r="21" spans="1:20" x14ac:dyDescent="0.25">
      <c r="A21" s="9">
        <v>44041</v>
      </c>
      <c r="B21" s="7">
        <v>0.45833333333333331</v>
      </c>
      <c r="C21" s="2">
        <v>1.4419999999942299</v>
      </c>
      <c r="D21" s="2">
        <f t="shared" si="0"/>
        <v>43.022359556328098</v>
      </c>
      <c r="E21" s="2">
        <f t="shared" si="1"/>
        <v>3.5579491353083337</v>
      </c>
      <c r="F21" s="9">
        <v>44043</v>
      </c>
      <c r="G21" s="7">
        <v>0.45833333333333331</v>
      </c>
      <c r="H21" s="2">
        <v>1.48499999999406</v>
      </c>
      <c r="I21" s="2">
        <f t="shared" si="2"/>
        <v>45.086132380088678</v>
      </c>
      <c r="J21" s="2">
        <f t="shared" si="3"/>
        <v>3.7286231478333334</v>
      </c>
      <c r="K21" s="9">
        <v>44045</v>
      </c>
      <c r="L21" s="7">
        <v>0.45833333333333331</v>
      </c>
      <c r="M21" s="2">
        <v>1.48299999999406</v>
      </c>
      <c r="N21" s="2">
        <f t="shared" si="4"/>
        <v>44.989344906311224</v>
      </c>
      <c r="O21" s="2">
        <f t="shared" si="5"/>
        <v>3.7206188237519382</v>
      </c>
      <c r="P21" s="9">
        <v>44047</v>
      </c>
      <c r="Q21" s="7">
        <v>0.45833333333333331</v>
      </c>
      <c r="R21" s="2">
        <v>1.4339999999942601</v>
      </c>
      <c r="S21" s="2">
        <f t="shared" si="6"/>
        <v>42.642390601001921</v>
      </c>
      <c r="T21" s="2">
        <f t="shared" si="7"/>
        <v>3.5265257027028585</v>
      </c>
    </row>
    <row r="22" spans="1:20" x14ac:dyDescent="0.25">
      <c r="A22" s="9">
        <v>44041</v>
      </c>
      <c r="B22" s="7">
        <v>0.5</v>
      </c>
      <c r="C22" s="2">
        <v>1.4459999999942099</v>
      </c>
      <c r="D22" s="2">
        <f t="shared" si="0"/>
        <v>43.212815006770782</v>
      </c>
      <c r="E22" s="2">
        <f t="shared" si="1"/>
        <v>3.5736998010599437</v>
      </c>
      <c r="F22" s="9">
        <v>44043</v>
      </c>
      <c r="G22" s="7">
        <v>0.5</v>
      </c>
      <c r="H22" s="2">
        <v>1.47599999999409</v>
      </c>
      <c r="I22" s="2">
        <f t="shared" si="2"/>
        <v>44.651199962708397</v>
      </c>
      <c r="J22" s="2">
        <f t="shared" si="3"/>
        <v>3.6926542369159843</v>
      </c>
      <c r="K22" s="9">
        <v>44045</v>
      </c>
      <c r="L22" s="7">
        <v>0.5</v>
      </c>
      <c r="M22" s="2">
        <v>1.4819999999940701</v>
      </c>
      <c r="N22" s="2">
        <f t="shared" si="4"/>
        <v>44.940980258951967</v>
      </c>
      <c r="O22" s="2">
        <f t="shared" si="5"/>
        <v>3.7166190674153277</v>
      </c>
      <c r="P22" s="9">
        <v>44047</v>
      </c>
      <c r="Q22" s="7">
        <v>0.5</v>
      </c>
      <c r="R22" s="2">
        <v>1.4419999999942299</v>
      </c>
      <c r="S22" s="2">
        <f t="shared" si="6"/>
        <v>43.022359556328098</v>
      </c>
      <c r="T22" s="2">
        <f t="shared" si="7"/>
        <v>3.5579491353083337</v>
      </c>
    </row>
    <row r="23" spans="1:20" x14ac:dyDescent="0.25">
      <c r="A23" s="9">
        <v>44041</v>
      </c>
      <c r="B23" s="7">
        <v>0.54166666666666663</v>
      </c>
      <c r="C23" s="2">
        <v>1.43899999999424</v>
      </c>
      <c r="D23" s="2">
        <f t="shared" si="0"/>
        <v>42.879723922406122</v>
      </c>
      <c r="E23" s="2">
        <f t="shared" si="1"/>
        <v>3.5461531683829861</v>
      </c>
      <c r="F23" s="9">
        <v>44043</v>
      </c>
      <c r="G23" s="7">
        <v>0.54166666666666663</v>
      </c>
      <c r="H23" s="2">
        <v>1.4709999999941099</v>
      </c>
      <c r="I23" s="2">
        <f t="shared" si="2"/>
        <v>44.410250714591399</v>
      </c>
      <c r="J23" s="2">
        <f t="shared" si="3"/>
        <v>3.6727277340967084</v>
      </c>
      <c r="K23" s="9">
        <v>44045</v>
      </c>
      <c r="L23" s="7">
        <v>0.54166666666666663</v>
      </c>
      <c r="M23" s="2">
        <v>1.4689999999941199</v>
      </c>
      <c r="N23" s="2">
        <f t="shared" si="4"/>
        <v>44.314007189283885</v>
      </c>
      <c r="O23" s="2">
        <f t="shared" si="5"/>
        <v>3.6647683945537772</v>
      </c>
      <c r="P23" s="9">
        <v>44047</v>
      </c>
      <c r="Q23" s="7">
        <v>0.54166666666666663</v>
      </c>
      <c r="R23" s="2">
        <v>1.4299999999942801</v>
      </c>
      <c r="S23" s="2">
        <f t="shared" si="6"/>
        <v>42.452877804828667</v>
      </c>
      <c r="T23" s="2">
        <f t="shared" si="7"/>
        <v>3.5108529944593307</v>
      </c>
    </row>
    <row r="24" spans="1:20" x14ac:dyDescent="0.25">
      <c r="A24" s="9">
        <v>44041</v>
      </c>
      <c r="B24" s="7">
        <v>0.58333333333333337</v>
      </c>
      <c r="C24" s="2">
        <v>1.43299999999426</v>
      </c>
      <c r="D24" s="2">
        <f t="shared" si="0"/>
        <v>42.594982896870405</v>
      </c>
      <c r="E24" s="2">
        <f t="shared" si="1"/>
        <v>3.5226050855711821</v>
      </c>
      <c r="F24" s="9">
        <v>44043</v>
      </c>
      <c r="G24" s="7">
        <v>0.58333333333333337</v>
      </c>
      <c r="H24" s="2">
        <v>1.47799999999408</v>
      </c>
      <c r="I24" s="2">
        <f t="shared" si="2"/>
        <v>44.747715723539756</v>
      </c>
      <c r="J24" s="2">
        <f t="shared" si="3"/>
        <v>3.7006360903367375</v>
      </c>
      <c r="K24" s="9">
        <v>44045</v>
      </c>
      <c r="L24" s="7">
        <v>0.58333333333333337</v>
      </c>
      <c r="M24" s="2">
        <v>1.47199999999411</v>
      </c>
      <c r="N24" s="2">
        <f t="shared" si="4"/>
        <v>44.458401668090971</v>
      </c>
      <c r="O24" s="2">
        <f t="shared" si="5"/>
        <v>3.6767098179511231</v>
      </c>
      <c r="P24" s="9">
        <v>44047</v>
      </c>
      <c r="Q24" s="7">
        <v>0.58333333333333337</v>
      </c>
      <c r="R24" s="2">
        <v>1.42899999999428</v>
      </c>
      <c r="S24" s="2">
        <f t="shared" si="6"/>
        <v>42.405548799505453</v>
      </c>
      <c r="T24" s="2">
        <f t="shared" si="7"/>
        <v>3.5069388857191006</v>
      </c>
    </row>
    <row r="25" spans="1:20" x14ac:dyDescent="0.25">
      <c r="A25" s="9">
        <v>44041</v>
      </c>
      <c r="B25" s="7">
        <v>0.625</v>
      </c>
      <c r="C25" s="2">
        <v>1.4299999999942801</v>
      </c>
      <c r="D25" s="2">
        <f t="shared" si="0"/>
        <v>42.452877804828667</v>
      </c>
      <c r="E25" s="2">
        <f t="shared" si="1"/>
        <v>3.5108529944593307</v>
      </c>
      <c r="F25" s="9">
        <v>44043</v>
      </c>
      <c r="G25" s="7">
        <v>0.625</v>
      </c>
      <c r="H25" s="2">
        <v>1.46999999999412</v>
      </c>
      <c r="I25" s="2">
        <f t="shared" si="2"/>
        <v>44.362119219867509</v>
      </c>
      <c r="J25" s="2">
        <f t="shared" si="3"/>
        <v>3.6687472594830428</v>
      </c>
      <c r="K25" s="9">
        <v>44045</v>
      </c>
      <c r="L25" s="7">
        <v>0.625</v>
      </c>
      <c r="M25" s="2">
        <v>1.4709999999941099</v>
      </c>
      <c r="N25" s="2">
        <f t="shared" si="4"/>
        <v>44.410250714591399</v>
      </c>
      <c r="O25" s="2">
        <f t="shared" si="5"/>
        <v>3.6727277340967084</v>
      </c>
      <c r="P25" s="9">
        <v>44047</v>
      </c>
      <c r="Q25" s="7">
        <v>0.625</v>
      </c>
      <c r="R25" s="2">
        <v>1.42199999999431</v>
      </c>
      <c r="S25" s="2">
        <f t="shared" si="6"/>
        <v>42.074797357681149</v>
      </c>
      <c r="T25" s="2">
        <f t="shared" si="7"/>
        <v>3.4795857414802307</v>
      </c>
    </row>
    <row r="26" spans="1:20" x14ac:dyDescent="0.25">
      <c r="A26" s="9">
        <v>44041</v>
      </c>
      <c r="B26" s="7">
        <v>0.66666666666666663</v>
      </c>
      <c r="C26" s="2">
        <v>1.4239999999943</v>
      </c>
      <c r="D26" s="2">
        <f t="shared" si="0"/>
        <v>42.169199214435935</v>
      </c>
      <c r="E26" s="2">
        <f t="shared" si="1"/>
        <v>3.4873927750338516</v>
      </c>
      <c r="F26" s="9">
        <v>44043</v>
      </c>
      <c r="G26" s="7">
        <v>0.66666666666666663</v>
      </c>
      <c r="H26" s="2">
        <v>1.4709999999941099</v>
      </c>
      <c r="I26" s="2">
        <f t="shared" si="2"/>
        <v>44.410250714591399</v>
      </c>
      <c r="J26" s="2">
        <f t="shared" si="3"/>
        <v>3.6727277340967084</v>
      </c>
      <c r="K26" s="9">
        <v>44045</v>
      </c>
      <c r="L26" s="7">
        <v>0.66666666666666663</v>
      </c>
      <c r="M26" s="2">
        <v>1.4589999999941601</v>
      </c>
      <c r="N26" s="2">
        <f t="shared" si="4"/>
        <v>43.833958595293282</v>
      </c>
      <c r="O26" s="2">
        <f t="shared" si="5"/>
        <v>3.6250683758307543</v>
      </c>
      <c r="P26" s="9">
        <v>44047</v>
      </c>
      <c r="Q26" s="7">
        <v>0.66666666666666663</v>
      </c>
      <c r="R26" s="2">
        <v>1.4279999999942801</v>
      </c>
      <c r="S26" s="2">
        <f t="shared" si="6"/>
        <v>42.35823948282836</v>
      </c>
      <c r="T26" s="2">
        <f t="shared" si="7"/>
        <v>3.5030264052299054</v>
      </c>
    </row>
    <row r="27" spans="1:20" x14ac:dyDescent="0.25">
      <c r="A27" s="9">
        <v>44041</v>
      </c>
      <c r="B27" s="7">
        <v>0.70833333333333337</v>
      </c>
      <c r="C27" s="2">
        <v>1.4279999999942801</v>
      </c>
      <c r="D27" s="2">
        <f t="shared" si="0"/>
        <v>42.35823948282836</v>
      </c>
      <c r="E27" s="2">
        <f t="shared" si="1"/>
        <v>3.5030264052299054</v>
      </c>
      <c r="F27" s="9">
        <v>44043</v>
      </c>
      <c r="G27" s="7">
        <v>0.70833333333333337</v>
      </c>
      <c r="H27" s="2">
        <v>1.4629999999941401</v>
      </c>
      <c r="I27" s="2">
        <f t="shared" si="2"/>
        <v>44.025744053857714</v>
      </c>
      <c r="J27" s="2">
        <f t="shared" si="3"/>
        <v>3.6409290332540327</v>
      </c>
      <c r="K27" s="9">
        <v>44045</v>
      </c>
      <c r="L27" s="7">
        <v>0.70833333333333337</v>
      </c>
      <c r="M27" s="2">
        <v>1.4489999999942</v>
      </c>
      <c r="N27" s="2">
        <f t="shared" si="4"/>
        <v>43.355862355856985</v>
      </c>
      <c r="O27" s="2">
        <f t="shared" si="5"/>
        <v>3.5855298168293723</v>
      </c>
      <c r="P27" s="9">
        <v>44047</v>
      </c>
      <c r="Q27" s="7">
        <v>0.70833333333333337</v>
      </c>
      <c r="R27" s="2">
        <v>1.42199999999431</v>
      </c>
      <c r="S27" s="2">
        <f t="shared" si="6"/>
        <v>42.074797357681149</v>
      </c>
      <c r="T27" s="2">
        <f t="shared" si="7"/>
        <v>3.4795857414802307</v>
      </c>
    </row>
    <row r="28" spans="1:20" x14ac:dyDescent="0.25">
      <c r="A28" s="9">
        <v>44041</v>
      </c>
      <c r="B28" s="7">
        <v>0.75</v>
      </c>
      <c r="C28" s="2">
        <v>1.4269999999942899</v>
      </c>
      <c r="D28" s="2">
        <f t="shared" si="0"/>
        <v>42.31094986038638</v>
      </c>
      <c r="E28" s="2">
        <f t="shared" si="1"/>
        <v>3.4991155534539535</v>
      </c>
      <c r="F28" s="9">
        <v>44043</v>
      </c>
      <c r="G28" s="7">
        <v>0.75</v>
      </c>
      <c r="H28" s="2">
        <v>1.46599999999413</v>
      </c>
      <c r="I28" s="2">
        <f t="shared" si="2"/>
        <v>44.169787936110623</v>
      </c>
      <c r="J28" s="2">
        <f t="shared" si="3"/>
        <v>3.6528414623163483</v>
      </c>
      <c r="K28" s="9">
        <v>44045</v>
      </c>
      <c r="L28" s="7">
        <v>0.75</v>
      </c>
      <c r="M28" s="2">
        <v>1.46399999999414</v>
      </c>
      <c r="N28" s="2">
        <f t="shared" si="4"/>
        <v>44.073739186632189</v>
      </c>
      <c r="O28" s="2">
        <f t="shared" si="5"/>
        <v>3.6448982307344817</v>
      </c>
      <c r="P28" s="9">
        <v>44047</v>
      </c>
      <c r="Q28" s="7">
        <v>0.75</v>
      </c>
      <c r="R28" s="2">
        <v>1.4169999999943299</v>
      </c>
      <c r="S28" s="2">
        <f t="shared" si="6"/>
        <v>41.839138052304605</v>
      </c>
      <c r="T28" s="2">
        <f t="shared" si="7"/>
        <v>3.4600967169255905</v>
      </c>
    </row>
    <row r="29" spans="1:20" x14ac:dyDescent="0.25">
      <c r="A29" s="9">
        <v>44041</v>
      </c>
      <c r="B29" s="7">
        <v>0.79166666666666663</v>
      </c>
      <c r="C29" s="2">
        <v>1.43499999999426</v>
      </c>
      <c r="D29" s="2">
        <f t="shared" si="0"/>
        <v>42.689817965918827</v>
      </c>
      <c r="E29" s="2">
        <f t="shared" si="1"/>
        <v>3.530447945781487</v>
      </c>
      <c r="F29" s="9">
        <v>44043</v>
      </c>
      <c r="G29" s="7">
        <v>0.79166666666666663</v>
      </c>
      <c r="H29" s="2">
        <v>1.4749999999940999</v>
      </c>
      <c r="I29" s="2">
        <f t="shared" si="2"/>
        <v>44.602971227661683</v>
      </c>
      <c r="J29" s="2">
        <f t="shared" si="3"/>
        <v>3.688665720527621</v>
      </c>
      <c r="K29" s="9">
        <v>44045</v>
      </c>
      <c r="L29" s="7">
        <v>0.79166666666666663</v>
      </c>
      <c r="M29" s="2">
        <v>1.46399999999414</v>
      </c>
      <c r="N29" s="2">
        <f t="shared" si="4"/>
        <v>44.073739186632189</v>
      </c>
      <c r="O29" s="2">
        <f t="shared" si="5"/>
        <v>3.6448982307344817</v>
      </c>
      <c r="P29" s="9">
        <v>44047</v>
      </c>
      <c r="Q29" s="7">
        <v>0.79166666666666663</v>
      </c>
      <c r="R29" s="2">
        <v>1.42899999999428</v>
      </c>
      <c r="S29" s="2">
        <f t="shared" si="6"/>
        <v>42.405548799505453</v>
      </c>
      <c r="T29" s="2">
        <f t="shared" si="7"/>
        <v>3.5069388857191006</v>
      </c>
    </row>
    <row r="30" spans="1:20" x14ac:dyDescent="0.25">
      <c r="A30" s="9">
        <v>44041</v>
      </c>
      <c r="B30" s="7">
        <v>0.83333333333333337</v>
      </c>
      <c r="C30" s="2">
        <v>1.44099999999423</v>
      </c>
      <c r="D30" s="2">
        <f t="shared" si="0"/>
        <v>42.974794721170511</v>
      </c>
      <c r="E30" s="2">
        <f t="shared" si="1"/>
        <v>3.5540155234408011</v>
      </c>
      <c r="F30" s="9">
        <v>44043</v>
      </c>
      <c r="G30" s="7">
        <v>0.83333333333333337</v>
      </c>
      <c r="H30" s="2">
        <v>1.48299999999406</v>
      </c>
      <c r="I30" s="2">
        <f t="shared" si="2"/>
        <v>44.989344906311224</v>
      </c>
      <c r="J30" s="2">
        <f t="shared" si="3"/>
        <v>3.7206188237519382</v>
      </c>
      <c r="K30" s="9">
        <v>44045</v>
      </c>
      <c r="L30" s="7">
        <v>0.83333333333333337</v>
      </c>
      <c r="M30" s="2">
        <v>1.4669999999941301</v>
      </c>
      <c r="N30" s="2">
        <f t="shared" si="4"/>
        <v>44.217841542027294</v>
      </c>
      <c r="O30" s="2">
        <f t="shared" si="5"/>
        <v>3.6568154955256569</v>
      </c>
      <c r="P30" s="9">
        <v>44047</v>
      </c>
      <c r="Q30" s="7">
        <v>0.83333333333333337</v>
      </c>
      <c r="R30" s="2">
        <v>1.4359999999942501</v>
      </c>
      <c r="S30" s="2">
        <f t="shared" si="6"/>
        <v>42.737264986064936</v>
      </c>
      <c r="T30" s="2">
        <f t="shared" si="7"/>
        <v>3.53437181434757</v>
      </c>
    </row>
    <row r="31" spans="1:20" x14ac:dyDescent="0.25">
      <c r="A31" s="9">
        <v>44041</v>
      </c>
      <c r="B31" s="7">
        <v>0.875</v>
      </c>
      <c r="C31" s="2">
        <v>1.4529999999941801</v>
      </c>
      <c r="D31" s="2">
        <f t="shared" si="0"/>
        <v>43.546866221373932</v>
      </c>
      <c r="E31" s="2">
        <f t="shared" si="1"/>
        <v>3.6013258365076242</v>
      </c>
      <c r="F31" s="9">
        <v>44043</v>
      </c>
      <c r="G31" s="7">
        <v>0.875</v>
      </c>
      <c r="H31" s="2">
        <v>1.48899999999404</v>
      </c>
      <c r="I31" s="2">
        <f t="shared" si="2"/>
        <v>45.279939895661315</v>
      </c>
      <c r="J31" s="2">
        <f t="shared" si="3"/>
        <v>3.7446510293711905</v>
      </c>
      <c r="K31" s="9">
        <v>44045</v>
      </c>
      <c r="L31" s="7">
        <v>0.875</v>
      </c>
      <c r="M31" s="2">
        <v>1.47799999999408</v>
      </c>
      <c r="N31" s="2">
        <f t="shared" si="4"/>
        <v>44.747715723539756</v>
      </c>
      <c r="O31" s="2">
        <f t="shared" si="5"/>
        <v>3.7006360903367375</v>
      </c>
      <c r="P31" s="9">
        <v>44047</v>
      </c>
      <c r="Q31" s="7">
        <v>0.875</v>
      </c>
      <c r="R31" s="2">
        <v>1.45099999999419</v>
      </c>
      <c r="S31" s="2">
        <f t="shared" si="6"/>
        <v>43.451325154470652</v>
      </c>
      <c r="T31" s="2">
        <f t="shared" si="7"/>
        <v>3.5934245902747226</v>
      </c>
    </row>
    <row r="32" spans="1:20" x14ac:dyDescent="0.25">
      <c r="A32" s="9">
        <v>44041</v>
      </c>
      <c r="B32" s="7">
        <v>0.91666666666666663</v>
      </c>
      <c r="C32" s="2">
        <v>1.44699999999421</v>
      </c>
      <c r="D32" s="2">
        <f t="shared" si="0"/>
        <v>43.260477869312716</v>
      </c>
      <c r="E32" s="2">
        <f t="shared" si="1"/>
        <v>3.5776415197921616</v>
      </c>
      <c r="F32" s="9">
        <v>44043</v>
      </c>
      <c r="G32" s="7">
        <v>0.91666666666666663</v>
      </c>
      <c r="H32" s="2">
        <v>1.48699999999405</v>
      </c>
      <c r="I32" s="2">
        <f t="shared" si="2"/>
        <v>45.182997390637389</v>
      </c>
      <c r="J32" s="2">
        <f t="shared" si="3"/>
        <v>3.7366338842057121</v>
      </c>
      <c r="K32" s="9">
        <v>44045</v>
      </c>
      <c r="L32" s="7">
        <v>0.91666666666666663</v>
      </c>
      <c r="M32" s="2">
        <v>1.4799999999940801</v>
      </c>
      <c r="N32" s="2">
        <f t="shared" si="4"/>
        <v>44.844309169813982</v>
      </c>
      <c r="O32" s="2">
        <f t="shared" si="5"/>
        <v>3.708624368343616</v>
      </c>
      <c r="P32" s="9">
        <v>44047</v>
      </c>
      <c r="Q32" s="7">
        <v>0.91666666666666663</v>
      </c>
      <c r="R32" s="2">
        <v>1.4319999999942701</v>
      </c>
      <c r="S32" s="2">
        <f t="shared" si="6"/>
        <v>42.547594859086004</v>
      </c>
      <c r="T32" s="2">
        <f t="shared" si="7"/>
        <v>3.5186860948464123</v>
      </c>
    </row>
    <row r="33" spans="1:20" x14ac:dyDescent="0.25">
      <c r="A33" s="9">
        <v>44041</v>
      </c>
      <c r="B33" s="7">
        <v>0.95833333333333337</v>
      </c>
      <c r="C33" s="2">
        <v>1.4489999999942</v>
      </c>
      <c r="D33" s="2">
        <f t="shared" si="0"/>
        <v>43.355862355856985</v>
      </c>
      <c r="E33" s="2">
        <f t="shared" si="1"/>
        <v>3.5855298168293723</v>
      </c>
      <c r="F33" s="9">
        <v>44043</v>
      </c>
      <c r="G33" s="7">
        <v>0.95833333333333337</v>
      </c>
      <c r="H33" s="2">
        <v>1.4919999999940301</v>
      </c>
      <c r="I33" s="2">
        <f t="shared" si="2"/>
        <v>45.425498863011306</v>
      </c>
      <c r="J33" s="2">
        <f t="shared" si="3"/>
        <v>3.7566887559710347</v>
      </c>
      <c r="K33" s="9">
        <v>44045</v>
      </c>
      <c r="L33" s="7">
        <v>0.95833333333333337</v>
      </c>
      <c r="M33" s="2">
        <v>1.4899999999940401</v>
      </c>
      <c r="N33" s="2">
        <f t="shared" si="4"/>
        <v>45.328440195405904</v>
      </c>
      <c r="O33" s="2">
        <f t="shared" si="5"/>
        <v>3.7486620041600682</v>
      </c>
      <c r="P33" s="9">
        <v>44047</v>
      </c>
      <c r="Q33" s="7">
        <v>0.95833333333333337</v>
      </c>
      <c r="R33" s="2">
        <v>1.44499999999422</v>
      </c>
      <c r="S33" s="2">
        <f t="shared" si="6"/>
        <v>43.165171738702639</v>
      </c>
      <c r="T33" s="2">
        <f t="shared" si="7"/>
        <v>3.5697597027907082</v>
      </c>
    </row>
    <row r="34" spans="1:20" ht="15.75" thickBot="1" x14ac:dyDescent="0.3">
      <c r="A34" s="9">
        <v>44042</v>
      </c>
      <c r="B34" s="7">
        <v>0</v>
      </c>
      <c r="C34" s="2">
        <v>1.44499999999422</v>
      </c>
      <c r="D34" s="2">
        <f t="shared" si="0"/>
        <v>43.165171738702639</v>
      </c>
      <c r="E34" s="2">
        <f t="shared" si="1"/>
        <v>3.5697597027907082</v>
      </c>
      <c r="F34" s="9">
        <v>44044</v>
      </c>
      <c r="G34" s="7">
        <v>0</v>
      </c>
      <c r="H34" s="2">
        <v>1.4939999999940199</v>
      </c>
      <c r="I34" s="2">
        <f t="shared" si="2"/>
        <v>45.522634919699478</v>
      </c>
      <c r="J34" s="2">
        <f t="shared" si="3"/>
        <v>3.7647219078591467</v>
      </c>
      <c r="K34" s="9">
        <v>44046</v>
      </c>
      <c r="L34" s="7">
        <v>0</v>
      </c>
      <c r="M34" s="2">
        <v>1.4789999999940799</v>
      </c>
      <c r="N34" s="2">
        <f t="shared" si="4"/>
        <v>44.796002738659595</v>
      </c>
      <c r="O34" s="2">
        <f t="shared" si="5"/>
        <v>3.7046294264871484</v>
      </c>
    </row>
    <row r="35" spans="1:20" ht="15.75" thickBot="1" x14ac:dyDescent="0.3">
      <c r="A35" s="9">
        <v>44042</v>
      </c>
      <c r="B35" s="7">
        <v>4.1666666666666664E-2</v>
      </c>
      <c r="C35" s="2">
        <v>1.4419999999942299</v>
      </c>
      <c r="D35" s="2">
        <f t="shared" si="0"/>
        <v>43.022359556328098</v>
      </c>
      <c r="E35" s="2">
        <f t="shared" si="1"/>
        <v>3.5579491353083337</v>
      </c>
      <c r="F35" s="9">
        <v>44044</v>
      </c>
      <c r="G35" s="7">
        <v>4.1666666666666664E-2</v>
      </c>
      <c r="H35" s="2">
        <v>1.49099999999403</v>
      </c>
      <c r="I35" s="2">
        <f t="shared" si="2"/>
        <v>45.376959852943791</v>
      </c>
      <c r="J35" s="2">
        <f t="shared" si="3"/>
        <v>3.7526745798384513</v>
      </c>
      <c r="K35" s="9">
        <v>44046</v>
      </c>
      <c r="L35" s="7">
        <v>4.1666666666666664E-2</v>
      </c>
      <c r="M35" s="2">
        <v>1.47199999999411</v>
      </c>
      <c r="N35" s="2">
        <f t="shared" si="4"/>
        <v>44.458401668090971</v>
      </c>
      <c r="O35" s="2">
        <f t="shared" si="5"/>
        <v>3.6767098179511231</v>
      </c>
      <c r="Q35" s="3" t="s">
        <v>10</v>
      </c>
      <c r="R35" s="8"/>
      <c r="S35" s="8"/>
      <c r="T35" s="4">
        <f>SUM(E10:E57)+SUM(J10:J57)+SUM(O10:O57)+SUM(T10:T33)</f>
        <v>611.41144359652776</v>
      </c>
    </row>
    <row r="36" spans="1:20" x14ac:dyDescent="0.25">
      <c r="A36" s="9">
        <v>44042</v>
      </c>
      <c r="B36" s="7">
        <v>8.3333333333333329E-2</v>
      </c>
      <c r="C36" s="2">
        <v>1.45099999999419</v>
      </c>
      <c r="D36" s="2">
        <f t="shared" si="0"/>
        <v>43.451325154470652</v>
      </c>
      <c r="E36" s="2">
        <f t="shared" si="1"/>
        <v>3.5934245902747226</v>
      </c>
      <c r="F36" s="9">
        <v>44044</v>
      </c>
      <c r="G36" s="7">
        <v>8.3333333333333329E-2</v>
      </c>
      <c r="H36" s="2">
        <v>1.4939999999940199</v>
      </c>
      <c r="I36" s="2">
        <f t="shared" si="2"/>
        <v>45.522634919699478</v>
      </c>
      <c r="J36" s="2">
        <f t="shared" si="3"/>
        <v>3.7647219078591467</v>
      </c>
      <c r="K36" s="9">
        <v>44046</v>
      </c>
      <c r="L36" s="7">
        <v>8.3333333333333329E-2</v>
      </c>
      <c r="M36" s="2">
        <v>1.4709999999941099</v>
      </c>
      <c r="N36" s="2">
        <f t="shared" si="4"/>
        <v>44.410250714591399</v>
      </c>
      <c r="O36" s="2">
        <f t="shared" si="5"/>
        <v>3.6727277340967084</v>
      </c>
    </row>
    <row r="37" spans="1:20" x14ac:dyDescent="0.25">
      <c r="A37" s="9">
        <v>44042</v>
      </c>
      <c r="B37" s="7">
        <v>0.125</v>
      </c>
      <c r="C37" s="2">
        <v>1.4419999999942299</v>
      </c>
      <c r="D37" s="2">
        <f t="shared" si="0"/>
        <v>43.022359556328098</v>
      </c>
      <c r="E37" s="2">
        <f t="shared" si="1"/>
        <v>3.5579491353083337</v>
      </c>
      <c r="F37" s="9">
        <v>44044</v>
      </c>
      <c r="G37" s="7">
        <v>0.125</v>
      </c>
      <c r="H37" s="2">
        <v>1.48499999999406</v>
      </c>
      <c r="I37" s="2">
        <f t="shared" si="2"/>
        <v>45.086132380088678</v>
      </c>
      <c r="J37" s="2">
        <f t="shared" si="3"/>
        <v>3.7286231478333334</v>
      </c>
      <c r="K37" s="9">
        <v>44046</v>
      </c>
      <c r="L37" s="7">
        <v>0.125</v>
      </c>
      <c r="M37" s="2">
        <v>1.4899999999940401</v>
      </c>
      <c r="N37" s="2">
        <f t="shared" si="4"/>
        <v>45.328440195405904</v>
      </c>
      <c r="O37" s="2">
        <f t="shared" si="5"/>
        <v>3.7486620041600682</v>
      </c>
    </row>
    <row r="38" spans="1:20" x14ac:dyDescent="0.25">
      <c r="A38" s="9">
        <v>44042</v>
      </c>
      <c r="B38" s="7">
        <v>0.16666666666666666</v>
      </c>
      <c r="C38" s="2">
        <v>1.44699999999421</v>
      </c>
      <c r="D38" s="2">
        <f t="shared" si="0"/>
        <v>43.260477869312716</v>
      </c>
      <c r="E38" s="2">
        <f t="shared" si="1"/>
        <v>3.5776415197921616</v>
      </c>
      <c r="F38" s="9">
        <v>44044</v>
      </c>
      <c r="G38" s="7">
        <v>0.16666666666666666</v>
      </c>
      <c r="H38" s="2">
        <v>1.4879999999940401</v>
      </c>
      <c r="I38" s="2">
        <f t="shared" si="2"/>
        <v>45.23145895898012</v>
      </c>
      <c r="J38" s="2">
        <f t="shared" si="3"/>
        <v>3.7406416559076558</v>
      </c>
      <c r="K38" s="9">
        <v>44046</v>
      </c>
      <c r="L38" s="7">
        <v>0.16666666666666666</v>
      </c>
      <c r="M38" s="2">
        <v>1.4739999999941</v>
      </c>
      <c r="N38" s="2">
        <f t="shared" si="4"/>
        <v>44.554761929978632</v>
      </c>
      <c r="O38" s="2">
        <f t="shared" si="5"/>
        <v>3.6846788116092326</v>
      </c>
    </row>
    <row r="39" spans="1:20" x14ac:dyDescent="0.25">
      <c r="A39" s="9">
        <v>44042</v>
      </c>
      <c r="B39" s="7">
        <v>0.20833333333333334</v>
      </c>
      <c r="C39" s="2">
        <v>1.4419999999942299</v>
      </c>
      <c r="D39" s="2">
        <f t="shared" si="0"/>
        <v>43.022359556328098</v>
      </c>
      <c r="E39" s="2">
        <f t="shared" si="1"/>
        <v>3.5579491353083337</v>
      </c>
      <c r="F39" s="9">
        <v>44044</v>
      </c>
      <c r="G39" s="7">
        <v>0.20833333333333334</v>
      </c>
      <c r="H39" s="2">
        <v>1.4899999999940401</v>
      </c>
      <c r="I39" s="2">
        <f t="shared" si="2"/>
        <v>45.328440195405904</v>
      </c>
      <c r="J39" s="2">
        <f t="shared" si="3"/>
        <v>3.7486620041600682</v>
      </c>
      <c r="K39" s="9">
        <v>44046</v>
      </c>
      <c r="L39" s="7">
        <v>0.20833333333333334</v>
      </c>
      <c r="M39" s="2">
        <v>1.4799999999940801</v>
      </c>
      <c r="N39" s="2">
        <f t="shared" si="4"/>
        <v>44.844309169813982</v>
      </c>
      <c r="O39" s="2">
        <f t="shared" si="5"/>
        <v>3.708624368343616</v>
      </c>
    </row>
    <row r="40" spans="1:20" x14ac:dyDescent="0.25">
      <c r="A40" s="9">
        <v>44042</v>
      </c>
      <c r="B40" s="7">
        <v>0.25</v>
      </c>
      <c r="C40" s="2">
        <v>1.43899999999424</v>
      </c>
      <c r="D40" s="2">
        <f t="shared" si="0"/>
        <v>42.879723922406122</v>
      </c>
      <c r="E40" s="2">
        <f t="shared" si="1"/>
        <v>3.5461531683829861</v>
      </c>
      <c r="F40" s="9">
        <v>44044</v>
      </c>
      <c r="G40" s="7">
        <v>0.25</v>
      </c>
      <c r="H40" s="2">
        <v>1.48499999999406</v>
      </c>
      <c r="I40" s="2">
        <f t="shared" si="2"/>
        <v>45.086132380088678</v>
      </c>
      <c r="J40" s="2">
        <f t="shared" si="3"/>
        <v>3.7286231478333334</v>
      </c>
      <c r="K40" s="9">
        <v>44046</v>
      </c>
      <c r="L40" s="7">
        <v>0.25</v>
      </c>
      <c r="M40" s="2">
        <v>1.4769999999940899</v>
      </c>
      <c r="N40" s="2">
        <f t="shared" si="4"/>
        <v>44.699448129779718</v>
      </c>
      <c r="O40" s="2">
        <f t="shared" si="5"/>
        <v>3.6966443603327823</v>
      </c>
    </row>
    <row r="41" spans="1:20" x14ac:dyDescent="0.25">
      <c r="A41" s="9">
        <v>44042</v>
      </c>
      <c r="B41" s="7">
        <v>0.29166666666666669</v>
      </c>
      <c r="C41" s="2">
        <v>1.4459999999942099</v>
      </c>
      <c r="D41" s="2">
        <f t="shared" si="0"/>
        <v>43.212815006770782</v>
      </c>
      <c r="E41" s="2">
        <f t="shared" si="1"/>
        <v>3.5736998010599437</v>
      </c>
      <c r="F41" s="9">
        <v>44044</v>
      </c>
      <c r="G41" s="7">
        <v>0.29166666666666669</v>
      </c>
      <c r="H41" s="2">
        <v>1.49699999999401</v>
      </c>
      <c r="I41" s="2">
        <f t="shared" si="2"/>
        <v>45.668484017369224</v>
      </c>
      <c r="J41" s="2">
        <f t="shared" si="3"/>
        <v>3.7767836282364344</v>
      </c>
      <c r="K41" s="9">
        <v>44046</v>
      </c>
      <c r="L41" s="7">
        <v>0.29166666666666669</v>
      </c>
      <c r="M41" s="2">
        <v>1.47199999999411</v>
      </c>
      <c r="N41" s="2">
        <f t="shared" si="4"/>
        <v>44.458401668090971</v>
      </c>
      <c r="O41" s="2">
        <f t="shared" si="5"/>
        <v>3.6767098179511231</v>
      </c>
    </row>
    <row r="42" spans="1:20" x14ac:dyDescent="0.25">
      <c r="A42" s="9">
        <v>44042</v>
      </c>
      <c r="B42" s="7">
        <v>0.33333333333333331</v>
      </c>
      <c r="C42" s="2">
        <v>1.4459999999942099</v>
      </c>
      <c r="D42" s="2">
        <f t="shared" si="0"/>
        <v>43.212815006770782</v>
      </c>
      <c r="E42" s="2">
        <f t="shared" si="1"/>
        <v>3.5736998010599437</v>
      </c>
      <c r="F42" s="9">
        <v>44044</v>
      </c>
      <c r="G42" s="7">
        <v>0.33333333333333331</v>
      </c>
      <c r="H42" s="2">
        <v>1.4959999999940099</v>
      </c>
      <c r="I42" s="2">
        <f t="shared" si="2"/>
        <v>45.619848323452338</v>
      </c>
      <c r="J42" s="2">
        <f t="shared" si="3"/>
        <v>3.772761456349508</v>
      </c>
      <c r="K42" s="9">
        <v>44046</v>
      </c>
      <c r="L42" s="7">
        <v>0.33333333333333331</v>
      </c>
      <c r="M42" s="2">
        <v>1.48499999999406</v>
      </c>
      <c r="N42" s="2">
        <f t="shared" si="4"/>
        <v>45.086132380088678</v>
      </c>
      <c r="O42" s="2">
        <f t="shared" si="5"/>
        <v>3.7286231478333334</v>
      </c>
    </row>
    <row r="43" spans="1:20" x14ac:dyDescent="0.25">
      <c r="A43" s="9">
        <v>44042</v>
      </c>
      <c r="B43" s="7">
        <v>0.375</v>
      </c>
      <c r="C43" s="2">
        <v>1.4489999999942</v>
      </c>
      <c r="D43" s="2">
        <f t="shared" si="0"/>
        <v>43.355862355856985</v>
      </c>
      <c r="E43" s="2">
        <f t="shared" si="1"/>
        <v>3.5855298168293723</v>
      </c>
      <c r="F43" s="9">
        <v>44044</v>
      </c>
      <c r="G43" s="7">
        <v>0.375</v>
      </c>
      <c r="H43" s="2">
        <v>1.48899999999404</v>
      </c>
      <c r="I43" s="2">
        <f t="shared" si="2"/>
        <v>45.279939895661315</v>
      </c>
      <c r="J43" s="2">
        <f t="shared" si="3"/>
        <v>3.7446510293711905</v>
      </c>
      <c r="K43" s="9">
        <v>44046</v>
      </c>
      <c r="L43" s="7">
        <v>0.375</v>
      </c>
      <c r="M43" s="2">
        <v>1.4839999999940601</v>
      </c>
      <c r="N43" s="2">
        <f t="shared" si="4"/>
        <v>45.037728948456831</v>
      </c>
      <c r="O43" s="2">
        <f t="shared" si="5"/>
        <v>3.7246201840373798</v>
      </c>
    </row>
    <row r="44" spans="1:20" x14ac:dyDescent="0.25">
      <c r="A44" s="9">
        <v>44042</v>
      </c>
      <c r="B44" s="7">
        <v>0.41666666666666669</v>
      </c>
      <c r="C44" s="2">
        <v>1.44099999999423</v>
      </c>
      <c r="D44" s="2">
        <f t="shared" si="0"/>
        <v>42.974794721170511</v>
      </c>
      <c r="E44" s="2">
        <f t="shared" si="1"/>
        <v>3.5540155234408011</v>
      </c>
      <c r="F44" s="9">
        <v>44044</v>
      </c>
      <c r="G44" s="7">
        <v>0.41666666666666669</v>
      </c>
      <c r="H44" s="2">
        <v>1.49299999999402</v>
      </c>
      <c r="I44" s="2">
        <f t="shared" si="2"/>
        <v>45.474057220347788</v>
      </c>
      <c r="J44" s="2">
        <f t="shared" si="3"/>
        <v>3.7607045321227619</v>
      </c>
      <c r="K44" s="9">
        <v>44046</v>
      </c>
      <c r="L44" s="7">
        <v>0.41666666666666669</v>
      </c>
      <c r="M44" s="2">
        <v>1.4299999999942801</v>
      </c>
      <c r="N44" s="2">
        <f t="shared" si="4"/>
        <v>42.452877804828667</v>
      </c>
      <c r="O44" s="2">
        <f t="shared" si="5"/>
        <v>3.5108529944593307</v>
      </c>
    </row>
    <row r="45" spans="1:20" x14ac:dyDescent="0.25">
      <c r="A45" s="9">
        <v>44042</v>
      </c>
      <c r="B45" s="7">
        <v>0.45833333333333331</v>
      </c>
      <c r="C45" s="2">
        <v>1.44099999999423</v>
      </c>
      <c r="D45" s="2">
        <f t="shared" si="0"/>
        <v>42.974794721170511</v>
      </c>
      <c r="E45" s="2">
        <f t="shared" si="1"/>
        <v>3.5540155234408011</v>
      </c>
      <c r="F45" s="9">
        <v>44044</v>
      </c>
      <c r="G45" s="7">
        <v>0.45833333333333331</v>
      </c>
      <c r="H45" s="2">
        <v>1.4939999999940199</v>
      </c>
      <c r="I45" s="2">
        <f t="shared" si="2"/>
        <v>45.522634919699478</v>
      </c>
      <c r="J45" s="2">
        <f t="shared" si="3"/>
        <v>3.7647219078591467</v>
      </c>
      <c r="K45" s="9">
        <v>44046</v>
      </c>
      <c r="L45" s="7">
        <v>0.45833333333333331</v>
      </c>
      <c r="M45" s="2">
        <v>1.4149999999943399</v>
      </c>
      <c r="N45" s="2">
        <f t="shared" si="4"/>
        <v>41.74501258316586</v>
      </c>
      <c r="O45" s="2">
        <f t="shared" si="5"/>
        <v>3.4523125406278163</v>
      </c>
    </row>
    <row r="46" spans="1:20" x14ac:dyDescent="0.25">
      <c r="A46" s="9">
        <v>44042</v>
      </c>
      <c r="B46" s="7">
        <v>0.5</v>
      </c>
      <c r="C46" s="2">
        <v>1.43899999999424</v>
      </c>
      <c r="D46" s="2">
        <f t="shared" si="0"/>
        <v>42.879723922406122</v>
      </c>
      <c r="E46" s="2">
        <f t="shared" si="1"/>
        <v>3.5461531683829861</v>
      </c>
      <c r="F46" s="9">
        <v>44044</v>
      </c>
      <c r="G46" s="7">
        <v>0.5</v>
      </c>
      <c r="H46" s="2">
        <v>1.48699999999405</v>
      </c>
      <c r="I46" s="2">
        <f t="shared" si="2"/>
        <v>45.182997390637389</v>
      </c>
      <c r="J46" s="2">
        <f t="shared" si="3"/>
        <v>3.7366338842057121</v>
      </c>
      <c r="K46" s="9">
        <v>44046</v>
      </c>
      <c r="L46" s="7">
        <v>0.5</v>
      </c>
      <c r="M46" s="2">
        <v>1.4239999999943</v>
      </c>
      <c r="N46" s="2">
        <f t="shared" si="4"/>
        <v>42.169199214435935</v>
      </c>
      <c r="O46" s="2">
        <f t="shared" si="5"/>
        <v>3.4873927750338516</v>
      </c>
    </row>
    <row r="47" spans="1:20" x14ac:dyDescent="0.25">
      <c r="A47" s="9">
        <v>44042</v>
      </c>
      <c r="B47" s="7">
        <v>0.54166666666666663</v>
      </c>
      <c r="C47" s="2">
        <v>1.4419999999942299</v>
      </c>
      <c r="D47" s="2">
        <f t="shared" si="0"/>
        <v>43.022359556328098</v>
      </c>
      <c r="E47" s="2">
        <f t="shared" si="1"/>
        <v>3.5579491353083337</v>
      </c>
      <c r="F47" s="9">
        <v>44044</v>
      </c>
      <c r="G47" s="7">
        <v>0.54166666666666663</v>
      </c>
      <c r="H47" s="2">
        <v>1.4749999999940999</v>
      </c>
      <c r="I47" s="2">
        <f t="shared" si="2"/>
        <v>44.602971227661683</v>
      </c>
      <c r="J47" s="2">
        <f t="shared" si="3"/>
        <v>3.688665720527621</v>
      </c>
      <c r="K47" s="9">
        <v>44046</v>
      </c>
      <c r="L47" s="7">
        <v>0.54166666666666663</v>
      </c>
      <c r="M47" s="2">
        <v>1.4259999999942901</v>
      </c>
      <c r="N47" s="2">
        <f t="shared" si="4"/>
        <v>42.263679937772693</v>
      </c>
      <c r="O47" s="2">
        <f t="shared" si="5"/>
        <v>3.4952063308538017</v>
      </c>
    </row>
    <row r="48" spans="1:20" x14ac:dyDescent="0.25">
      <c r="A48" s="9">
        <v>44042</v>
      </c>
      <c r="B48" s="7">
        <v>0.58333333333333337</v>
      </c>
      <c r="C48" s="2">
        <v>1.4529999999941801</v>
      </c>
      <c r="D48" s="2">
        <f t="shared" si="0"/>
        <v>43.546866221373932</v>
      </c>
      <c r="E48" s="2">
        <f t="shared" si="1"/>
        <v>3.6013258365076242</v>
      </c>
      <c r="F48" s="9">
        <v>44044</v>
      </c>
      <c r="G48" s="7">
        <v>0.58333333333333337</v>
      </c>
      <c r="H48" s="2">
        <v>1.4769999999940899</v>
      </c>
      <c r="I48" s="2">
        <f t="shared" si="2"/>
        <v>44.699448129779718</v>
      </c>
      <c r="J48" s="2">
        <f t="shared" si="3"/>
        <v>3.6966443603327823</v>
      </c>
      <c r="K48" s="9">
        <v>44046</v>
      </c>
      <c r="L48" s="7">
        <v>0.58333333333333337</v>
      </c>
      <c r="M48" s="2">
        <v>1.4249999999942999</v>
      </c>
      <c r="N48" s="2">
        <f t="shared" si="4"/>
        <v>42.216429720587811</v>
      </c>
      <c r="O48" s="2">
        <f t="shared" si="5"/>
        <v>3.4912987378926119</v>
      </c>
    </row>
    <row r="49" spans="1:15" x14ac:dyDescent="0.25">
      <c r="A49" s="9">
        <v>44042</v>
      </c>
      <c r="B49" s="7">
        <v>0.625</v>
      </c>
      <c r="C49" s="2">
        <v>1.4489999999942</v>
      </c>
      <c r="D49" s="2">
        <f t="shared" si="0"/>
        <v>43.355862355856985</v>
      </c>
      <c r="E49" s="2">
        <f t="shared" si="1"/>
        <v>3.5855298168293723</v>
      </c>
      <c r="F49" s="9">
        <v>44044</v>
      </c>
      <c r="G49" s="7">
        <v>0.625</v>
      </c>
      <c r="H49" s="2">
        <v>1.46799999999412</v>
      </c>
      <c r="I49" s="2">
        <f t="shared" si="2"/>
        <v>44.265914628211718</v>
      </c>
      <c r="J49" s="2">
        <f t="shared" si="3"/>
        <v>3.6607911397531088</v>
      </c>
      <c r="K49" s="9">
        <v>44046</v>
      </c>
      <c r="L49" s="7">
        <v>0.625</v>
      </c>
      <c r="M49" s="2">
        <v>1.4279999999942801</v>
      </c>
      <c r="N49" s="2">
        <f t="shared" si="4"/>
        <v>42.35823948282836</v>
      </c>
      <c r="O49" s="2">
        <f t="shared" si="5"/>
        <v>3.5030264052299054</v>
      </c>
    </row>
    <row r="50" spans="1:15" x14ac:dyDescent="0.25">
      <c r="A50" s="9">
        <v>44042</v>
      </c>
      <c r="B50" s="7">
        <v>0.66666666666666663</v>
      </c>
      <c r="C50" s="2">
        <v>1.4529999999941801</v>
      </c>
      <c r="D50" s="2">
        <f t="shared" si="0"/>
        <v>43.546866221373932</v>
      </c>
      <c r="E50" s="2">
        <f t="shared" si="1"/>
        <v>3.6013258365076242</v>
      </c>
      <c r="F50" s="9">
        <v>44044</v>
      </c>
      <c r="G50" s="7">
        <v>0.66666666666666663</v>
      </c>
      <c r="H50" s="2">
        <v>1.47199999999411</v>
      </c>
      <c r="I50" s="2">
        <f t="shared" si="2"/>
        <v>44.458401668090971</v>
      </c>
      <c r="J50" s="2">
        <f t="shared" si="3"/>
        <v>3.6767098179511231</v>
      </c>
      <c r="K50" s="9">
        <v>44046</v>
      </c>
      <c r="L50" s="7">
        <v>0.66666666666666663</v>
      </c>
      <c r="M50" s="2">
        <v>1.4239999999943</v>
      </c>
      <c r="N50" s="2">
        <f t="shared" si="4"/>
        <v>42.169199214435935</v>
      </c>
      <c r="O50" s="2">
        <f t="shared" si="5"/>
        <v>3.4873927750338516</v>
      </c>
    </row>
    <row r="51" spans="1:15" x14ac:dyDescent="0.25">
      <c r="A51" s="9">
        <v>44042</v>
      </c>
      <c r="B51" s="7">
        <v>0.70833333333333337</v>
      </c>
      <c r="C51" s="2">
        <v>1.4529999999941801</v>
      </c>
      <c r="D51" s="2">
        <f t="shared" si="0"/>
        <v>43.546866221373932</v>
      </c>
      <c r="E51" s="2">
        <f t="shared" si="1"/>
        <v>3.6013258365076242</v>
      </c>
      <c r="F51" s="9">
        <v>44044</v>
      </c>
      <c r="G51" s="7">
        <v>0.70833333333333337</v>
      </c>
      <c r="H51" s="2">
        <v>1.46999999999412</v>
      </c>
      <c r="I51" s="2">
        <f t="shared" si="2"/>
        <v>44.362119219867509</v>
      </c>
      <c r="J51" s="2">
        <f t="shared" si="3"/>
        <v>3.6687472594830428</v>
      </c>
      <c r="K51" s="9">
        <v>44046</v>
      </c>
      <c r="L51" s="7">
        <v>0.70833333333333337</v>
      </c>
      <c r="M51" s="2">
        <v>1.4319999999942701</v>
      </c>
      <c r="N51" s="2">
        <f t="shared" si="4"/>
        <v>42.547594859086004</v>
      </c>
      <c r="O51" s="2">
        <f t="shared" si="5"/>
        <v>3.5186860948464123</v>
      </c>
    </row>
    <row r="52" spans="1:15" x14ac:dyDescent="0.25">
      <c r="A52" s="9">
        <v>44042</v>
      </c>
      <c r="B52" s="7">
        <v>0.75</v>
      </c>
      <c r="C52" s="2">
        <v>1.4629999999941401</v>
      </c>
      <c r="D52" s="2">
        <f t="shared" si="0"/>
        <v>44.025744053857714</v>
      </c>
      <c r="E52" s="2">
        <f t="shared" si="1"/>
        <v>3.6409290332540327</v>
      </c>
      <c r="F52" s="9">
        <v>44044</v>
      </c>
      <c r="G52" s="7">
        <v>0.75</v>
      </c>
      <c r="H52" s="2">
        <v>1.4749999999940999</v>
      </c>
      <c r="I52" s="2">
        <f t="shared" si="2"/>
        <v>44.602971227661683</v>
      </c>
      <c r="J52" s="2">
        <f t="shared" si="3"/>
        <v>3.688665720527621</v>
      </c>
      <c r="K52" s="9">
        <v>44046</v>
      </c>
      <c r="L52" s="7">
        <v>0.75</v>
      </c>
      <c r="M52" s="2">
        <v>1.4269999999942899</v>
      </c>
      <c r="N52" s="2">
        <f t="shared" si="4"/>
        <v>42.31094986038638</v>
      </c>
      <c r="O52" s="2">
        <f t="shared" si="5"/>
        <v>3.4991155534539535</v>
      </c>
    </row>
    <row r="53" spans="1:15" x14ac:dyDescent="0.25">
      <c r="A53" s="9">
        <v>44042</v>
      </c>
      <c r="B53" s="7">
        <v>0.79166666666666663</v>
      </c>
      <c r="C53" s="2">
        <v>1.4569999999941701</v>
      </c>
      <c r="D53" s="2">
        <f t="shared" si="0"/>
        <v>43.738182985354015</v>
      </c>
      <c r="E53" s="2">
        <f t="shared" si="1"/>
        <v>3.6171477328887769</v>
      </c>
      <c r="F53" s="9">
        <v>44044</v>
      </c>
      <c r="G53" s="7">
        <v>0.79166666666666663</v>
      </c>
      <c r="H53" s="2">
        <v>1.47799999999408</v>
      </c>
      <c r="I53" s="2">
        <f t="shared" si="2"/>
        <v>44.747715723539756</v>
      </c>
      <c r="J53" s="2">
        <f t="shared" si="3"/>
        <v>3.7006360903367375</v>
      </c>
      <c r="K53" s="9">
        <v>44046</v>
      </c>
      <c r="L53" s="7">
        <v>0.79166666666666663</v>
      </c>
      <c r="M53" s="2">
        <v>1.4379999999942401</v>
      </c>
      <c r="N53" s="2">
        <f t="shared" si="4"/>
        <v>42.83221796985076</v>
      </c>
      <c r="O53" s="2">
        <f t="shared" si="5"/>
        <v>3.5422244261066576</v>
      </c>
    </row>
    <row r="54" spans="1:15" x14ac:dyDescent="0.25">
      <c r="A54" s="9">
        <v>44042</v>
      </c>
      <c r="B54" s="7">
        <v>0.83333333333333337</v>
      </c>
      <c r="C54" s="2">
        <v>1.46599999999413</v>
      </c>
      <c r="D54" s="2">
        <f t="shared" si="0"/>
        <v>44.169787936110623</v>
      </c>
      <c r="E54" s="2">
        <f t="shared" si="1"/>
        <v>3.6528414623163483</v>
      </c>
      <c r="F54" s="9">
        <v>44044</v>
      </c>
      <c r="G54" s="7">
        <v>0.83333333333333337</v>
      </c>
      <c r="H54" s="2">
        <v>1.4899999999940401</v>
      </c>
      <c r="I54" s="2">
        <f t="shared" si="2"/>
        <v>45.328440195405904</v>
      </c>
      <c r="J54" s="2">
        <f t="shared" si="3"/>
        <v>3.7486620041600682</v>
      </c>
      <c r="K54" s="9">
        <v>44046</v>
      </c>
      <c r="L54" s="7">
        <v>0.83333333333333337</v>
      </c>
      <c r="M54" s="2">
        <v>1.44299999999422</v>
      </c>
      <c r="N54" s="2">
        <f t="shared" si="4"/>
        <v>43.069944007976375</v>
      </c>
      <c r="O54" s="2">
        <f t="shared" si="5"/>
        <v>3.561884369459646</v>
      </c>
    </row>
    <row r="55" spans="1:15" x14ac:dyDescent="0.25">
      <c r="A55" s="9">
        <v>44042</v>
      </c>
      <c r="B55" s="7">
        <v>0.875</v>
      </c>
      <c r="C55" s="2">
        <v>1.47199999999411</v>
      </c>
      <c r="D55" s="2">
        <f t="shared" si="0"/>
        <v>44.458401668090971</v>
      </c>
      <c r="E55" s="2">
        <f t="shared" si="1"/>
        <v>3.6767098179511231</v>
      </c>
      <c r="F55" s="9">
        <v>44044</v>
      </c>
      <c r="G55" s="7">
        <v>0.875</v>
      </c>
      <c r="H55" s="2">
        <v>1.4899999999940401</v>
      </c>
      <c r="I55" s="2">
        <f t="shared" si="2"/>
        <v>45.328440195405904</v>
      </c>
      <c r="J55" s="2">
        <f t="shared" si="3"/>
        <v>3.7486620041600682</v>
      </c>
      <c r="K55" s="9">
        <v>44046</v>
      </c>
      <c r="L55" s="7">
        <v>0.875</v>
      </c>
      <c r="M55" s="2">
        <v>1.4459999999942099</v>
      </c>
      <c r="N55" s="2">
        <f t="shared" si="4"/>
        <v>43.212815006770782</v>
      </c>
      <c r="O55" s="2">
        <f t="shared" si="5"/>
        <v>3.5736998010599437</v>
      </c>
    </row>
    <row r="56" spans="1:15" x14ac:dyDescent="0.25">
      <c r="A56" s="9">
        <v>44042</v>
      </c>
      <c r="B56" s="7">
        <v>0.91666666666666663</v>
      </c>
      <c r="C56" s="2">
        <v>1.46799999999412</v>
      </c>
      <c r="D56" s="2">
        <f t="shared" si="0"/>
        <v>44.265914628211718</v>
      </c>
      <c r="E56" s="2">
        <f t="shared" si="1"/>
        <v>3.6607911397531088</v>
      </c>
      <c r="F56" s="9">
        <v>44044</v>
      </c>
      <c r="G56" s="7">
        <v>0.91666666666666663</v>
      </c>
      <c r="H56" s="2">
        <v>1.49499999999402</v>
      </c>
      <c r="I56" s="2">
        <f t="shared" si="2"/>
        <v>45.57123195581611</v>
      </c>
      <c r="J56" s="2">
        <f t="shared" si="3"/>
        <v>3.7687408827459921</v>
      </c>
      <c r="K56" s="9">
        <v>44046</v>
      </c>
      <c r="L56" s="7">
        <v>0.91666666666666663</v>
      </c>
      <c r="M56" s="2">
        <v>1.44299999999422</v>
      </c>
      <c r="N56" s="2">
        <f t="shared" si="4"/>
        <v>43.069944007976375</v>
      </c>
      <c r="O56" s="2">
        <f t="shared" si="5"/>
        <v>3.561884369459646</v>
      </c>
    </row>
    <row r="57" spans="1:15" x14ac:dyDescent="0.25">
      <c r="A57" s="9">
        <v>44042</v>
      </c>
      <c r="B57" s="7">
        <v>0.95833333333333337</v>
      </c>
      <c r="C57" s="2">
        <v>1.4669999999941301</v>
      </c>
      <c r="D57" s="2">
        <f t="shared" si="0"/>
        <v>44.217841542027294</v>
      </c>
      <c r="E57" s="2">
        <f t="shared" si="1"/>
        <v>3.6568154955256569</v>
      </c>
      <c r="F57" s="9">
        <v>44044</v>
      </c>
      <c r="G57" s="7">
        <v>0.95833333333333337</v>
      </c>
      <c r="H57" s="2">
        <v>1.49699999999401</v>
      </c>
      <c r="I57" s="2">
        <f t="shared" si="2"/>
        <v>45.668484017369224</v>
      </c>
      <c r="J57" s="2">
        <f t="shared" si="3"/>
        <v>3.7767836282364344</v>
      </c>
      <c r="K57" s="9">
        <v>44046</v>
      </c>
      <c r="L57" s="7">
        <v>0.95833333333333337</v>
      </c>
      <c r="M57" s="2">
        <v>1.4379999999942401</v>
      </c>
      <c r="N57" s="2">
        <f t="shared" si="4"/>
        <v>42.83221796985076</v>
      </c>
      <c r="O57" s="2">
        <f t="shared" si="5"/>
        <v>3.5422244261066576</v>
      </c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F88FD-0722-4640-9857-B06A4B11B272}">
  <dimension ref="A1:T57"/>
  <sheetViews>
    <sheetView topLeftCell="A2" workbookViewId="0">
      <selection activeCell="E4" sqref="E4"/>
    </sheetView>
  </sheetViews>
  <sheetFormatPr defaultRowHeight="15" x14ac:dyDescent="0.25"/>
  <sheetData>
    <row r="1" spans="1:20" x14ac:dyDescent="0.25">
      <c r="A1" s="5" t="s">
        <v>0</v>
      </c>
      <c r="B1" s="5"/>
      <c r="C1" s="5"/>
    </row>
    <row r="2" spans="1:20" x14ac:dyDescent="0.25">
      <c r="A2" s="5" t="s">
        <v>1</v>
      </c>
      <c r="B2" s="5"/>
      <c r="C2" s="5"/>
    </row>
    <row r="3" spans="1:20" x14ac:dyDescent="0.25">
      <c r="A3" s="5" t="s">
        <v>2</v>
      </c>
      <c r="B3" s="5"/>
      <c r="C3" s="5"/>
    </row>
    <row r="4" spans="1:20" x14ac:dyDescent="0.25">
      <c r="A4" s="5" t="s">
        <v>3</v>
      </c>
      <c r="B4" s="5"/>
      <c r="C4" s="5"/>
    </row>
    <row r="5" spans="1:20" x14ac:dyDescent="0.25">
      <c r="A5" s="5" t="s">
        <v>4</v>
      </c>
      <c r="B5" s="5"/>
      <c r="C5" s="5"/>
    </row>
    <row r="6" spans="1:20" x14ac:dyDescent="0.25">
      <c r="A6" s="5"/>
      <c r="B6" s="5"/>
      <c r="C6" s="5"/>
    </row>
    <row r="7" spans="1:20" x14ac:dyDescent="0.25">
      <c r="A7" s="5"/>
      <c r="B7" s="5"/>
      <c r="C7" s="5"/>
    </row>
    <row r="8" spans="1:20" x14ac:dyDescent="0.25">
      <c r="A8" s="5"/>
      <c r="B8" s="5"/>
      <c r="C8" s="5"/>
    </row>
    <row r="9" spans="1:20" x14ac:dyDescent="0.25">
      <c r="A9" s="6" t="s">
        <v>6</v>
      </c>
      <c r="B9" s="6" t="s">
        <v>7</v>
      </c>
      <c r="C9" s="6" t="s">
        <v>5</v>
      </c>
      <c r="D9" s="6" t="s">
        <v>8</v>
      </c>
      <c r="E9" s="6" t="s">
        <v>9</v>
      </c>
      <c r="F9" s="6" t="s">
        <v>6</v>
      </c>
      <c r="G9" s="6" t="s">
        <v>7</v>
      </c>
      <c r="H9" s="6" t="s">
        <v>5</v>
      </c>
      <c r="I9" s="6" t="s">
        <v>8</v>
      </c>
      <c r="J9" s="6" t="s">
        <v>9</v>
      </c>
      <c r="K9" s="6" t="s">
        <v>6</v>
      </c>
      <c r="L9" s="6" t="s">
        <v>7</v>
      </c>
      <c r="M9" s="6" t="s">
        <v>5</v>
      </c>
      <c r="N9" s="6" t="s">
        <v>8</v>
      </c>
      <c r="O9" s="6" t="s">
        <v>9</v>
      </c>
      <c r="P9" s="6" t="s">
        <v>6</v>
      </c>
      <c r="Q9" s="6" t="s">
        <v>7</v>
      </c>
      <c r="R9" s="6" t="s">
        <v>5</v>
      </c>
      <c r="S9" s="6" t="s">
        <v>8</v>
      </c>
      <c r="T9" s="6" t="s">
        <v>9</v>
      </c>
    </row>
    <row r="10" spans="1:20" x14ac:dyDescent="0.25">
      <c r="A10" s="9">
        <v>44048</v>
      </c>
      <c r="B10" s="7">
        <v>0</v>
      </c>
      <c r="C10" s="2">
        <v>1.4629999999941401</v>
      </c>
      <c r="D10" s="2">
        <f t="shared" ref="D10:D22" si="0">4*6*(C10^(1.522*(6^0.026)))</f>
        <v>44.025744053857714</v>
      </c>
      <c r="E10" s="2">
        <f t="shared" ref="E10:E22" si="1">D10*0.0827</f>
        <v>3.6409290332540327</v>
      </c>
      <c r="F10" s="9">
        <v>44050</v>
      </c>
      <c r="G10" s="7">
        <v>0</v>
      </c>
      <c r="H10" s="2">
        <v>1.4279999999942801</v>
      </c>
      <c r="I10" s="2">
        <f t="shared" ref="I10:I57" si="2">4*6*(H10^(1.522*(6^0.026)))</f>
        <v>42.35823948282836</v>
      </c>
      <c r="J10" s="2">
        <f t="shared" ref="J10:J57" si="3">I10*0.0827</f>
        <v>3.5030264052299054</v>
      </c>
      <c r="K10" s="9">
        <v>44052</v>
      </c>
      <c r="L10" s="7">
        <v>0</v>
      </c>
      <c r="M10" s="2">
        <v>1.41399999999434</v>
      </c>
      <c r="N10" s="2">
        <f t="shared" ref="N10:N57" si="4">4*6*(M10^(1.522*(6^0.026)))</f>
        <v>41.697979496851374</v>
      </c>
      <c r="O10" s="2">
        <f t="shared" ref="O10:O57" si="5">N10*0.0827</f>
        <v>3.4484229043896084</v>
      </c>
      <c r="P10" s="9">
        <v>44054</v>
      </c>
      <c r="Q10" s="7">
        <v>0</v>
      </c>
      <c r="R10" s="2">
        <v>1.4169999999943299</v>
      </c>
      <c r="S10" s="2">
        <f t="shared" ref="S10:S33" si="6">4*6*(R10^(1.522*(6^0.026)))</f>
        <v>41.839138052304605</v>
      </c>
      <c r="T10" s="2">
        <f t="shared" ref="T10:T33" si="7">S10*0.0827</f>
        <v>3.4600967169255905</v>
      </c>
    </row>
    <row r="11" spans="1:20" x14ac:dyDescent="0.25">
      <c r="A11" s="9">
        <v>44048</v>
      </c>
      <c r="B11" s="7">
        <v>4.1666666666666664E-2</v>
      </c>
      <c r="C11" s="2">
        <v>1.4519999999941899</v>
      </c>
      <c r="D11" s="2">
        <f t="shared" si="0"/>
        <v>43.499085907119245</v>
      </c>
      <c r="E11" s="2">
        <f t="shared" si="1"/>
        <v>3.5973744045187614</v>
      </c>
      <c r="F11" s="9">
        <v>44050</v>
      </c>
      <c r="G11" s="7">
        <v>4.1666666666666664E-2</v>
      </c>
      <c r="H11" s="2">
        <v>1.4249999999942999</v>
      </c>
      <c r="I11" s="2">
        <f t="shared" si="2"/>
        <v>42.216429720587811</v>
      </c>
      <c r="J11" s="2">
        <f t="shared" si="3"/>
        <v>3.4912987378926119</v>
      </c>
      <c r="K11" s="9">
        <v>44052</v>
      </c>
      <c r="L11" s="7">
        <v>4.1666666666666664E-2</v>
      </c>
      <c r="M11" s="2">
        <v>1.41999999999432</v>
      </c>
      <c r="N11" s="2">
        <f t="shared" si="4"/>
        <v>41.980474412460033</v>
      </c>
      <c r="O11" s="2">
        <f t="shared" si="5"/>
        <v>3.4717852339104445</v>
      </c>
      <c r="P11" s="9">
        <v>44054</v>
      </c>
      <c r="Q11" s="7">
        <v>4.1666666666666664E-2</v>
      </c>
      <c r="R11" s="2">
        <v>1.4149999999943399</v>
      </c>
      <c r="S11" s="2">
        <f t="shared" si="6"/>
        <v>41.74501258316586</v>
      </c>
      <c r="T11" s="2">
        <f t="shared" si="7"/>
        <v>3.4523125406278163</v>
      </c>
    </row>
    <row r="12" spans="1:20" x14ac:dyDescent="0.25">
      <c r="A12" s="9">
        <v>44048</v>
      </c>
      <c r="B12" s="7">
        <v>8.3333333333333329E-2</v>
      </c>
      <c r="C12" s="2">
        <v>1.4549999999941801</v>
      </c>
      <c r="D12" s="2">
        <f t="shared" si="0"/>
        <v>43.642485512872241</v>
      </c>
      <c r="E12" s="2">
        <f t="shared" si="1"/>
        <v>3.6092335519145342</v>
      </c>
      <c r="F12" s="9">
        <v>44050</v>
      </c>
      <c r="G12" s="7">
        <v>8.3333333333333329E-2</v>
      </c>
      <c r="H12" s="2">
        <v>1.4379999999942401</v>
      </c>
      <c r="I12" s="2">
        <f t="shared" si="2"/>
        <v>42.83221796985076</v>
      </c>
      <c r="J12" s="2">
        <f t="shared" si="3"/>
        <v>3.5422244261066576</v>
      </c>
      <c r="K12" s="9">
        <v>44052</v>
      </c>
      <c r="L12" s="7">
        <v>8.3333333333333329E-2</v>
      </c>
      <c r="M12" s="2">
        <v>1.41199999999435</v>
      </c>
      <c r="N12" s="2">
        <f t="shared" si="4"/>
        <v>41.60397264906549</v>
      </c>
      <c r="O12" s="2">
        <f t="shared" si="5"/>
        <v>3.4406485380777156</v>
      </c>
      <c r="P12" s="9">
        <v>44054</v>
      </c>
      <c r="Q12" s="7">
        <v>8.3333333333333329E-2</v>
      </c>
      <c r="R12" s="2">
        <v>1.4169999999943299</v>
      </c>
      <c r="S12" s="2">
        <f t="shared" si="6"/>
        <v>41.839138052304605</v>
      </c>
      <c r="T12" s="2">
        <f t="shared" si="7"/>
        <v>3.4600967169255905</v>
      </c>
    </row>
    <row r="13" spans="1:20" x14ac:dyDescent="0.25">
      <c r="A13" s="9">
        <v>44048</v>
      </c>
      <c r="B13" s="7">
        <v>0.125</v>
      </c>
      <c r="C13" s="2">
        <v>1.44499999999422</v>
      </c>
      <c r="D13" s="2">
        <f t="shared" si="0"/>
        <v>43.165171738702639</v>
      </c>
      <c r="E13" s="2">
        <f t="shared" si="1"/>
        <v>3.5697597027907082</v>
      </c>
      <c r="F13" s="9">
        <v>44050</v>
      </c>
      <c r="G13" s="7">
        <v>0.125</v>
      </c>
      <c r="H13" s="2">
        <v>1.4419999999942299</v>
      </c>
      <c r="I13" s="2">
        <f t="shared" si="2"/>
        <v>43.022359556328098</v>
      </c>
      <c r="J13" s="2">
        <f t="shared" si="3"/>
        <v>3.5579491353083337</v>
      </c>
      <c r="K13" s="9">
        <v>44052</v>
      </c>
      <c r="L13" s="7">
        <v>0.125</v>
      </c>
      <c r="M13" s="2">
        <v>1.4249999999942999</v>
      </c>
      <c r="N13" s="2">
        <f t="shared" si="4"/>
        <v>42.216429720587811</v>
      </c>
      <c r="O13" s="2">
        <f t="shared" si="5"/>
        <v>3.4912987378926119</v>
      </c>
      <c r="P13" s="9">
        <v>44054</v>
      </c>
      <c r="Q13" s="7">
        <v>0.125</v>
      </c>
      <c r="R13" s="2">
        <v>1.4049999999943801</v>
      </c>
      <c r="S13" s="2">
        <f t="shared" si="6"/>
        <v>41.275572189421155</v>
      </c>
      <c r="T13" s="2">
        <f t="shared" si="7"/>
        <v>3.4134898200651294</v>
      </c>
    </row>
    <row r="14" spans="1:20" x14ac:dyDescent="0.25">
      <c r="A14" s="9">
        <v>44048</v>
      </c>
      <c r="B14" s="7">
        <v>0.16666666666666666</v>
      </c>
      <c r="C14" s="2">
        <v>1.4479999999941999</v>
      </c>
      <c r="D14" s="2">
        <f t="shared" si="0"/>
        <v>43.308160320836379</v>
      </c>
      <c r="E14" s="2">
        <f t="shared" si="1"/>
        <v>3.5815848585331684</v>
      </c>
      <c r="F14" s="9">
        <v>44050</v>
      </c>
      <c r="G14" s="7">
        <v>0.16666666666666666</v>
      </c>
      <c r="H14" s="2">
        <v>1.42199999999431</v>
      </c>
      <c r="I14" s="2">
        <f t="shared" si="2"/>
        <v>42.074797357681149</v>
      </c>
      <c r="J14" s="2">
        <f t="shared" si="3"/>
        <v>3.4795857414802307</v>
      </c>
      <c r="K14" s="9">
        <v>44052</v>
      </c>
      <c r="L14" s="7">
        <v>0.16666666666666666</v>
      </c>
      <c r="M14" s="2">
        <v>1.4129999999943399</v>
      </c>
      <c r="N14" s="2">
        <f t="shared" si="4"/>
        <v>41.650966183593724</v>
      </c>
      <c r="O14" s="2">
        <f t="shared" si="5"/>
        <v>3.4445349033832007</v>
      </c>
      <c r="P14" s="9">
        <v>44054</v>
      </c>
      <c r="Q14" s="7">
        <v>0.16666666666666666</v>
      </c>
      <c r="R14" s="2">
        <v>1.4149999999943399</v>
      </c>
      <c r="S14" s="2">
        <f t="shared" si="6"/>
        <v>41.74501258316586</v>
      </c>
      <c r="T14" s="2">
        <f t="shared" si="7"/>
        <v>3.4523125406278163</v>
      </c>
    </row>
    <row r="15" spans="1:20" x14ac:dyDescent="0.25">
      <c r="A15" s="9">
        <v>44048</v>
      </c>
      <c r="B15" s="7">
        <v>0.20833333333333334</v>
      </c>
      <c r="C15" s="2">
        <v>1.4489999999942</v>
      </c>
      <c r="D15" s="2">
        <f t="shared" si="0"/>
        <v>43.355862355856985</v>
      </c>
      <c r="E15" s="2">
        <f t="shared" si="1"/>
        <v>3.5855298168293723</v>
      </c>
      <c r="F15" s="9">
        <v>44050</v>
      </c>
      <c r="G15" s="7">
        <v>0.20833333333333334</v>
      </c>
      <c r="H15" s="2">
        <v>1.4229999999942999</v>
      </c>
      <c r="I15" s="2">
        <f t="shared" si="2"/>
        <v>42.121988424928155</v>
      </c>
      <c r="J15" s="2">
        <f t="shared" si="3"/>
        <v>3.4834884427415584</v>
      </c>
      <c r="K15" s="9">
        <v>44052</v>
      </c>
      <c r="L15" s="7">
        <v>0.20833333333333334</v>
      </c>
      <c r="M15" s="2">
        <v>1.43099999999427</v>
      </c>
      <c r="N15" s="2">
        <f t="shared" si="4"/>
        <v>42.500226493214399</v>
      </c>
      <c r="O15" s="2">
        <f t="shared" si="5"/>
        <v>3.5147687309888305</v>
      </c>
      <c r="P15" s="9">
        <v>44054</v>
      </c>
      <c r="Q15" s="7">
        <v>0.20833333333333334</v>
      </c>
      <c r="R15" s="2">
        <v>1.4249999999942999</v>
      </c>
      <c r="S15" s="2">
        <f t="shared" si="6"/>
        <v>42.216429720587811</v>
      </c>
      <c r="T15" s="2">
        <f t="shared" si="7"/>
        <v>3.4912987378926119</v>
      </c>
    </row>
    <row r="16" spans="1:20" x14ac:dyDescent="0.25">
      <c r="A16" s="9">
        <v>44048</v>
      </c>
      <c r="B16" s="7">
        <v>0.25</v>
      </c>
      <c r="C16" s="2">
        <v>1.4379999999942401</v>
      </c>
      <c r="D16" s="2">
        <f t="shared" si="0"/>
        <v>42.83221796985076</v>
      </c>
      <c r="E16" s="2">
        <f t="shared" si="1"/>
        <v>3.5422244261066576</v>
      </c>
      <c r="F16" s="9">
        <v>44050</v>
      </c>
      <c r="G16" s="7">
        <v>0.25</v>
      </c>
      <c r="H16" s="2">
        <v>1.4359999999942501</v>
      </c>
      <c r="I16" s="2">
        <f t="shared" si="2"/>
        <v>42.737264986064936</v>
      </c>
      <c r="J16" s="2">
        <f t="shared" si="3"/>
        <v>3.53437181434757</v>
      </c>
      <c r="K16" s="9">
        <v>44052</v>
      </c>
      <c r="L16" s="7">
        <v>0.25</v>
      </c>
      <c r="M16" s="2">
        <v>1.43299999999426</v>
      </c>
      <c r="N16" s="2">
        <f t="shared" si="4"/>
        <v>42.594982896870405</v>
      </c>
      <c r="O16" s="2">
        <f t="shared" si="5"/>
        <v>3.5226050855711821</v>
      </c>
      <c r="P16" s="9">
        <v>44054</v>
      </c>
      <c r="Q16" s="7">
        <v>0.25</v>
      </c>
      <c r="R16" s="2">
        <v>1.4269999999942899</v>
      </c>
      <c r="S16" s="2">
        <f t="shared" si="6"/>
        <v>42.31094986038638</v>
      </c>
      <c r="T16" s="2">
        <f t="shared" si="7"/>
        <v>3.4991155534539535</v>
      </c>
    </row>
    <row r="17" spans="1:20" x14ac:dyDescent="0.25">
      <c r="A17" s="9">
        <v>44048</v>
      </c>
      <c r="B17" s="7">
        <v>0.29166666666666669</v>
      </c>
      <c r="C17" s="2">
        <v>1.4399999999942401</v>
      </c>
      <c r="D17" s="2">
        <f t="shared" si="0"/>
        <v>42.927249508022413</v>
      </c>
      <c r="E17" s="2">
        <f t="shared" si="1"/>
        <v>3.5500835343134534</v>
      </c>
      <c r="F17" s="9">
        <v>44050</v>
      </c>
      <c r="G17" s="7">
        <v>0.29166666666666669</v>
      </c>
      <c r="H17" s="2">
        <v>1.4239999999943</v>
      </c>
      <c r="I17" s="2">
        <f t="shared" si="2"/>
        <v>42.169199214435935</v>
      </c>
      <c r="J17" s="2">
        <f t="shared" si="3"/>
        <v>3.4873927750338516</v>
      </c>
      <c r="K17" s="9">
        <v>44052</v>
      </c>
      <c r="L17" s="7">
        <v>0.29166666666666669</v>
      </c>
      <c r="M17" s="2">
        <v>1.4319999999942701</v>
      </c>
      <c r="N17" s="2">
        <f t="shared" si="4"/>
        <v>42.547594859086004</v>
      </c>
      <c r="O17" s="2">
        <f t="shared" si="5"/>
        <v>3.5186860948464123</v>
      </c>
      <c r="P17" s="9">
        <v>44054</v>
      </c>
      <c r="Q17" s="7">
        <v>0.29166666666666669</v>
      </c>
      <c r="R17" s="2">
        <v>1.43899999999424</v>
      </c>
      <c r="S17" s="2">
        <f t="shared" si="6"/>
        <v>42.879723922406122</v>
      </c>
      <c r="T17" s="2">
        <f t="shared" si="7"/>
        <v>3.5461531683829861</v>
      </c>
    </row>
    <row r="18" spans="1:20" x14ac:dyDescent="0.25">
      <c r="A18" s="9">
        <v>44048</v>
      </c>
      <c r="B18" s="7">
        <v>0.33333333333333331</v>
      </c>
      <c r="C18" s="2">
        <v>1.44499999999422</v>
      </c>
      <c r="D18" s="2">
        <f t="shared" si="0"/>
        <v>43.165171738702639</v>
      </c>
      <c r="E18" s="2">
        <f t="shared" si="1"/>
        <v>3.5697597027907082</v>
      </c>
      <c r="F18" s="9">
        <v>44050</v>
      </c>
      <c r="G18" s="7">
        <v>0.33333333333333331</v>
      </c>
      <c r="H18" s="2">
        <v>1.4319999999942701</v>
      </c>
      <c r="I18" s="2">
        <f t="shared" si="2"/>
        <v>42.547594859086004</v>
      </c>
      <c r="J18" s="2">
        <f t="shared" si="3"/>
        <v>3.5186860948464123</v>
      </c>
      <c r="K18" s="9">
        <v>44052</v>
      </c>
      <c r="L18" s="7">
        <v>0.33333333333333331</v>
      </c>
      <c r="M18" s="2">
        <v>1.43099999999427</v>
      </c>
      <c r="N18" s="2">
        <f t="shared" si="4"/>
        <v>42.500226493214399</v>
      </c>
      <c r="O18" s="2">
        <f t="shared" si="5"/>
        <v>3.5147687309888305</v>
      </c>
      <c r="P18" s="9">
        <v>44054</v>
      </c>
      <c r="Q18" s="7">
        <v>0.33333333333333331</v>
      </c>
      <c r="R18" s="2">
        <v>1.43899999999424</v>
      </c>
      <c r="S18" s="2">
        <f t="shared" si="6"/>
        <v>42.879723922406122</v>
      </c>
      <c r="T18" s="2">
        <f t="shared" si="7"/>
        <v>3.5461531683829861</v>
      </c>
    </row>
    <row r="19" spans="1:20" x14ac:dyDescent="0.25">
      <c r="A19" s="9">
        <v>44048</v>
      </c>
      <c r="B19" s="7">
        <v>0.375</v>
      </c>
      <c r="C19" s="2">
        <v>1.45099999999419</v>
      </c>
      <c r="D19" s="2">
        <f t="shared" si="0"/>
        <v>43.451325154470652</v>
      </c>
      <c r="E19" s="2">
        <f t="shared" si="1"/>
        <v>3.5934245902747226</v>
      </c>
      <c r="F19" s="9">
        <v>44050</v>
      </c>
      <c r="G19" s="7">
        <v>0.375</v>
      </c>
      <c r="H19" s="2">
        <v>1.4279999999942801</v>
      </c>
      <c r="I19" s="2">
        <f t="shared" si="2"/>
        <v>42.35823948282836</v>
      </c>
      <c r="J19" s="2">
        <f t="shared" si="3"/>
        <v>3.5030264052299054</v>
      </c>
      <c r="K19" s="9">
        <v>44052</v>
      </c>
      <c r="L19" s="7">
        <v>0.375</v>
      </c>
      <c r="M19" s="2">
        <v>1.41399999999434</v>
      </c>
      <c r="N19" s="2">
        <f t="shared" si="4"/>
        <v>41.697979496851374</v>
      </c>
      <c r="O19" s="2">
        <f t="shared" si="5"/>
        <v>3.4484229043896084</v>
      </c>
      <c r="P19" s="9">
        <v>44054</v>
      </c>
      <c r="Q19" s="7">
        <v>0.375</v>
      </c>
      <c r="R19" s="2">
        <v>1.4319999999942701</v>
      </c>
      <c r="S19" s="2">
        <f t="shared" si="6"/>
        <v>42.547594859086004</v>
      </c>
      <c r="T19" s="2">
        <f t="shared" si="7"/>
        <v>3.5186860948464123</v>
      </c>
    </row>
    <row r="20" spans="1:20" x14ac:dyDescent="0.25">
      <c r="A20" s="9">
        <v>44048</v>
      </c>
      <c r="B20" s="7">
        <v>0.41666666666666669</v>
      </c>
      <c r="C20" s="2">
        <v>1.44699999999421</v>
      </c>
      <c r="D20" s="2">
        <f t="shared" si="0"/>
        <v>43.260477869312716</v>
      </c>
      <c r="E20" s="2">
        <f t="shared" si="1"/>
        <v>3.5776415197921616</v>
      </c>
      <c r="F20" s="9">
        <v>44050</v>
      </c>
      <c r="G20" s="7">
        <v>0.41666666666666669</v>
      </c>
      <c r="H20" s="2">
        <v>1.4169999999943299</v>
      </c>
      <c r="I20" s="2">
        <f t="shared" si="2"/>
        <v>41.839138052304605</v>
      </c>
      <c r="J20" s="2">
        <f t="shared" si="3"/>
        <v>3.4600967169255905</v>
      </c>
      <c r="K20" s="9">
        <v>44052</v>
      </c>
      <c r="L20" s="7">
        <v>0.41666666666666669</v>
      </c>
      <c r="M20" s="2">
        <v>1.40799999999436</v>
      </c>
      <c r="N20" s="2">
        <f t="shared" si="4"/>
        <v>41.416196411880463</v>
      </c>
      <c r="O20" s="2">
        <f t="shared" si="5"/>
        <v>3.4251194432625143</v>
      </c>
      <c r="P20" s="9">
        <v>44054</v>
      </c>
      <c r="Q20" s="7">
        <v>0.41666666666666669</v>
      </c>
      <c r="R20" s="2">
        <v>1.41599999999433</v>
      </c>
      <c r="S20" s="2">
        <f t="shared" si="6"/>
        <v>41.792065436870246</v>
      </c>
      <c r="T20" s="2">
        <f t="shared" si="7"/>
        <v>3.4562038116291691</v>
      </c>
    </row>
    <row r="21" spans="1:20" x14ac:dyDescent="0.25">
      <c r="A21" s="9">
        <v>44048</v>
      </c>
      <c r="B21" s="7">
        <v>0.45833333333333331</v>
      </c>
      <c r="C21" s="2">
        <v>1.43899999999424</v>
      </c>
      <c r="D21" s="2">
        <f t="shared" si="0"/>
        <v>42.879723922406122</v>
      </c>
      <c r="E21" s="2">
        <f t="shared" si="1"/>
        <v>3.5461531683829861</v>
      </c>
      <c r="F21" s="9">
        <v>44050</v>
      </c>
      <c r="G21" s="7">
        <v>0.45833333333333331</v>
      </c>
      <c r="H21" s="2">
        <v>1.4279999999942801</v>
      </c>
      <c r="I21" s="2">
        <f t="shared" si="2"/>
        <v>42.35823948282836</v>
      </c>
      <c r="J21" s="2">
        <f t="shared" si="3"/>
        <v>3.5030264052299054</v>
      </c>
      <c r="K21" s="9">
        <v>44052</v>
      </c>
      <c r="L21" s="7">
        <v>0.45833333333333331</v>
      </c>
      <c r="M21" s="2">
        <v>1.41599999999433</v>
      </c>
      <c r="N21" s="2">
        <f t="shared" si="4"/>
        <v>41.792065436870246</v>
      </c>
      <c r="O21" s="2">
        <f t="shared" si="5"/>
        <v>3.4562038116291691</v>
      </c>
      <c r="P21" s="9">
        <v>44054</v>
      </c>
      <c r="Q21" s="7">
        <v>0.45833333333333331</v>
      </c>
      <c r="R21" s="2">
        <v>1.41999999999432</v>
      </c>
      <c r="S21" s="2">
        <f t="shared" si="6"/>
        <v>41.980474412460033</v>
      </c>
      <c r="T21" s="2">
        <f t="shared" si="7"/>
        <v>3.4717852339104445</v>
      </c>
    </row>
    <row r="22" spans="1:20" x14ac:dyDescent="0.25">
      <c r="A22" s="9">
        <v>44048</v>
      </c>
      <c r="B22" s="7">
        <v>0.5</v>
      </c>
      <c r="C22" s="2">
        <v>1.43099999999427</v>
      </c>
      <c r="D22" s="2">
        <f t="shared" si="0"/>
        <v>42.500226493214399</v>
      </c>
      <c r="E22" s="2">
        <f t="shared" si="1"/>
        <v>3.5147687309888305</v>
      </c>
      <c r="F22" s="9">
        <v>44050</v>
      </c>
      <c r="G22" s="7">
        <v>0.5</v>
      </c>
      <c r="H22" s="2">
        <v>1.4149999999943399</v>
      </c>
      <c r="I22" s="2">
        <f t="shared" si="2"/>
        <v>41.74501258316586</v>
      </c>
      <c r="J22" s="2">
        <f t="shared" si="3"/>
        <v>3.4523125406278163</v>
      </c>
      <c r="K22" s="9">
        <v>44052</v>
      </c>
      <c r="L22" s="7">
        <v>0.5</v>
      </c>
      <c r="M22" s="2">
        <v>1.3879999999944399</v>
      </c>
      <c r="N22" s="2">
        <f t="shared" si="4"/>
        <v>40.482076286387446</v>
      </c>
      <c r="O22" s="2">
        <f t="shared" si="5"/>
        <v>3.3478677088842415</v>
      </c>
      <c r="P22" s="9">
        <v>44054</v>
      </c>
      <c r="Q22" s="7">
        <v>0.5</v>
      </c>
      <c r="R22" s="2">
        <v>1.40399999999438</v>
      </c>
      <c r="S22" s="2">
        <f t="shared" si="6"/>
        <v>41.228737089599221</v>
      </c>
      <c r="T22" s="2">
        <f t="shared" si="7"/>
        <v>3.4096165573098554</v>
      </c>
    </row>
    <row r="23" spans="1:20" x14ac:dyDescent="0.25">
      <c r="A23" s="9">
        <v>44048</v>
      </c>
      <c r="B23" s="7">
        <v>0.54166666666666663</v>
      </c>
      <c r="C23" s="5" t="s">
        <v>13</v>
      </c>
      <c r="D23" s="5" t="s">
        <v>14</v>
      </c>
      <c r="E23" s="5">
        <v>3.49</v>
      </c>
      <c r="F23" s="9">
        <v>44050</v>
      </c>
      <c r="G23" s="7">
        <v>0.54166666666666663</v>
      </c>
      <c r="H23" s="2">
        <v>1.4129999999943399</v>
      </c>
      <c r="I23" s="2">
        <f t="shared" si="2"/>
        <v>41.650966183593724</v>
      </c>
      <c r="J23" s="2">
        <f t="shared" si="3"/>
        <v>3.4445349033832007</v>
      </c>
      <c r="K23" s="9">
        <v>44052</v>
      </c>
      <c r="L23" s="7">
        <v>0.54166666666666663</v>
      </c>
      <c r="M23" s="2">
        <v>1.39499999999442</v>
      </c>
      <c r="N23" s="2">
        <f t="shared" si="4"/>
        <v>40.808114231378795</v>
      </c>
      <c r="O23" s="2">
        <f t="shared" si="5"/>
        <v>3.374831046935026</v>
      </c>
      <c r="P23" s="9">
        <v>44054</v>
      </c>
      <c r="Q23" s="7">
        <v>0.54166666666666663</v>
      </c>
      <c r="R23" s="2">
        <v>1.41199999999435</v>
      </c>
      <c r="S23" s="2">
        <f t="shared" si="6"/>
        <v>41.60397264906549</v>
      </c>
      <c r="T23" s="2">
        <f t="shared" si="7"/>
        <v>3.4406485380777156</v>
      </c>
    </row>
    <row r="24" spans="1:20" x14ac:dyDescent="0.25">
      <c r="A24" s="9">
        <v>44048</v>
      </c>
      <c r="B24" s="7">
        <v>0.58333333333333337</v>
      </c>
      <c r="C24" s="5" t="s">
        <v>13</v>
      </c>
      <c r="D24" s="5" t="s">
        <v>14</v>
      </c>
      <c r="E24" s="5">
        <v>3.48</v>
      </c>
      <c r="F24" s="9">
        <v>44050</v>
      </c>
      <c r="G24" s="7">
        <v>0.58333333333333337</v>
      </c>
      <c r="H24" s="2">
        <v>1.4089999999943601</v>
      </c>
      <c r="I24" s="2">
        <f t="shared" si="2"/>
        <v>41.463110774659299</v>
      </c>
      <c r="J24" s="2">
        <f t="shared" si="3"/>
        <v>3.4289992610643236</v>
      </c>
      <c r="K24" s="9">
        <v>44052</v>
      </c>
      <c r="L24" s="7">
        <v>0.58333333333333337</v>
      </c>
      <c r="M24" s="2">
        <v>1.3879999999944399</v>
      </c>
      <c r="N24" s="2">
        <f t="shared" si="4"/>
        <v>40.482076286387446</v>
      </c>
      <c r="O24" s="2">
        <f t="shared" si="5"/>
        <v>3.3478677088842415</v>
      </c>
      <c r="P24" s="9">
        <v>44054</v>
      </c>
      <c r="Q24" s="7">
        <v>0.58333333333333337</v>
      </c>
      <c r="R24" s="2">
        <v>1.40999999999436</v>
      </c>
      <c r="S24" s="2">
        <f t="shared" si="6"/>
        <v>41.510044938912031</v>
      </c>
      <c r="T24" s="2">
        <f t="shared" si="7"/>
        <v>3.4328807164480248</v>
      </c>
    </row>
    <row r="25" spans="1:20" x14ac:dyDescent="0.25">
      <c r="A25" s="9">
        <v>44048</v>
      </c>
      <c r="B25" s="7">
        <v>0.625</v>
      </c>
      <c r="C25" s="5" t="s">
        <v>13</v>
      </c>
      <c r="D25" s="5" t="s">
        <v>14</v>
      </c>
      <c r="E25" s="5">
        <v>3.46</v>
      </c>
      <c r="F25" s="9">
        <v>44050</v>
      </c>
      <c r="G25" s="7">
        <v>0.625</v>
      </c>
      <c r="H25" s="2">
        <v>1.40399999999438</v>
      </c>
      <c r="I25" s="2">
        <f t="shared" si="2"/>
        <v>41.228737089599221</v>
      </c>
      <c r="J25" s="2">
        <f t="shared" si="3"/>
        <v>3.4096165573098554</v>
      </c>
      <c r="K25" s="9">
        <v>44052</v>
      </c>
      <c r="L25" s="7">
        <v>0.625</v>
      </c>
      <c r="M25" s="2">
        <v>1.38099999999447</v>
      </c>
      <c r="N25" s="2">
        <f t="shared" si="4"/>
        <v>40.157014539732643</v>
      </c>
      <c r="O25" s="2">
        <f t="shared" si="5"/>
        <v>3.3209851024358894</v>
      </c>
      <c r="P25" s="9">
        <v>44054</v>
      </c>
      <c r="Q25" s="7">
        <v>0.625</v>
      </c>
      <c r="R25" s="2">
        <v>1.41599999999433</v>
      </c>
      <c r="S25" s="2">
        <f t="shared" si="6"/>
        <v>41.792065436870246</v>
      </c>
      <c r="T25" s="2">
        <f t="shared" si="7"/>
        <v>3.4562038116291691</v>
      </c>
    </row>
    <row r="26" spans="1:20" x14ac:dyDescent="0.25">
      <c r="A26" s="9">
        <v>44048</v>
      </c>
      <c r="B26" s="7">
        <v>0.66666666666666663</v>
      </c>
      <c r="C26" s="5" t="s">
        <v>13</v>
      </c>
      <c r="D26" s="5" t="s">
        <v>14</v>
      </c>
      <c r="E26" s="5">
        <v>3.45</v>
      </c>
      <c r="F26" s="9">
        <v>44050</v>
      </c>
      <c r="G26" s="7">
        <v>0.66666666666666663</v>
      </c>
      <c r="H26" s="2">
        <v>1.3999999999943999</v>
      </c>
      <c r="I26" s="2">
        <f t="shared" si="2"/>
        <v>41.041595047961756</v>
      </c>
      <c r="J26" s="2">
        <f t="shared" si="3"/>
        <v>3.3941399104664369</v>
      </c>
      <c r="K26" s="9">
        <v>44052</v>
      </c>
      <c r="L26" s="7">
        <v>0.66666666666666663</v>
      </c>
      <c r="M26" s="2">
        <v>1.38899999999444</v>
      </c>
      <c r="N26" s="2">
        <f t="shared" si="4"/>
        <v>40.528593414968242</v>
      </c>
      <c r="O26" s="2">
        <f t="shared" si="5"/>
        <v>3.3517146754178735</v>
      </c>
      <c r="P26" s="9">
        <v>44054</v>
      </c>
      <c r="Q26" s="7">
        <v>0.66666666666666663</v>
      </c>
      <c r="R26" s="2">
        <v>1.4069999999943701</v>
      </c>
      <c r="S26" s="2">
        <f t="shared" si="6"/>
        <v>41.369301856276451</v>
      </c>
      <c r="T26" s="2">
        <f t="shared" si="7"/>
        <v>3.4212412635140623</v>
      </c>
    </row>
    <row r="27" spans="1:20" x14ac:dyDescent="0.25">
      <c r="A27" s="9">
        <v>44048</v>
      </c>
      <c r="B27" s="7">
        <v>0.70833333333333337</v>
      </c>
      <c r="C27" s="2">
        <v>1.4129999999943399</v>
      </c>
      <c r="D27" s="2">
        <f t="shared" ref="D27:D57" si="8">4*6*(C27^(1.522*(6^0.026)))</f>
        <v>41.650966183593724</v>
      </c>
      <c r="E27" s="2">
        <f t="shared" ref="E27:E57" si="9">D27*0.0827</f>
        <v>3.4445349033832007</v>
      </c>
      <c r="F27" s="9">
        <v>44050</v>
      </c>
      <c r="G27" s="7">
        <v>0.70833333333333337</v>
      </c>
      <c r="H27" s="2">
        <v>1.4029999999943801</v>
      </c>
      <c r="I27" s="2">
        <f t="shared" si="2"/>
        <v>41.18192181981037</v>
      </c>
      <c r="J27" s="2">
        <f t="shared" si="3"/>
        <v>3.4057449344983173</v>
      </c>
      <c r="K27" s="9">
        <v>44052</v>
      </c>
      <c r="L27" s="7">
        <v>0.70833333333333337</v>
      </c>
      <c r="M27" s="2">
        <v>1.3779999999944801</v>
      </c>
      <c r="N27" s="2">
        <f t="shared" si="4"/>
        <v>40.018001694702455</v>
      </c>
      <c r="O27" s="2">
        <f t="shared" si="5"/>
        <v>3.3094887401518931</v>
      </c>
      <c r="P27" s="9">
        <v>44054</v>
      </c>
      <c r="Q27" s="7">
        <v>0.70833333333333337</v>
      </c>
      <c r="R27" s="2">
        <v>1.40599999999437</v>
      </c>
      <c r="S27" s="2">
        <f t="shared" si="6"/>
        <v>41.322427113552429</v>
      </c>
      <c r="T27" s="2">
        <f t="shared" si="7"/>
        <v>3.4173647222907859</v>
      </c>
    </row>
    <row r="28" spans="1:20" x14ac:dyDescent="0.25">
      <c r="A28" s="9">
        <v>44048</v>
      </c>
      <c r="B28" s="7">
        <v>0.75</v>
      </c>
      <c r="C28" s="2">
        <v>1.4319999999942701</v>
      </c>
      <c r="D28" s="2">
        <f t="shared" si="8"/>
        <v>42.547594859086004</v>
      </c>
      <c r="E28" s="2">
        <f t="shared" si="9"/>
        <v>3.5186860948464123</v>
      </c>
      <c r="F28" s="9">
        <v>44050</v>
      </c>
      <c r="G28" s="7">
        <v>0.75</v>
      </c>
      <c r="H28" s="2">
        <v>1.4029999999943801</v>
      </c>
      <c r="I28" s="2">
        <f t="shared" si="2"/>
        <v>41.18192181981037</v>
      </c>
      <c r="J28" s="2">
        <f t="shared" si="3"/>
        <v>3.4057449344983173</v>
      </c>
      <c r="K28" s="9">
        <v>44052</v>
      </c>
      <c r="L28" s="7">
        <v>0.75</v>
      </c>
      <c r="M28" s="2">
        <v>1.39099999999443</v>
      </c>
      <c r="N28" s="2">
        <f t="shared" si="4"/>
        <v>40.621687416044963</v>
      </c>
      <c r="O28" s="2">
        <f t="shared" si="5"/>
        <v>3.3594135493069182</v>
      </c>
      <c r="P28" s="9">
        <v>44054</v>
      </c>
      <c r="Q28" s="7">
        <v>0.75</v>
      </c>
      <c r="R28" s="2">
        <v>1.42199999999431</v>
      </c>
      <c r="S28" s="2">
        <f t="shared" si="6"/>
        <v>42.074797357681149</v>
      </c>
      <c r="T28" s="2">
        <f t="shared" si="7"/>
        <v>3.4795857414802307</v>
      </c>
    </row>
    <row r="29" spans="1:20" x14ac:dyDescent="0.25">
      <c r="A29" s="9">
        <v>44048</v>
      </c>
      <c r="B29" s="7">
        <v>0.79166666666666663</v>
      </c>
      <c r="C29" s="2">
        <v>1.4149999999943399</v>
      </c>
      <c r="D29" s="2">
        <f t="shared" si="8"/>
        <v>41.74501258316586</v>
      </c>
      <c r="E29" s="2">
        <f t="shared" si="9"/>
        <v>3.4523125406278163</v>
      </c>
      <c r="F29" s="9">
        <v>44050</v>
      </c>
      <c r="G29" s="7">
        <v>0.79166666666666663</v>
      </c>
      <c r="H29" s="2">
        <v>1.39099999999443</v>
      </c>
      <c r="I29" s="2">
        <f t="shared" si="2"/>
        <v>40.621687416044963</v>
      </c>
      <c r="J29" s="2">
        <f t="shared" si="3"/>
        <v>3.3594135493069182</v>
      </c>
      <c r="K29" s="9">
        <v>44052</v>
      </c>
      <c r="L29" s="7">
        <v>0.79166666666666663</v>
      </c>
      <c r="M29" s="2">
        <v>1.3859999999944499</v>
      </c>
      <c r="N29" s="2">
        <f t="shared" si="4"/>
        <v>40.389101802222733</v>
      </c>
      <c r="O29" s="2">
        <f t="shared" si="5"/>
        <v>3.3401787190438199</v>
      </c>
      <c r="P29" s="9">
        <v>44054</v>
      </c>
      <c r="Q29" s="7">
        <v>0.79166666666666663</v>
      </c>
      <c r="R29" s="2">
        <v>1.4279999999942801</v>
      </c>
      <c r="S29" s="2">
        <f t="shared" si="6"/>
        <v>42.35823948282836</v>
      </c>
      <c r="T29" s="2">
        <f t="shared" si="7"/>
        <v>3.5030264052299054</v>
      </c>
    </row>
    <row r="30" spans="1:20" x14ac:dyDescent="0.25">
      <c r="A30" s="9">
        <v>44048</v>
      </c>
      <c r="B30" s="7">
        <v>0.83333333333333337</v>
      </c>
      <c r="C30" s="2">
        <v>1.4339999999942601</v>
      </c>
      <c r="D30" s="2">
        <f t="shared" si="8"/>
        <v>42.642390601001921</v>
      </c>
      <c r="E30" s="2">
        <f t="shared" si="9"/>
        <v>3.5265257027028585</v>
      </c>
      <c r="F30" s="9">
        <v>44050</v>
      </c>
      <c r="G30" s="7">
        <v>0.83333333333333337</v>
      </c>
      <c r="H30" s="2">
        <v>1.4129999999943399</v>
      </c>
      <c r="I30" s="2">
        <f t="shared" si="2"/>
        <v>41.650966183593724</v>
      </c>
      <c r="J30" s="2">
        <f t="shared" si="3"/>
        <v>3.4445349033832007</v>
      </c>
      <c r="K30" s="9">
        <v>44052</v>
      </c>
      <c r="L30" s="7">
        <v>0.83333333333333337</v>
      </c>
      <c r="M30" s="2">
        <v>1.40599999999437</v>
      </c>
      <c r="N30" s="2">
        <f t="shared" si="4"/>
        <v>41.322427113552429</v>
      </c>
      <c r="O30" s="2">
        <f t="shared" si="5"/>
        <v>3.4173647222907859</v>
      </c>
      <c r="P30" s="9">
        <v>44054</v>
      </c>
      <c r="Q30" s="7">
        <v>0.83333333333333337</v>
      </c>
      <c r="R30" s="2">
        <v>1.42199999999431</v>
      </c>
      <c r="S30" s="2">
        <f t="shared" si="6"/>
        <v>42.074797357681149</v>
      </c>
      <c r="T30" s="2">
        <f t="shared" si="7"/>
        <v>3.4795857414802307</v>
      </c>
    </row>
    <row r="31" spans="1:20" x14ac:dyDescent="0.25">
      <c r="A31" s="9">
        <v>44048</v>
      </c>
      <c r="B31" s="7">
        <v>0.875</v>
      </c>
      <c r="C31" s="2">
        <v>1.43099999999427</v>
      </c>
      <c r="D31" s="2">
        <f t="shared" si="8"/>
        <v>42.500226493214399</v>
      </c>
      <c r="E31" s="2">
        <f t="shared" si="9"/>
        <v>3.5147687309888305</v>
      </c>
      <c r="F31" s="9">
        <v>44050</v>
      </c>
      <c r="G31" s="7">
        <v>0.875</v>
      </c>
      <c r="H31" s="2">
        <v>1.4209999999943099</v>
      </c>
      <c r="I31" s="2">
        <f t="shared" si="2"/>
        <v>42.027626018315686</v>
      </c>
      <c r="J31" s="2">
        <f t="shared" si="3"/>
        <v>3.4756846717147072</v>
      </c>
      <c r="K31" s="9">
        <v>44052</v>
      </c>
      <c r="L31" s="7">
        <v>0.875</v>
      </c>
      <c r="M31" s="2">
        <v>1.4169999999943299</v>
      </c>
      <c r="N31" s="2">
        <f t="shared" si="4"/>
        <v>41.839138052304605</v>
      </c>
      <c r="O31" s="2">
        <f t="shared" si="5"/>
        <v>3.4600967169255905</v>
      </c>
      <c r="P31" s="9">
        <v>44054</v>
      </c>
      <c r="Q31" s="7">
        <v>0.875</v>
      </c>
      <c r="R31" s="2">
        <v>1.43499999999426</v>
      </c>
      <c r="S31" s="2">
        <f t="shared" si="6"/>
        <v>42.689817965918827</v>
      </c>
      <c r="T31" s="2">
        <f t="shared" si="7"/>
        <v>3.530447945781487</v>
      </c>
    </row>
    <row r="32" spans="1:20" x14ac:dyDescent="0.25">
      <c r="A32" s="9">
        <v>44048</v>
      </c>
      <c r="B32" s="7">
        <v>0.91666666666666663</v>
      </c>
      <c r="C32" s="2">
        <v>1.42199999999431</v>
      </c>
      <c r="D32" s="2">
        <f t="shared" si="8"/>
        <v>42.074797357681149</v>
      </c>
      <c r="E32" s="2">
        <f t="shared" si="9"/>
        <v>3.4795857414802307</v>
      </c>
      <c r="F32" s="9">
        <v>44050</v>
      </c>
      <c r="G32" s="7">
        <v>0.91666666666666663</v>
      </c>
      <c r="H32" s="2">
        <v>1.41199999999435</v>
      </c>
      <c r="I32" s="2">
        <f t="shared" si="2"/>
        <v>41.60397264906549</v>
      </c>
      <c r="J32" s="2">
        <f t="shared" si="3"/>
        <v>3.4406485380777156</v>
      </c>
      <c r="K32" s="9">
        <v>44052</v>
      </c>
      <c r="L32" s="7">
        <v>0.91666666666666663</v>
      </c>
      <c r="M32" s="2">
        <v>1.4129999999943399</v>
      </c>
      <c r="N32" s="2">
        <f t="shared" si="4"/>
        <v>41.650966183593724</v>
      </c>
      <c r="O32" s="2">
        <f t="shared" si="5"/>
        <v>3.4445349033832007</v>
      </c>
      <c r="P32" s="9">
        <v>44054</v>
      </c>
      <c r="Q32" s="7">
        <v>0.91666666666666663</v>
      </c>
      <c r="R32" s="2">
        <v>1.4299999999942801</v>
      </c>
      <c r="S32" s="2">
        <f t="shared" si="6"/>
        <v>42.452877804828667</v>
      </c>
      <c r="T32" s="2">
        <f t="shared" si="7"/>
        <v>3.5108529944593307</v>
      </c>
    </row>
    <row r="33" spans="1:20" x14ac:dyDescent="0.25">
      <c r="A33" s="9">
        <v>44048</v>
      </c>
      <c r="B33" s="7">
        <v>0.95833333333333337</v>
      </c>
      <c r="C33" s="2">
        <v>1.4299999999942801</v>
      </c>
      <c r="D33" s="2">
        <f t="shared" si="8"/>
        <v>42.452877804828667</v>
      </c>
      <c r="E33" s="2">
        <f t="shared" si="9"/>
        <v>3.5108529944593307</v>
      </c>
      <c r="F33" s="9">
        <v>44050</v>
      </c>
      <c r="G33" s="7">
        <v>0.95833333333333337</v>
      </c>
      <c r="H33" s="2">
        <v>1.41599999999433</v>
      </c>
      <c r="I33" s="2">
        <f t="shared" si="2"/>
        <v>41.792065436870246</v>
      </c>
      <c r="J33" s="2">
        <f t="shared" si="3"/>
        <v>3.4562038116291691</v>
      </c>
      <c r="K33" s="9">
        <v>44052</v>
      </c>
      <c r="L33" s="7">
        <v>0.95833333333333337</v>
      </c>
      <c r="M33" s="2">
        <v>1.4129999999943399</v>
      </c>
      <c r="N33" s="2">
        <f t="shared" si="4"/>
        <v>41.650966183593724</v>
      </c>
      <c r="O33" s="2">
        <f t="shared" si="5"/>
        <v>3.4445349033832007</v>
      </c>
      <c r="P33" s="9">
        <v>44054</v>
      </c>
      <c r="Q33" s="7">
        <v>0.95833333333333337</v>
      </c>
      <c r="R33" s="2">
        <v>1.43699999999425</v>
      </c>
      <c r="S33" s="2">
        <f t="shared" si="6"/>
        <v>42.784731655890852</v>
      </c>
      <c r="T33" s="2">
        <f t="shared" si="7"/>
        <v>3.5382973079421731</v>
      </c>
    </row>
    <row r="34" spans="1:20" ht="15.75" thickBot="1" x14ac:dyDescent="0.3">
      <c r="A34" s="9">
        <v>44049</v>
      </c>
      <c r="B34" s="7">
        <v>0</v>
      </c>
      <c r="C34" s="2">
        <v>1.4359999999942501</v>
      </c>
      <c r="D34" s="2">
        <f t="shared" si="8"/>
        <v>42.737264986064936</v>
      </c>
      <c r="E34" s="2">
        <f t="shared" si="9"/>
        <v>3.53437181434757</v>
      </c>
      <c r="F34" s="9">
        <v>44051</v>
      </c>
      <c r="G34" s="7">
        <v>0</v>
      </c>
      <c r="H34" s="2">
        <v>1.4259999999942901</v>
      </c>
      <c r="I34" s="2">
        <f t="shared" si="2"/>
        <v>42.263679937772693</v>
      </c>
      <c r="J34" s="2">
        <f t="shared" si="3"/>
        <v>3.4952063308538017</v>
      </c>
      <c r="K34" s="9">
        <v>44053</v>
      </c>
      <c r="L34" s="7">
        <v>0</v>
      </c>
      <c r="M34" s="2">
        <v>1.42899999999428</v>
      </c>
      <c r="N34" s="2">
        <f t="shared" si="4"/>
        <v>42.405548799505453</v>
      </c>
      <c r="O34" s="2">
        <f t="shared" si="5"/>
        <v>3.5069388857191006</v>
      </c>
    </row>
    <row r="35" spans="1:20" ht="15.75" thickBot="1" x14ac:dyDescent="0.3">
      <c r="A35" s="9">
        <v>44049</v>
      </c>
      <c r="B35" s="7">
        <v>4.1666666666666664E-2</v>
      </c>
      <c r="C35" s="2">
        <v>1.42899999999428</v>
      </c>
      <c r="D35" s="2">
        <f t="shared" si="8"/>
        <v>42.405548799505453</v>
      </c>
      <c r="E35" s="2">
        <f t="shared" si="9"/>
        <v>3.5069388857191006</v>
      </c>
      <c r="F35" s="9">
        <v>44051</v>
      </c>
      <c r="G35" s="7">
        <v>4.1666666666666664E-2</v>
      </c>
      <c r="H35" s="2">
        <v>1.4269999999942899</v>
      </c>
      <c r="I35" s="2">
        <f t="shared" si="2"/>
        <v>42.31094986038638</v>
      </c>
      <c r="J35" s="2">
        <f t="shared" si="3"/>
        <v>3.4991155534539535</v>
      </c>
      <c r="K35" s="9">
        <v>44053</v>
      </c>
      <c r="L35" s="7">
        <v>4.1666666666666664E-2</v>
      </c>
      <c r="M35" s="2">
        <v>1.4249999999942999</v>
      </c>
      <c r="N35" s="2">
        <f t="shared" si="4"/>
        <v>42.216429720587811</v>
      </c>
      <c r="O35" s="2">
        <f t="shared" si="5"/>
        <v>3.4912987378926119</v>
      </c>
      <c r="Q35" s="3" t="s">
        <v>10</v>
      </c>
      <c r="R35" s="8"/>
      <c r="S35" s="8"/>
      <c r="T35" s="4">
        <f>SUM(E10:E57)+SUM(J10:J57)+SUM(O10:O57)+SUM(T10:T33)</f>
        <v>583.17477458510291</v>
      </c>
    </row>
    <row r="36" spans="1:20" x14ac:dyDescent="0.25">
      <c r="A36" s="9">
        <v>44049</v>
      </c>
      <c r="B36" s="7">
        <v>8.3333333333333329E-2</v>
      </c>
      <c r="C36" s="2">
        <v>1.4459999999942099</v>
      </c>
      <c r="D36" s="2">
        <f t="shared" si="8"/>
        <v>43.212815006770782</v>
      </c>
      <c r="E36" s="2">
        <f t="shared" si="9"/>
        <v>3.5736998010599437</v>
      </c>
      <c r="F36" s="9">
        <v>44051</v>
      </c>
      <c r="G36" s="7">
        <v>8.3333333333333329E-2</v>
      </c>
      <c r="H36" s="2">
        <v>1.41599999999433</v>
      </c>
      <c r="I36" s="2">
        <f t="shared" si="2"/>
        <v>41.792065436870246</v>
      </c>
      <c r="J36" s="2">
        <f t="shared" si="3"/>
        <v>3.4562038116291691</v>
      </c>
      <c r="K36" s="9">
        <v>44053</v>
      </c>
      <c r="L36" s="7">
        <v>8.3333333333333329E-2</v>
      </c>
      <c r="M36" s="2">
        <v>1.4229999999942999</v>
      </c>
      <c r="N36" s="2">
        <f t="shared" si="4"/>
        <v>42.121988424928155</v>
      </c>
      <c r="O36" s="2">
        <f t="shared" si="5"/>
        <v>3.4834884427415584</v>
      </c>
    </row>
    <row r="37" spans="1:20" x14ac:dyDescent="0.25">
      <c r="A37" s="9">
        <v>44049</v>
      </c>
      <c r="B37" s="7">
        <v>0.125</v>
      </c>
      <c r="C37" s="2">
        <v>1.43299999999426</v>
      </c>
      <c r="D37" s="2">
        <f t="shared" si="8"/>
        <v>42.594982896870405</v>
      </c>
      <c r="E37" s="2">
        <f t="shared" si="9"/>
        <v>3.5226050855711821</v>
      </c>
      <c r="F37" s="9">
        <v>44051</v>
      </c>
      <c r="G37" s="7">
        <v>0.125</v>
      </c>
      <c r="H37" s="2">
        <v>1.40799999999436</v>
      </c>
      <c r="I37" s="2">
        <f t="shared" si="2"/>
        <v>41.416196411880463</v>
      </c>
      <c r="J37" s="2">
        <f t="shared" si="3"/>
        <v>3.4251194432625143</v>
      </c>
      <c r="K37" s="9">
        <v>44053</v>
      </c>
      <c r="L37" s="7">
        <v>0.125</v>
      </c>
      <c r="M37" s="2">
        <v>1.4319999999942701</v>
      </c>
      <c r="N37" s="2">
        <f t="shared" si="4"/>
        <v>42.547594859086004</v>
      </c>
      <c r="O37" s="2">
        <f t="shared" si="5"/>
        <v>3.5186860948464123</v>
      </c>
    </row>
    <row r="38" spans="1:20" x14ac:dyDescent="0.25">
      <c r="A38" s="9">
        <v>44049</v>
      </c>
      <c r="B38" s="7">
        <v>0.16666666666666666</v>
      </c>
      <c r="C38" s="2">
        <v>1.4359999999942501</v>
      </c>
      <c r="D38" s="2">
        <f t="shared" si="8"/>
        <v>42.737264986064936</v>
      </c>
      <c r="E38" s="2">
        <f t="shared" si="9"/>
        <v>3.53437181434757</v>
      </c>
      <c r="F38" s="9">
        <v>44051</v>
      </c>
      <c r="G38" s="7">
        <v>0.16666666666666666</v>
      </c>
      <c r="H38" s="2">
        <v>1.4269999999942899</v>
      </c>
      <c r="I38" s="2">
        <f t="shared" si="2"/>
        <v>42.31094986038638</v>
      </c>
      <c r="J38" s="2">
        <f t="shared" si="3"/>
        <v>3.4991155534539535</v>
      </c>
      <c r="K38" s="9">
        <v>44053</v>
      </c>
      <c r="L38" s="7">
        <v>0.16666666666666666</v>
      </c>
      <c r="M38" s="2">
        <v>1.4259999999942901</v>
      </c>
      <c r="N38" s="2">
        <f t="shared" si="4"/>
        <v>42.263679937772693</v>
      </c>
      <c r="O38" s="2">
        <f t="shared" si="5"/>
        <v>3.4952063308538017</v>
      </c>
    </row>
    <row r="39" spans="1:20" x14ac:dyDescent="0.25">
      <c r="A39" s="9">
        <v>44049</v>
      </c>
      <c r="B39" s="7">
        <v>0.20833333333333334</v>
      </c>
      <c r="C39" s="2">
        <v>1.4399999999942401</v>
      </c>
      <c r="D39" s="2">
        <f t="shared" si="8"/>
        <v>42.927249508022413</v>
      </c>
      <c r="E39" s="2">
        <f t="shared" si="9"/>
        <v>3.5500835343134534</v>
      </c>
      <c r="F39" s="9">
        <v>44051</v>
      </c>
      <c r="G39" s="7">
        <v>0.20833333333333334</v>
      </c>
      <c r="H39" s="2">
        <v>1.4239999999943</v>
      </c>
      <c r="I39" s="2">
        <f t="shared" si="2"/>
        <v>42.169199214435935</v>
      </c>
      <c r="J39" s="2">
        <f t="shared" si="3"/>
        <v>3.4873927750338516</v>
      </c>
      <c r="K39" s="9">
        <v>44053</v>
      </c>
      <c r="L39" s="7">
        <v>0.20833333333333334</v>
      </c>
      <c r="M39" s="2">
        <v>1.4229999999942999</v>
      </c>
      <c r="N39" s="2">
        <f t="shared" si="4"/>
        <v>42.121988424928155</v>
      </c>
      <c r="O39" s="2">
        <f t="shared" si="5"/>
        <v>3.4834884427415584</v>
      </c>
    </row>
    <row r="40" spans="1:20" x14ac:dyDescent="0.25">
      <c r="A40" s="9">
        <v>44049</v>
      </c>
      <c r="B40" s="7">
        <v>0.25</v>
      </c>
      <c r="C40" s="2">
        <v>1.4359999999942501</v>
      </c>
      <c r="D40" s="2">
        <f t="shared" si="8"/>
        <v>42.737264986064936</v>
      </c>
      <c r="E40" s="2">
        <f t="shared" si="9"/>
        <v>3.53437181434757</v>
      </c>
      <c r="F40" s="9">
        <v>44051</v>
      </c>
      <c r="G40" s="7">
        <v>0.25</v>
      </c>
      <c r="H40" s="2">
        <v>1.4149999999943399</v>
      </c>
      <c r="I40" s="2">
        <f t="shared" si="2"/>
        <v>41.74501258316586</v>
      </c>
      <c r="J40" s="2">
        <f t="shared" si="3"/>
        <v>3.4523125406278163</v>
      </c>
      <c r="K40" s="9">
        <v>44053</v>
      </c>
      <c r="L40" s="7">
        <v>0.25</v>
      </c>
      <c r="M40" s="2">
        <v>1.4319999999942701</v>
      </c>
      <c r="N40" s="2">
        <f t="shared" si="4"/>
        <v>42.547594859086004</v>
      </c>
      <c r="O40" s="2">
        <f t="shared" si="5"/>
        <v>3.5186860948464123</v>
      </c>
    </row>
    <row r="41" spans="1:20" x14ac:dyDescent="0.25">
      <c r="A41" s="9">
        <v>44049</v>
      </c>
      <c r="B41" s="7">
        <v>0.29166666666666669</v>
      </c>
      <c r="C41" s="2">
        <v>1.4399999999942401</v>
      </c>
      <c r="D41" s="2">
        <f t="shared" si="8"/>
        <v>42.927249508022413</v>
      </c>
      <c r="E41" s="2">
        <f t="shared" si="9"/>
        <v>3.5500835343134534</v>
      </c>
      <c r="F41" s="9">
        <v>44051</v>
      </c>
      <c r="G41" s="7">
        <v>0.29166666666666669</v>
      </c>
      <c r="H41" s="2">
        <v>1.4319999999942701</v>
      </c>
      <c r="I41" s="2">
        <f t="shared" si="2"/>
        <v>42.547594859086004</v>
      </c>
      <c r="J41" s="2">
        <f t="shared" si="3"/>
        <v>3.5186860948464123</v>
      </c>
      <c r="K41" s="9">
        <v>44053</v>
      </c>
      <c r="L41" s="7">
        <v>0.29166666666666669</v>
      </c>
      <c r="M41" s="2">
        <v>1.43299999999426</v>
      </c>
      <c r="N41" s="2">
        <f t="shared" si="4"/>
        <v>42.594982896870405</v>
      </c>
      <c r="O41" s="2">
        <f t="shared" si="5"/>
        <v>3.5226050855711821</v>
      </c>
    </row>
    <row r="42" spans="1:20" x14ac:dyDescent="0.25">
      <c r="A42" s="9">
        <v>44049</v>
      </c>
      <c r="B42" s="7">
        <v>0.33333333333333331</v>
      </c>
      <c r="C42" s="2">
        <v>1.42899999999428</v>
      </c>
      <c r="D42" s="2">
        <f t="shared" si="8"/>
        <v>42.405548799505453</v>
      </c>
      <c r="E42" s="2">
        <f t="shared" si="9"/>
        <v>3.5069388857191006</v>
      </c>
      <c r="F42" s="9">
        <v>44051</v>
      </c>
      <c r="G42" s="7">
        <v>0.33333333333333331</v>
      </c>
      <c r="H42" s="2">
        <v>1.4129999999943399</v>
      </c>
      <c r="I42" s="2">
        <f t="shared" si="2"/>
        <v>41.650966183593724</v>
      </c>
      <c r="J42" s="2">
        <f t="shared" si="3"/>
        <v>3.4445349033832007</v>
      </c>
      <c r="K42" s="9">
        <v>44053</v>
      </c>
      <c r="L42" s="7">
        <v>0.33333333333333331</v>
      </c>
      <c r="M42" s="2">
        <v>1.43299999999426</v>
      </c>
      <c r="N42" s="2">
        <f t="shared" si="4"/>
        <v>42.594982896870405</v>
      </c>
      <c r="O42" s="2">
        <f t="shared" si="5"/>
        <v>3.5226050855711821</v>
      </c>
    </row>
    <row r="43" spans="1:20" x14ac:dyDescent="0.25">
      <c r="A43" s="9">
        <v>44049</v>
      </c>
      <c r="B43" s="7">
        <v>0.375</v>
      </c>
      <c r="C43" s="2">
        <v>1.43499999999426</v>
      </c>
      <c r="D43" s="2">
        <f t="shared" si="8"/>
        <v>42.689817965918827</v>
      </c>
      <c r="E43" s="2">
        <f t="shared" si="9"/>
        <v>3.530447945781487</v>
      </c>
      <c r="F43" s="9">
        <v>44051</v>
      </c>
      <c r="G43" s="7">
        <v>0.375</v>
      </c>
      <c r="H43" s="2">
        <v>1.4239999999943</v>
      </c>
      <c r="I43" s="2">
        <f t="shared" si="2"/>
        <v>42.169199214435935</v>
      </c>
      <c r="J43" s="2">
        <f t="shared" si="3"/>
        <v>3.4873927750338516</v>
      </c>
      <c r="K43" s="9">
        <v>44053</v>
      </c>
      <c r="L43" s="7">
        <v>0.375</v>
      </c>
      <c r="M43" s="2">
        <v>1.4189999999943199</v>
      </c>
      <c r="N43" s="2">
        <f t="shared" si="4"/>
        <v>41.933342545746093</v>
      </c>
      <c r="O43" s="2">
        <f t="shared" si="5"/>
        <v>3.4678874285332015</v>
      </c>
    </row>
    <row r="44" spans="1:20" x14ac:dyDescent="0.25">
      <c r="A44" s="9">
        <v>44049</v>
      </c>
      <c r="B44" s="7">
        <v>0.41666666666666669</v>
      </c>
      <c r="C44" s="2">
        <v>1.4319999999942701</v>
      </c>
      <c r="D44" s="2">
        <f t="shared" si="8"/>
        <v>42.547594859086004</v>
      </c>
      <c r="E44" s="2">
        <f t="shared" si="9"/>
        <v>3.5186860948464123</v>
      </c>
      <c r="F44" s="9">
        <v>44051</v>
      </c>
      <c r="G44" s="7">
        <v>0.41666666666666669</v>
      </c>
      <c r="H44" s="2">
        <v>1.4169999999943299</v>
      </c>
      <c r="I44" s="2">
        <f t="shared" si="2"/>
        <v>41.839138052304605</v>
      </c>
      <c r="J44" s="2">
        <f t="shared" si="3"/>
        <v>3.4600967169255905</v>
      </c>
      <c r="K44" s="9">
        <v>44053</v>
      </c>
      <c r="L44" s="7">
        <v>0.41666666666666669</v>
      </c>
      <c r="M44" s="2">
        <v>1.4229999999942999</v>
      </c>
      <c r="N44" s="2">
        <f t="shared" si="4"/>
        <v>42.121988424928155</v>
      </c>
      <c r="O44" s="2">
        <f t="shared" si="5"/>
        <v>3.4834884427415584</v>
      </c>
    </row>
    <row r="45" spans="1:20" x14ac:dyDescent="0.25">
      <c r="A45" s="9">
        <v>44049</v>
      </c>
      <c r="B45" s="7">
        <v>0.45833333333333331</v>
      </c>
      <c r="C45" s="2">
        <v>1.4189999999943199</v>
      </c>
      <c r="D45" s="2">
        <f t="shared" si="8"/>
        <v>41.933342545746093</v>
      </c>
      <c r="E45" s="2">
        <f t="shared" si="9"/>
        <v>3.4678874285332015</v>
      </c>
      <c r="F45" s="9">
        <v>44051</v>
      </c>
      <c r="G45" s="7">
        <v>0.45833333333333331</v>
      </c>
      <c r="H45" s="2">
        <v>1.40999999999436</v>
      </c>
      <c r="I45" s="2">
        <f t="shared" si="2"/>
        <v>41.510044938912031</v>
      </c>
      <c r="J45" s="2">
        <f t="shared" si="3"/>
        <v>3.4328807164480248</v>
      </c>
      <c r="K45" s="9">
        <v>44053</v>
      </c>
      <c r="L45" s="7">
        <v>0.45833333333333331</v>
      </c>
      <c r="M45" s="2">
        <v>1.41199999999435</v>
      </c>
      <c r="N45" s="2">
        <f t="shared" si="4"/>
        <v>41.60397264906549</v>
      </c>
      <c r="O45" s="2">
        <f t="shared" si="5"/>
        <v>3.4406485380777156</v>
      </c>
    </row>
    <row r="46" spans="1:20" x14ac:dyDescent="0.25">
      <c r="A46" s="9">
        <v>44049</v>
      </c>
      <c r="B46" s="7">
        <v>0.5</v>
      </c>
      <c r="C46" s="2">
        <v>1.4339999999942601</v>
      </c>
      <c r="D46" s="2">
        <f t="shared" si="8"/>
        <v>42.642390601001921</v>
      </c>
      <c r="E46" s="2">
        <f t="shared" si="9"/>
        <v>3.5265257027028585</v>
      </c>
      <c r="F46" s="9">
        <v>44051</v>
      </c>
      <c r="G46" s="7">
        <v>0.5</v>
      </c>
      <c r="H46" s="2">
        <v>1.39499999999442</v>
      </c>
      <c r="I46" s="2">
        <f t="shared" si="2"/>
        <v>40.808114231378795</v>
      </c>
      <c r="J46" s="2">
        <f t="shared" si="3"/>
        <v>3.374831046935026</v>
      </c>
      <c r="K46" s="9">
        <v>44053</v>
      </c>
      <c r="L46" s="7">
        <v>0.5</v>
      </c>
      <c r="M46" s="2">
        <v>1.3989999999944001</v>
      </c>
      <c r="N46" s="2">
        <f t="shared" si="4"/>
        <v>40.994859155652541</v>
      </c>
      <c r="O46" s="2">
        <f t="shared" si="5"/>
        <v>3.3902748521724648</v>
      </c>
    </row>
    <row r="47" spans="1:20" x14ac:dyDescent="0.25">
      <c r="A47" s="9">
        <v>44049</v>
      </c>
      <c r="B47" s="7">
        <v>0.54166666666666663</v>
      </c>
      <c r="C47" s="2">
        <v>1.41999999999432</v>
      </c>
      <c r="D47" s="2">
        <f t="shared" si="8"/>
        <v>41.980474412460033</v>
      </c>
      <c r="E47" s="2">
        <f t="shared" si="9"/>
        <v>3.4717852339104445</v>
      </c>
      <c r="F47" s="9">
        <v>44051</v>
      </c>
      <c r="G47" s="7">
        <v>0.54166666666666663</v>
      </c>
      <c r="H47" s="2">
        <v>1.40199999999439</v>
      </c>
      <c r="I47" s="2">
        <f t="shared" si="2"/>
        <v>41.135126385784034</v>
      </c>
      <c r="J47" s="2">
        <f t="shared" si="3"/>
        <v>3.4018749521043392</v>
      </c>
      <c r="K47" s="9">
        <v>44053</v>
      </c>
      <c r="L47" s="7">
        <v>0.54166666666666663</v>
      </c>
      <c r="M47" s="2">
        <v>1.40399999999438</v>
      </c>
      <c r="N47" s="2">
        <f t="shared" si="4"/>
        <v>41.228737089599221</v>
      </c>
      <c r="O47" s="2">
        <f t="shared" si="5"/>
        <v>3.4096165573098554</v>
      </c>
    </row>
    <row r="48" spans="1:20" x14ac:dyDescent="0.25">
      <c r="A48" s="9">
        <v>44049</v>
      </c>
      <c r="B48" s="7">
        <v>0.58333333333333337</v>
      </c>
      <c r="C48" s="2">
        <v>1.4259999999942901</v>
      </c>
      <c r="D48" s="2">
        <f t="shared" si="8"/>
        <v>42.263679937772693</v>
      </c>
      <c r="E48" s="2">
        <f t="shared" si="9"/>
        <v>3.4952063308538017</v>
      </c>
      <c r="F48" s="9">
        <v>44051</v>
      </c>
      <c r="G48" s="7">
        <v>0.58333333333333337</v>
      </c>
      <c r="H48" s="2">
        <v>1.3879999999944399</v>
      </c>
      <c r="I48" s="2">
        <f t="shared" si="2"/>
        <v>40.482076286387446</v>
      </c>
      <c r="J48" s="2">
        <f t="shared" si="3"/>
        <v>3.3478677088842415</v>
      </c>
      <c r="K48" s="9">
        <v>44053</v>
      </c>
      <c r="L48" s="7">
        <v>0.58333333333333337</v>
      </c>
      <c r="M48" s="2">
        <v>1.4069999999943701</v>
      </c>
      <c r="N48" s="2">
        <f t="shared" si="4"/>
        <v>41.369301856276451</v>
      </c>
      <c r="O48" s="2">
        <f t="shared" si="5"/>
        <v>3.4212412635140623</v>
      </c>
    </row>
    <row r="49" spans="1:15" x14ac:dyDescent="0.25">
      <c r="A49" s="9">
        <v>44049</v>
      </c>
      <c r="B49" s="7">
        <v>0.625</v>
      </c>
      <c r="C49" s="2">
        <v>1.41799999999432</v>
      </c>
      <c r="D49" s="2">
        <f t="shared" si="8"/>
        <v>41.88623042381279</v>
      </c>
      <c r="E49" s="2">
        <f t="shared" si="9"/>
        <v>3.4639912560493178</v>
      </c>
      <c r="F49" s="9">
        <v>44051</v>
      </c>
      <c r="G49" s="7">
        <v>0.625</v>
      </c>
      <c r="H49" s="2">
        <v>1.3919999999944299</v>
      </c>
      <c r="I49" s="2">
        <f t="shared" si="2"/>
        <v>40.668264276926671</v>
      </c>
      <c r="J49" s="2">
        <f t="shared" si="3"/>
        <v>3.3632654557018355</v>
      </c>
      <c r="K49" s="9">
        <v>44053</v>
      </c>
      <c r="L49" s="7">
        <v>0.625</v>
      </c>
      <c r="M49" s="2">
        <v>1.3959999999944099</v>
      </c>
      <c r="N49" s="2">
        <f t="shared" si="4"/>
        <v>40.854770654175482</v>
      </c>
      <c r="O49" s="2">
        <f t="shared" si="5"/>
        <v>3.3786895331003124</v>
      </c>
    </row>
    <row r="50" spans="1:15" x14ac:dyDescent="0.25">
      <c r="A50" s="9">
        <v>44049</v>
      </c>
      <c r="B50" s="7">
        <v>0.66666666666666663</v>
      </c>
      <c r="C50" s="2">
        <v>1.41399999999434</v>
      </c>
      <c r="D50" s="2">
        <f t="shared" si="8"/>
        <v>41.697979496851374</v>
      </c>
      <c r="E50" s="2">
        <f t="shared" si="9"/>
        <v>3.4484229043896084</v>
      </c>
      <c r="F50" s="9">
        <v>44051</v>
      </c>
      <c r="G50" s="7">
        <v>0.66666666666666663</v>
      </c>
      <c r="H50" s="2">
        <v>1.38299999999446</v>
      </c>
      <c r="I50" s="2">
        <f t="shared" si="2"/>
        <v>40.249789595885858</v>
      </c>
      <c r="J50" s="2">
        <f t="shared" si="3"/>
        <v>3.3286575995797603</v>
      </c>
      <c r="K50" s="9">
        <v>44053</v>
      </c>
      <c r="L50" s="7">
        <v>0.66666666666666663</v>
      </c>
      <c r="M50" s="2">
        <v>1.4089999999943601</v>
      </c>
      <c r="N50" s="2">
        <f t="shared" si="4"/>
        <v>41.463110774659299</v>
      </c>
      <c r="O50" s="2">
        <f t="shared" si="5"/>
        <v>3.4289992610643236</v>
      </c>
    </row>
    <row r="51" spans="1:15" x14ac:dyDescent="0.25">
      <c r="A51" s="9">
        <v>44049</v>
      </c>
      <c r="B51" s="7">
        <v>0.70833333333333337</v>
      </c>
      <c r="C51" s="2">
        <v>1.4069999999943701</v>
      </c>
      <c r="D51" s="2">
        <f t="shared" si="8"/>
        <v>41.369301856276451</v>
      </c>
      <c r="E51" s="2">
        <f t="shared" si="9"/>
        <v>3.4212412635140623</v>
      </c>
      <c r="F51" s="9">
        <v>44051</v>
      </c>
      <c r="G51" s="7">
        <v>0.70833333333333337</v>
      </c>
      <c r="H51" s="2">
        <v>1.3979999999943999</v>
      </c>
      <c r="I51" s="2">
        <f t="shared" si="2"/>
        <v>40.948143122078847</v>
      </c>
      <c r="J51" s="2">
        <f t="shared" si="3"/>
        <v>3.3864114361959206</v>
      </c>
      <c r="K51" s="9">
        <v>44053</v>
      </c>
      <c r="L51" s="7">
        <v>0.70833333333333337</v>
      </c>
      <c r="M51" s="2">
        <v>1.39499999999442</v>
      </c>
      <c r="N51" s="2">
        <f t="shared" si="4"/>
        <v>40.808114231378795</v>
      </c>
      <c r="O51" s="2">
        <f t="shared" si="5"/>
        <v>3.374831046935026</v>
      </c>
    </row>
    <row r="52" spans="1:15" x14ac:dyDescent="0.25">
      <c r="A52" s="9">
        <v>44049</v>
      </c>
      <c r="B52" s="7">
        <v>0.75</v>
      </c>
      <c r="C52" s="2">
        <v>1.4229999999942999</v>
      </c>
      <c r="D52" s="2">
        <f t="shared" si="8"/>
        <v>42.121988424928155</v>
      </c>
      <c r="E52" s="2">
        <f t="shared" si="9"/>
        <v>3.4834884427415584</v>
      </c>
      <c r="F52" s="9">
        <v>44051</v>
      </c>
      <c r="G52" s="7">
        <v>0.75</v>
      </c>
      <c r="H52" s="2">
        <v>1.39699999999441</v>
      </c>
      <c r="I52" s="2">
        <f t="shared" si="2"/>
        <v>40.901446952998946</v>
      </c>
      <c r="J52" s="2">
        <f t="shared" si="3"/>
        <v>3.3825496630130125</v>
      </c>
      <c r="K52" s="9">
        <v>44053</v>
      </c>
      <c r="L52" s="7">
        <v>0.75</v>
      </c>
      <c r="M52" s="2">
        <v>1.3979999999943999</v>
      </c>
      <c r="N52" s="2">
        <f t="shared" si="4"/>
        <v>40.948143122078847</v>
      </c>
      <c r="O52" s="2">
        <f t="shared" si="5"/>
        <v>3.3864114361959206</v>
      </c>
    </row>
    <row r="53" spans="1:15" x14ac:dyDescent="0.25">
      <c r="A53" s="9">
        <v>44049</v>
      </c>
      <c r="B53" s="7">
        <v>0.79166666666666663</v>
      </c>
      <c r="C53" s="2">
        <v>1.4239999999943</v>
      </c>
      <c r="D53" s="2">
        <f t="shared" si="8"/>
        <v>42.169199214435935</v>
      </c>
      <c r="E53" s="2">
        <f t="shared" si="9"/>
        <v>3.4873927750338516</v>
      </c>
      <c r="F53" s="9">
        <v>44051</v>
      </c>
      <c r="G53" s="7">
        <v>0.79166666666666663</v>
      </c>
      <c r="H53" s="2">
        <v>1.3919999999944299</v>
      </c>
      <c r="I53" s="2">
        <f t="shared" si="2"/>
        <v>40.668264276926671</v>
      </c>
      <c r="J53" s="2">
        <f t="shared" si="3"/>
        <v>3.3632654557018355</v>
      </c>
      <c r="K53" s="9">
        <v>44053</v>
      </c>
      <c r="L53" s="7">
        <v>0.79166666666666663</v>
      </c>
      <c r="M53" s="2">
        <v>1.4049999999943801</v>
      </c>
      <c r="N53" s="2">
        <f t="shared" si="4"/>
        <v>41.275572189421155</v>
      </c>
      <c r="O53" s="2">
        <f t="shared" si="5"/>
        <v>3.4134898200651294</v>
      </c>
    </row>
    <row r="54" spans="1:15" x14ac:dyDescent="0.25">
      <c r="A54" s="9">
        <v>44049</v>
      </c>
      <c r="B54" s="7">
        <v>0.83333333333333337</v>
      </c>
      <c r="C54" s="2">
        <v>1.42899999999428</v>
      </c>
      <c r="D54" s="2">
        <f t="shared" si="8"/>
        <v>42.405548799505453</v>
      </c>
      <c r="E54" s="2">
        <f t="shared" si="9"/>
        <v>3.5069388857191006</v>
      </c>
      <c r="F54" s="9">
        <v>44051</v>
      </c>
      <c r="G54" s="7">
        <v>0.83333333333333337</v>
      </c>
      <c r="H54" s="2">
        <v>1.4109999999943501</v>
      </c>
      <c r="I54" s="2">
        <f t="shared" si="2"/>
        <v>41.556998898943483</v>
      </c>
      <c r="J54" s="2">
        <f t="shared" si="3"/>
        <v>3.4367638089426258</v>
      </c>
      <c r="K54" s="9">
        <v>44053</v>
      </c>
      <c r="L54" s="7">
        <v>0.83333333333333337</v>
      </c>
      <c r="M54" s="2">
        <v>1.41199999999435</v>
      </c>
      <c r="N54" s="2">
        <f t="shared" si="4"/>
        <v>41.60397264906549</v>
      </c>
      <c r="O54" s="2">
        <f t="shared" si="5"/>
        <v>3.4406485380777156</v>
      </c>
    </row>
    <row r="55" spans="1:15" x14ac:dyDescent="0.25">
      <c r="A55" s="9">
        <v>44049</v>
      </c>
      <c r="B55" s="7">
        <v>0.875</v>
      </c>
      <c r="C55" s="2">
        <v>1.43699999999425</v>
      </c>
      <c r="D55" s="2">
        <f t="shared" si="8"/>
        <v>42.784731655890852</v>
      </c>
      <c r="E55" s="2">
        <f t="shared" si="9"/>
        <v>3.5382973079421731</v>
      </c>
      <c r="F55" s="9">
        <v>44051</v>
      </c>
      <c r="G55" s="7">
        <v>0.875</v>
      </c>
      <c r="H55" s="2">
        <v>1.4009999999943901</v>
      </c>
      <c r="I55" s="2">
        <f t="shared" si="2"/>
        <v>41.088350793254037</v>
      </c>
      <c r="J55" s="2">
        <f t="shared" si="3"/>
        <v>3.3980066106021085</v>
      </c>
      <c r="K55" s="9">
        <v>44053</v>
      </c>
      <c r="L55" s="7">
        <v>0.875</v>
      </c>
      <c r="M55" s="2">
        <v>1.41399999999434</v>
      </c>
      <c r="N55" s="2">
        <f t="shared" si="4"/>
        <v>41.697979496851374</v>
      </c>
      <c r="O55" s="2">
        <f t="shared" si="5"/>
        <v>3.4484229043896084</v>
      </c>
    </row>
    <row r="56" spans="1:15" x14ac:dyDescent="0.25">
      <c r="A56" s="9">
        <v>44049</v>
      </c>
      <c r="B56" s="7">
        <v>0.91666666666666663</v>
      </c>
      <c r="C56" s="2">
        <v>1.4339999999942601</v>
      </c>
      <c r="D56" s="2">
        <f t="shared" si="8"/>
        <v>42.642390601001921</v>
      </c>
      <c r="E56" s="2">
        <f t="shared" si="9"/>
        <v>3.5265257027028585</v>
      </c>
      <c r="F56" s="9">
        <v>44051</v>
      </c>
      <c r="G56" s="7">
        <v>0.91666666666666663</v>
      </c>
      <c r="H56" s="2">
        <v>1.4109999999943501</v>
      </c>
      <c r="I56" s="2">
        <f t="shared" si="2"/>
        <v>41.556998898943483</v>
      </c>
      <c r="J56" s="2">
        <f t="shared" si="3"/>
        <v>3.4367638089426258</v>
      </c>
      <c r="K56" s="9">
        <v>44053</v>
      </c>
      <c r="L56" s="7">
        <v>0.91666666666666663</v>
      </c>
      <c r="M56" s="2">
        <v>1.41999999999432</v>
      </c>
      <c r="N56" s="2">
        <f t="shared" si="4"/>
        <v>41.980474412460033</v>
      </c>
      <c r="O56" s="2">
        <f t="shared" si="5"/>
        <v>3.4717852339104445</v>
      </c>
    </row>
    <row r="57" spans="1:15" x14ac:dyDescent="0.25">
      <c r="A57" s="9">
        <v>44049</v>
      </c>
      <c r="B57" s="7">
        <v>0.95833333333333337</v>
      </c>
      <c r="C57" s="2">
        <v>1.4419999999942299</v>
      </c>
      <c r="D57" s="2">
        <f t="shared" si="8"/>
        <v>43.022359556328098</v>
      </c>
      <c r="E57" s="2">
        <f t="shared" si="9"/>
        <v>3.5579491353083337</v>
      </c>
      <c r="F57" s="9">
        <v>44051</v>
      </c>
      <c r="G57" s="7">
        <v>0.95833333333333337</v>
      </c>
      <c r="H57" s="2">
        <v>1.4089999999943601</v>
      </c>
      <c r="I57" s="2">
        <f t="shared" si="2"/>
        <v>41.463110774659299</v>
      </c>
      <c r="J57" s="2">
        <f t="shared" si="3"/>
        <v>3.4289992610643236</v>
      </c>
      <c r="K57" s="9">
        <v>44053</v>
      </c>
      <c r="L57" s="7">
        <v>0.95833333333333337</v>
      </c>
      <c r="M57" s="2">
        <v>1.4319999999942701</v>
      </c>
      <c r="N57" s="2">
        <f t="shared" si="4"/>
        <v>42.547594859086004</v>
      </c>
      <c r="O57" s="2">
        <f t="shared" si="5"/>
        <v>3.5186860948464123</v>
      </c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8721F-B5B5-4E00-9979-DD1B5D558F2B}">
  <dimension ref="A1:T57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5" t="s">
        <v>0</v>
      </c>
      <c r="B1" s="5"/>
      <c r="C1" s="5"/>
    </row>
    <row r="2" spans="1:20" x14ac:dyDescent="0.25">
      <c r="A2" s="5" t="s">
        <v>1</v>
      </c>
      <c r="B2" s="5"/>
      <c r="C2" s="5"/>
    </row>
    <row r="3" spans="1:20" x14ac:dyDescent="0.25">
      <c r="A3" s="5" t="s">
        <v>2</v>
      </c>
      <c r="B3" s="5"/>
      <c r="C3" s="5"/>
    </row>
    <row r="4" spans="1:20" x14ac:dyDescent="0.25">
      <c r="A4" s="5" t="s">
        <v>3</v>
      </c>
      <c r="B4" s="5"/>
      <c r="C4" s="5"/>
    </row>
    <row r="5" spans="1:20" x14ac:dyDescent="0.25">
      <c r="A5" s="5" t="s">
        <v>4</v>
      </c>
      <c r="B5" s="5"/>
      <c r="C5" s="5"/>
    </row>
    <row r="6" spans="1:20" x14ac:dyDescent="0.25">
      <c r="A6" s="5"/>
      <c r="B6" s="5"/>
      <c r="C6" s="5"/>
    </row>
    <row r="7" spans="1:20" x14ac:dyDescent="0.25">
      <c r="A7" s="5"/>
      <c r="B7" s="5"/>
      <c r="C7" s="5"/>
    </row>
    <row r="8" spans="1:20" x14ac:dyDescent="0.25">
      <c r="A8" s="5"/>
      <c r="B8" s="5"/>
      <c r="C8" s="5"/>
    </row>
    <row r="9" spans="1:20" x14ac:dyDescent="0.25">
      <c r="A9" s="6" t="s">
        <v>6</v>
      </c>
      <c r="B9" s="6" t="s">
        <v>7</v>
      </c>
      <c r="C9" s="6" t="s">
        <v>5</v>
      </c>
      <c r="D9" s="6" t="s">
        <v>8</v>
      </c>
      <c r="E9" s="6" t="s">
        <v>9</v>
      </c>
      <c r="F9" s="6" t="s">
        <v>6</v>
      </c>
      <c r="G9" s="6" t="s">
        <v>7</v>
      </c>
      <c r="H9" s="6" t="s">
        <v>5</v>
      </c>
      <c r="I9" s="6" t="s">
        <v>8</v>
      </c>
      <c r="J9" s="6" t="s">
        <v>9</v>
      </c>
      <c r="K9" s="6" t="s">
        <v>6</v>
      </c>
      <c r="L9" s="6" t="s">
        <v>7</v>
      </c>
      <c r="M9" s="6" t="s">
        <v>5</v>
      </c>
      <c r="N9" s="6" t="s">
        <v>8</v>
      </c>
      <c r="O9" s="6" t="s">
        <v>9</v>
      </c>
      <c r="P9" s="6" t="s">
        <v>6</v>
      </c>
      <c r="Q9" s="6" t="s">
        <v>7</v>
      </c>
      <c r="R9" s="6" t="s">
        <v>5</v>
      </c>
      <c r="S9" s="6" t="s">
        <v>8</v>
      </c>
      <c r="T9" s="6" t="s">
        <v>9</v>
      </c>
    </row>
    <row r="10" spans="1:20" x14ac:dyDescent="0.25">
      <c r="A10" s="9">
        <v>44055</v>
      </c>
      <c r="B10" s="7">
        <v>0</v>
      </c>
      <c r="C10" s="5">
        <v>1.4319999999942701</v>
      </c>
      <c r="D10" s="2">
        <f t="shared" ref="D10:D57" si="0">4*6*(C10^(1.522*(6^0.026)))</f>
        <v>42.547594859086004</v>
      </c>
      <c r="E10" s="2">
        <f t="shared" ref="E10:E57" si="1">D10*0.0827</f>
        <v>3.5186860948464123</v>
      </c>
      <c r="F10" s="9">
        <v>44057</v>
      </c>
      <c r="G10" s="7">
        <v>0</v>
      </c>
      <c r="H10" s="5">
        <v>1.4089999999943601</v>
      </c>
      <c r="I10" s="2">
        <f t="shared" ref="I10:I57" si="2">4*6*(H10^(1.522*(6^0.026)))</f>
        <v>41.463110774659299</v>
      </c>
      <c r="J10" s="2">
        <f t="shared" ref="J10:J57" si="3">I10*0.0827</f>
        <v>3.4289992610643236</v>
      </c>
      <c r="K10" s="9">
        <v>44059</v>
      </c>
      <c r="L10" s="7">
        <v>0</v>
      </c>
      <c r="M10" s="5">
        <v>1.4149999999943399</v>
      </c>
      <c r="N10" s="2">
        <f t="shared" ref="N10:N57" si="4">4*6*(M10^(1.522*(6^0.026)))</f>
        <v>41.74501258316586</v>
      </c>
      <c r="O10" s="2">
        <f t="shared" ref="O10:O57" si="5">N10*0.0827</f>
        <v>3.4523125406278163</v>
      </c>
      <c r="P10" s="9">
        <v>44061</v>
      </c>
      <c r="Q10" s="7">
        <v>0</v>
      </c>
      <c r="R10" s="5">
        <v>1.43699999999425</v>
      </c>
      <c r="S10" s="2">
        <f t="shared" ref="S10:S33" si="6">4*6*(R10^(1.522*(6^0.026)))</f>
        <v>42.784731655890852</v>
      </c>
      <c r="T10" s="2">
        <f t="shared" ref="T10:T33" si="7">S10*0.0827</f>
        <v>3.5382973079421731</v>
      </c>
    </row>
    <row r="11" spans="1:20" x14ac:dyDescent="0.25">
      <c r="A11" s="9">
        <v>44055</v>
      </c>
      <c r="B11" s="7">
        <v>4.1666666666666664E-2</v>
      </c>
      <c r="C11" s="5">
        <v>1.4299999999942801</v>
      </c>
      <c r="D11" s="2">
        <f t="shared" si="0"/>
        <v>42.452877804828667</v>
      </c>
      <c r="E11" s="2">
        <f t="shared" si="1"/>
        <v>3.5108529944593307</v>
      </c>
      <c r="F11" s="9">
        <v>44057</v>
      </c>
      <c r="G11" s="7">
        <v>4.1666666666666664E-2</v>
      </c>
      <c r="H11" s="5">
        <v>1.4169999999943299</v>
      </c>
      <c r="I11" s="2">
        <f t="shared" si="2"/>
        <v>41.839138052304605</v>
      </c>
      <c r="J11" s="2">
        <f t="shared" si="3"/>
        <v>3.4600967169255905</v>
      </c>
      <c r="K11" s="9">
        <v>44059</v>
      </c>
      <c r="L11" s="7">
        <v>4.1666666666666664E-2</v>
      </c>
      <c r="M11" s="5">
        <v>1.4239999999943</v>
      </c>
      <c r="N11" s="2">
        <f t="shared" si="4"/>
        <v>42.169199214435935</v>
      </c>
      <c r="O11" s="2">
        <f t="shared" si="5"/>
        <v>3.4873927750338516</v>
      </c>
      <c r="P11" s="9">
        <v>44061</v>
      </c>
      <c r="Q11" s="7">
        <v>4.1666666666666664E-2</v>
      </c>
      <c r="R11" s="5">
        <v>1.4399999999942401</v>
      </c>
      <c r="S11" s="2">
        <f t="shared" si="6"/>
        <v>42.927249508022413</v>
      </c>
      <c r="T11" s="2">
        <f t="shared" si="7"/>
        <v>3.5500835343134534</v>
      </c>
    </row>
    <row r="12" spans="1:20" x14ac:dyDescent="0.25">
      <c r="A12" s="9">
        <v>44055</v>
      </c>
      <c r="B12" s="7">
        <v>8.3333333333333329E-2</v>
      </c>
      <c r="C12" s="5">
        <v>1.4359999999942501</v>
      </c>
      <c r="D12" s="2">
        <f t="shared" si="0"/>
        <v>42.737264986064936</v>
      </c>
      <c r="E12" s="2">
        <f t="shared" si="1"/>
        <v>3.53437181434757</v>
      </c>
      <c r="F12" s="9">
        <v>44057</v>
      </c>
      <c r="G12" s="7">
        <v>8.3333333333333329E-2</v>
      </c>
      <c r="H12" s="5">
        <v>1.4319999999942701</v>
      </c>
      <c r="I12" s="2">
        <f t="shared" si="2"/>
        <v>42.547594859086004</v>
      </c>
      <c r="J12" s="2">
        <f t="shared" si="3"/>
        <v>3.5186860948464123</v>
      </c>
      <c r="K12" s="9">
        <v>44059</v>
      </c>
      <c r="L12" s="7">
        <v>8.3333333333333329E-2</v>
      </c>
      <c r="M12" s="5">
        <v>1.4519999999941899</v>
      </c>
      <c r="N12" s="2">
        <f t="shared" si="4"/>
        <v>43.499085907119245</v>
      </c>
      <c r="O12" s="2">
        <f t="shared" si="5"/>
        <v>3.5973744045187614</v>
      </c>
      <c r="P12" s="9">
        <v>44061</v>
      </c>
      <c r="Q12" s="7">
        <v>8.3333333333333329E-2</v>
      </c>
      <c r="R12" s="5">
        <v>1.4459999999942099</v>
      </c>
      <c r="S12" s="2">
        <f t="shared" si="6"/>
        <v>43.212815006770782</v>
      </c>
      <c r="T12" s="2">
        <f t="shared" si="7"/>
        <v>3.5736998010599437</v>
      </c>
    </row>
    <row r="13" spans="1:20" x14ac:dyDescent="0.25">
      <c r="A13" s="9">
        <v>44055</v>
      </c>
      <c r="B13" s="7">
        <v>0.125</v>
      </c>
      <c r="C13" s="5">
        <v>1.4299999999942801</v>
      </c>
      <c r="D13" s="2">
        <f t="shared" si="0"/>
        <v>42.452877804828667</v>
      </c>
      <c r="E13" s="2">
        <f t="shared" si="1"/>
        <v>3.5108529944593307</v>
      </c>
      <c r="F13" s="9">
        <v>44057</v>
      </c>
      <c r="G13" s="7">
        <v>0.125</v>
      </c>
      <c r="H13" s="5">
        <v>1.42199999999431</v>
      </c>
      <c r="I13" s="2">
        <f t="shared" si="2"/>
        <v>42.074797357681149</v>
      </c>
      <c r="J13" s="2">
        <f t="shared" si="3"/>
        <v>3.4795857414802307</v>
      </c>
      <c r="K13" s="9">
        <v>44059</v>
      </c>
      <c r="L13" s="7">
        <v>0.125</v>
      </c>
      <c r="M13" s="5">
        <v>1.4299999999942801</v>
      </c>
      <c r="N13" s="2">
        <f t="shared" si="4"/>
        <v>42.452877804828667</v>
      </c>
      <c r="O13" s="2">
        <f t="shared" si="5"/>
        <v>3.5108529944593307</v>
      </c>
      <c r="P13" s="9">
        <v>44061</v>
      </c>
      <c r="Q13" s="7">
        <v>0.125</v>
      </c>
      <c r="R13" s="5">
        <v>1.43899999999424</v>
      </c>
      <c r="S13" s="2">
        <f t="shared" si="6"/>
        <v>42.879723922406122</v>
      </c>
      <c r="T13" s="2">
        <f t="shared" si="7"/>
        <v>3.5461531683829861</v>
      </c>
    </row>
    <row r="14" spans="1:20" x14ac:dyDescent="0.25">
      <c r="A14" s="9">
        <v>44055</v>
      </c>
      <c r="B14" s="7">
        <v>0.16666666666666666</v>
      </c>
      <c r="C14" s="5">
        <v>1.43299999999426</v>
      </c>
      <c r="D14" s="2">
        <f t="shared" si="0"/>
        <v>42.594982896870405</v>
      </c>
      <c r="E14" s="2">
        <f t="shared" si="1"/>
        <v>3.5226050855711821</v>
      </c>
      <c r="F14" s="9">
        <v>44057</v>
      </c>
      <c r="G14" s="7">
        <v>0.16666666666666666</v>
      </c>
      <c r="H14" s="5">
        <v>1.43099999999427</v>
      </c>
      <c r="I14" s="2">
        <f t="shared" si="2"/>
        <v>42.500226493214399</v>
      </c>
      <c r="J14" s="2">
        <f t="shared" si="3"/>
        <v>3.5147687309888305</v>
      </c>
      <c r="K14" s="9">
        <v>44059</v>
      </c>
      <c r="L14" s="7">
        <v>0.16666666666666666</v>
      </c>
      <c r="M14" s="5">
        <v>1.43499999999426</v>
      </c>
      <c r="N14" s="2">
        <f t="shared" si="4"/>
        <v>42.689817965918827</v>
      </c>
      <c r="O14" s="2">
        <f t="shared" si="5"/>
        <v>3.530447945781487</v>
      </c>
      <c r="P14" s="9">
        <v>44061</v>
      </c>
      <c r="Q14" s="7">
        <v>0.16666666666666666</v>
      </c>
      <c r="R14" s="5">
        <v>1.4519999999941899</v>
      </c>
      <c r="S14" s="2">
        <f t="shared" si="6"/>
        <v>43.499085907119245</v>
      </c>
      <c r="T14" s="2">
        <f t="shared" si="7"/>
        <v>3.5973744045187614</v>
      </c>
    </row>
    <row r="15" spans="1:20" x14ac:dyDescent="0.25">
      <c r="A15" s="9">
        <v>44055</v>
      </c>
      <c r="B15" s="7">
        <v>0.20833333333333334</v>
      </c>
      <c r="C15" s="5">
        <v>1.4419999999942299</v>
      </c>
      <c r="D15" s="2">
        <f t="shared" si="0"/>
        <v>43.022359556328098</v>
      </c>
      <c r="E15" s="2">
        <f t="shared" si="1"/>
        <v>3.5579491353083337</v>
      </c>
      <c r="F15" s="9">
        <v>44057</v>
      </c>
      <c r="G15" s="7">
        <v>0.20833333333333334</v>
      </c>
      <c r="H15" s="5">
        <v>1.4229999999942999</v>
      </c>
      <c r="I15" s="2">
        <f t="shared" si="2"/>
        <v>42.121988424928155</v>
      </c>
      <c r="J15" s="2">
        <f t="shared" si="3"/>
        <v>3.4834884427415584</v>
      </c>
      <c r="K15" s="9">
        <v>44059</v>
      </c>
      <c r="L15" s="7">
        <v>0.20833333333333334</v>
      </c>
      <c r="M15" s="5">
        <v>1.4279999999942801</v>
      </c>
      <c r="N15" s="2">
        <f t="shared" si="4"/>
        <v>42.35823948282836</v>
      </c>
      <c r="O15" s="2">
        <f t="shared" si="5"/>
        <v>3.5030264052299054</v>
      </c>
      <c r="P15" s="9">
        <v>44061</v>
      </c>
      <c r="Q15" s="7">
        <v>0.20833333333333334</v>
      </c>
      <c r="R15" s="5">
        <v>1.4439999999942199</v>
      </c>
      <c r="S15" s="2">
        <f t="shared" si="6"/>
        <v>43.117548070603746</v>
      </c>
      <c r="T15" s="2">
        <f t="shared" si="7"/>
        <v>3.5658212254389294</v>
      </c>
    </row>
    <row r="16" spans="1:20" x14ac:dyDescent="0.25">
      <c r="A16" s="9">
        <v>44055</v>
      </c>
      <c r="B16" s="7">
        <v>0.25</v>
      </c>
      <c r="C16" s="5">
        <v>1.43899999999424</v>
      </c>
      <c r="D16" s="2">
        <f t="shared" si="0"/>
        <v>42.879723922406122</v>
      </c>
      <c r="E16" s="2">
        <f t="shared" si="1"/>
        <v>3.5461531683829861</v>
      </c>
      <c r="F16" s="9">
        <v>44057</v>
      </c>
      <c r="G16" s="7">
        <v>0.25</v>
      </c>
      <c r="H16" s="5">
        <v>1.4259999999942901</v>
      </c>
      <c r="I16" s="2">
        <f t="shared" si="2"/>
        <v>42.263679937772693</v>
      </c>
      <c r="J16" s="2">
        <f t="shared" si="3"/>
        <v>3.4952063308538017</v>
      </c>
      <c r="K16" s="9">
        <v>44059</v>
      </c>
      <c r="L16" s="7">
        <v>0.25</v>
      </c>
      <c r="M16" s="5">
        <v>1.4339999999942601</v>
      </c>
      <c r="N16" s="2">
        <f t="shared" si="4"/>
        <v>42.642390601001921</v>
      </c>
      <c r="O16" s="2">
        <f t="shared" si="5"/>
        <v>3.5265257027028585</v>
      </c>
      <c r="P16" s="9">
        <v>44061</v>
      </c>
      <c r="Q16" s="7">
        <v>0.25</v>
      </c>
      <c r="R16" s="5">
        <v>1.45599999999417</v>
      </c>
      <c r="S16" s="2">
        <f t="shared" si="6"/>
        <v>43.690324479212258</v>
      </c>
      <c r="T16" s="2">
        <f t="shared" si="7"/>
        <v>3.6131898344308535</v>
      </c>
    </row>
    <row r="17" spans="1:20" x14ac:dyDescent="0.25">
      <c r="A17" s="9">
        <v>44055</v>
      </c>
      <c r="B17" s="7">
        <v>0.29166666666666669</v>
      </c>
      <c r="C17" s="5">
        <v>1.44099999999423</v>
      </c>
      <c r="D17" s="2">
        <f t="shared" si="0"/>
        <v>42.974794721170511</v>
      </c>
      <c r="E17" s="2">
        <f t="shared" si="1"/>
        <v>3.5540155234408011</v>
      </c>
      <c r="F17" s="9">
        <v>44057</v>
      </c>
      <c r="G17" s="7">
        <v>0.29166666666666669</v>
      </c>
      <c r="H17" s="5">
        <v>1.42899999999428</v>
      </c>
      <c r="I17" s="2">
        <f t="shared" si="2"/>
        <v>42.405548799505453</v>
      </c>
      <c r="J17" s="2">
        <f t="shared" si="3"/>
        <v>3.5069388857191006</v>
      </c>
      <c r="K17" s="9">
        <v>44059</v>
      </c>
      <c r="L17" s="7">
        <v>0.29166666666666669</v>
      </c>
      <c r="M17" s="5">
        <v>1.41599999999433</v>
      </c>
      <c r="N17" s="2">
        <f t="shared" si="4"/>
        <v>41.792065436870246</v>
      </c>
      <c r="O17" s="2">
        <f t="shared" si="5"/>
        <v>3.4562038116291691</v>
      </c>
      <c r="P17" s="9">
        <v>44061</v>
      </c>
      <c r="Q17" s="7">
        <v>0.29166666666666669</v>
      </c>
      <c r="R17" s="5">
        <v>1.45999999999416</v>
      </c>
      <c r="S17" s="2">
        <f t="shared" si="6"/>
        <v>43.881875688230643</v>
      </c>
      <c r="T17" s="2">
        <f t="shared" si="7"/>
        <v>3.6290311194166738</v>
      </c>
    </row>
    <row r="18" spans="1:20" x14ac:dyDescent="0.25">
      <c r="A18" s="9">
        <v>44055</v>
      </c>
      <c r="B18" s="7">
        <v>0.33333333333333331</v>
      </c>
      <c r="C18" s="5">
        <v>1.43099999999427</v>
      </c>
      <c r="D18" s="2">
        <f t="shared" si="0"/>
        <v>42.500226493214399</v>
      </c>
      <c r="E18" s="2">
        <f t="shared" si="1"/>
        <v>3.5147687309888305</v>
      </c>
      <c r="F18" s="9">
        <v>44057</v>
      </c>
      <c r="G18" s="7">
        <v>0.33333333333333331</v>
      </c>
      <c r="H18" s="5">
        <v>1.44499999999422</v>
      </c>
      <c r="I18" s="2">
        <f t="shared" si="2"/>
        <v>43.165171738702639</v>
      </c>
      <c r="J18" s="2">
        <f t="shared" si="3"/>
        <v>3.5697597027907082</v>
      </c>
      <c r="K18" s="9">
        <v>44059</v>
      </c>
      <c r="L18" s="7">
        <v>0.33333333333333331</v>
      </c>
      <c r="M18" s="5">
        <v>1.4319999999942701</v>
      </c>
      <c r="N18" s="2">
        <f t="shared" si="4"/>
        <v>42.547594859086004</v>
      </c>
      <c r="O18" s="2">
        <f t="shared" si="5"/>
        <v>3.5186860948464123</v>
      </c>
      <c r="P18" s="9">
        <v>44061</v>
      </c>
      <c r="Q18" s="7">
        <v>0.33333333333333331</v>
      </c>
      <c r="R18" s="5">
        <v>1.45599999999417</v>
      </c>
      <c r="S18" s="2">
        <f t="shared" si="6"/>
        <v>43.690324479212258</v>
      </c>
      <c r="T18" s="2">
        <f t="shared" si="7"/>
        <v>3.6131898344308535</v>
      </c>
    </row>
    <row r="19" spans="1:20" x14ac:dyDescent="0.25">
      <c r="A19" s="9">
        <v>44055</v>
      </c>
      <c r="B19" s="7">
        <v>0.375</v>
      </c>
      <c r="C19" s="5">
        <v>1.44699999999421</v>
      </c>
      <c r="D19" s="2">
        <f t="shared" si="0"/>
        <v>43.260477869312716</v>
      </c>
      <c r="E19" s="2">
        <f t="shared" si="1"/>
        <v>3.5776415197921616</v>
      </c>
      <c r="F19" s="9">
        <v>44057</v>
      </c>
      <c r="G19" s="7">
        <v>0.375</v>
      </c>
      <c r="H19" s="5">
        <v>1.4129999999943399</v>
      </c>
      <c r="I19" s="2">
        <f t="shared" si="2"/>
        <v>41.650966183593724</v>
      </c>
      <c r="J19" s="2">
        <f t="shared" si="3"/>
        <v>3.4445349033832007</v>
      </c>
      <c r="K19" s="9">
        <v>44059</v>
      </c>
      <c r="L19" s="7">
        <v>0.375</v>
      </c>
      <c r="M19" s="5">
        <v>1.4279999999942801</v>
      </c>
      <c r="N19" s="2">
        <f t="shared" si="4"/>
        <v>42.35823948282836</v>
      </c>
      <c r="O19" s="2">
        <f t="shared" si="5"/>
        <v>3.5030264052299054</v>
      </c>
      <c r="P19" s="9">
        <v>44061</v>
      </c>
      <c r="Q19" s="7">
        <v>0.375</v>
      </c>
      <c r="R19" s="5">
        <v>1.4739999999941</v>
      </c>
      <c r="S19" s="2">
        <f t="shared" si="6"/>
        <v>44.554761929978632</v>
      </c>
      <c r="T19" s="2">
        <f t="shared" si="7"/>
        <v>3.6846788116092326</v>
      </c>
    </row>
    <row r="20" spans="1:20" x14ac:dyDescent="0.25">
      <c r="A20" s="9">
        <v>44055</v>
      </c>
      <c r="B20" s="7">
        <v>0.41666666666666669</v>
      </c>
      <c r="C20" s="5">
        <v>1.45599999999417</v>
      </c>
      <c r="D20" s="2">
        <f t="shared" si="0"/>
        <v>43.690324479212258</v>
      </c>
      <c r="E20" s="2">
        <f t="shared" si="1"/>
        <v>3.6131898344308535</v>
      </c>
      <c r="F20" s="9">
        <v>44057</v>
      </c>
      <c r="G20" s="7">
        <v>0.41666666666666669</v>
      </c>
      <c r="H20" s="5">
        <v>1.4399999999942401</v>
      </c>
      <c r="I20" s="2">
        <f t="shared" si="2"/>
        <v>42.927249508022413</v>
      </c>
      <c r="J20" s="2">
        <f t="shared" si="3"/>
        <v>3.5500835343134534</v>
      </c>
      <c r="K20" s="9">
        <v>44059</v>
      </c>
      <c r="L20" s="7">
        <v>0.41666666666666669</v>
      </c>
      <c r="M20" s="5">
        <v>1.4319999999942701</v>
      </c>
      <c r="N20" s="2">
        <f t="shared" si="4"/>
        <v>42.547594859086004</v>
      </c>
      <c r="O20" s="2">
        <f t="shared" si="5"/>
        <v>3.5186860948464123</v>
      </c>
      <c r="P20" s="9">
        <v>44061</v>
      </c>
      <c r="Q20" s="7">
        <v>0.41666666666666669</v>
      </c>
      <c r="R20" s="5">
        <v>1.4689999999941199</v>
      </c>
      <c r="S20" s="2">
        <f t="shared" si="6"/>
        <v>44.314007189283885</v>
      </c>
      <c r="T20" s="2">
        <f t="shared" si="7"/>
        <v>3.6647683945537772</v>
      </c>
    </row>
    <row r="21" spans="1:20" x14ac:dyDescent="0.25">
      <c r="A21" s="9">
        <v>44055</v>
      </c>
      <c r="B21" s="7">
        <v>0.45833333333333331</v>
      </c>
      <c r="C21" s="5">
        <v>1.43699999999425</v>
      </c>
      <c r="D21" s="2">
        <f t="shared" si="0"/>
        <v>42.784731655890852</v>
      </c>
      <c r="E21" s="2">
        <f t="shared" si="1"/>
        <v>3.5382973079421731</v>
      </c>
      <c r="F21" s="9">
        <v>44057</v>
      </c>
      <c r="G21" s="7">
        <v>0.45833333333333331</v>
      </c>
      <c r="H21" s="5">
        <v>1.4249999999942999</v>
      </c>
      <c r="I21" s="2">
        <f t="shared" si="2"/>
        <v>42.216429720587811</v>
      </c>
      <c r="J21" s="2">
        <f t="shared" si="3"/>
        <v>3.4912987378926119</v>
      </c>
      <c r="K21" s="9">
        <v>44059</v>
      </c>
      <c r="L21" s="7">
        <v>0.45833333333333331</v>
      </c>
      <c r="M21" s="5">
        <v>1.4279999999942801</v>
      </c>
      <c r="N21" s="2">
        <f t="shared" si="4"/>
        <v>42.35823948282836</v>
      </c>
      <c r="O21" s="2">
        <f t="shared" si="5"/>
        <v>3.5030264052299054</v>
      </c>
      <c r="P21" s="9">
        <v>44061</v>
      </c>
      <c r="Q21" s="7">
        <v>0.45833333333333331</v>
      </c>
      <c r="R21" s="5">
        <v>1.46599999999413</v>
      </c>
      <c r="S21" s="2">
        <f t="shared" si="6"/>
        <v>44.169787936110623</v>
      </c>
      <c r="T21" s="2">
        <f t="shared" si="7"/>
        <v>3.6528414623163483</v>
      </c>
    </row>
    <row r="22" spans="1:20" x14ac:dyDescent="0.25">
      <c r="A22" s="9">
        <v>44055</v>
      </c>
      <c r="B22" s="7">
        <v>0.5</v>
      </c>
      <c r="C22" s="5">
        <v>1.43899999999424</v>
      </c>
      <c r="D22" s="2">
        <f t="shared" si="0"/>
        <v>42.879723922406122</v>
      </c>
      <c r="E22" s="2">
        <f t="shared" si="1"/>
        <v>3.5461531683829861</v>
      </c>
      <c r="F22" s="9">
        <v>44057</v>
      </c>
      <c r="G22" s="7">
        <v>0.5</v>
      </c>
      <c r="H22" s="5">
        <v>1.4209999999943099</v>
      </c>
      <c r="I22" s="2">
        <f t="shared" si="2"/>
        <v>42.027626018315686</v>
      </c>
      <c r="J22" s="2">
        <f t="shared" si="3"/>
        <v>3.4756846717147072</v>
      </c>
      <c r="K22" s="9">
        <v>44059</v>
      </c>
      <c r="L22" s="7">
        <v>0.5</v>
      </c>
      <c r="M22" s="5">
        <v>1.4459999999942099</v>
      </c>
      <c r="N22" s="2">
        <f t="shared" si="4"/>
        <v>43.212815006770782</v>
      </c>
      <c r="O22" s="2">
        <f t="shared" si="5"/>
        <v>3.5736998010599437</v>
      </c>
      <c r="P22" s="9">
        <v>44061</v>
      </c>
      <c r="Q22" s="7">
        <v>0.5</v>
      </c>
      <c r="R22" s="5">
        <v>1.4529999999941801</v>
      </c>
      <c r="S22" s="2">
        <f t="shared" si="6"/>
        <v>43.546866221373932</v>
      </c>
      <c r="T22" s="2">
        <f t="shared" si="7"/>
        <v>3.6013258365076242</v>
      </c>
    </row>
    <row r="23" spans="1:20" x14ac:dyDescent="0.25">
      <c r="A23" s="9">
        <v>44055</v>
      </c>
      <c r="B23" s="7">
        <v>0.54166666666666663</v>
      </c>
      <c r="C23" s="5">
        <v>1.43899999999424</v>
      </c>
      <c r="D23" s="2">
        <f t="shared" si="0"/>
        <v>42.879723922406122</v>
      </c>
      <c r="E23" s="2">
        <f t="shared" si="1"/>
        <v>3.5461531683829861</v>
      </c>
      <c r="F23" s="9">
        <v>44057</v>
      </c>
      <c r="G23" s="7">
        <v>0.54166666666666663</v>
      </c>
      <c r="H23" s="5">
        <v>1.4279999999942801</v>
      </c>
      <c r="I23" s="2">
        <f t="shared" si="2"/>
        <v>42.35823948282836</v>
      </c>
      <c r="J23" s="2">
        <f t="shared" si="3"/>
        <v>3.5030264052299054</v>
      </c>
      <c r="K23" s="9">
        <v>44059</v>
      </c>
      <c r="L23" s="7">
        <v>0.54166666666666663</v>
      </c>
      <c r="M23" s="5">
        <v>1.4269999999942899</v>
      </c>
      <c r="N23" s="2">
        <f t="shared" si="4"/>
        <v>42.31094986038638</v>
      </c>
      <c r="O23" s="2">
        <f t="shared" si="5"/>
        <v>3.4991155534539535</v>
      </c>
      <c r="P23" s="9">
        <v>44061</v>
      </c>
      <c r="Q23" s="7">
        <v>0.54166666666666663</v>
      </c>
      <c r="R23" s="5">
        <v>1.4519999999941899</v>
      </c>
      <c r="S23" s="2">
        <f t="shared" si="6"/>
        <v>43.499085907119245</v>
      </c>
      <c r="T23" s="2">
        <f t="shared" si="7"/>
        <v>3.5973744045187614</v>
      </c>
    </row>
    <row r="24" spans="1:20" x14ac:dyDescent="0.25">
      <c r="A24" s="9">
        <v>44055</v>
      </c>
      <c r="B24" s="7">
        <v>0.58333333333333337</v>
      </c>
      <c r="C24" s="5">
        <v>1.4279999999942801</v>
      </c>
      <c r="D24" s="2">
        <f t="shared" si="0"/>
        <v>42.35823948282836</v>
      </c>
      <c r="E24" s="2">
        <f t="shared" si="1"/>
        <v>3.5030264052299054</v>
      </c>
      <c r="F24" s="9">
        <v>44057</v>
      </c>
      <c r="G24" s="7">
        <v>0.58333333333333337</v>
      </c>
      <c r="H24" s="5">
        <v>1.42199999999431</v>
      </c>
      <c r="I24" s="2">
        <f t="shared" si="2"/>
        <v>42.074797357681149</v>
      </c>
      <c r="J24" s="2">
        <f t="shared" si="3"/>
        <v>3.4795857414802307</v>
      </c>
      <c r="K24" s="9">
        <v>44059</v>
      </c>
      <c r="L24" s="7">
        <v>0.58333333333333337</v>
      </c>
      <c r="M24" s="5">
        <v>1.4259999999942901</v>
      </c>
      <c r="N24" s="2">
        <f t="shared" si="4"/>
        <v>42.263679937772693</v>
      </c>
      <c r="O24" s="2">
        <f t="shared" si="5"/>
        <v>3.4952063308538017</v>
      </c>
      <c r="P24" s="9">
        <v>44061</v>
      </c>
      <c r="Q24" s="7">
        <v>0.58333333333333337</v>
      </c>
      <c r="R24" s="5">
        <v>1.4489999999942</v>
      </c>
      <c r="S24" s="2">
        <f t="shared" si="6"/>
        <v>43.355862355856985</v>
      </c>
      <c r="T24" s="2">
        <f t="shared" si="7"/>
        <v>3.5855298168293723</v>
      </c>
    </row>
    <row r="25" spans="1:20" x14ac:dyDescent="0.25">
      <c r="A25" s="9">
        <v>44055</v>
      </c>
      <c r="B25" s="7">
        <v>0.625</v>
      </c>
      <c r="C25" s="5">
        <v>1.41799999999432</v>
      </c>
      <c r="D25" s="2">
        <f t="shared" si="0"/>
        <v>41.88623042381279</v>
      </c>
      <c r="E25" s="2">
        <f t="shared" si="1"/>
        <v>3.4639912560493178</v>
      </c>
      <c r="F25" s="9">
        <v>44057</v>
      </c>
      <c r="G25" s="7">
        <v>0.625</v>
      </c>
      <c r="H25" s="5">
        <v>1.4169999999943299</v>
      </c>
      <c r="I25" s="2">
        <f t="shared" si="2"/>
        <v>41.839138052304605</v>
      </c>
      <c r="J25" s="2">
        <f t="shared" si="3"/>
        <v>3.4600967169255905</v>
      </c>
      <c r="K25" s="9">
        <v>44059</v>
      </c>
      <c r="L25" s="7">
        <v>0.625</v>
      </c>
      <c r="M25" s="5">
        <v>1.43299999999426</v>
      </c>
      <c r="N25" s="2">
        <f t="shared" si="4"/>
        <v>42.594982896870405</v>
      </c>
      <c r="O25" s="2">
        <f t="shared" si="5"/>
        <v>3.5226050855711821</v>
      </c>
      <c r="P25" s="9">
        <v>44061</v>
      </c>
      <c r="Q25" s="7">
        <v>0.625</v>
      </c>
      <c r="R25" s="5">
        <v>1.45999999999416</v>
      </c>
      <c r="S25" s="2">
        <f t="shared" si="6"/>
        <v>43.881875688230643</v>
      </c>
      <c r="T25" s="2">
        <f t="shared" si="7"/>
        <v>3.6290311194166738</v>
      </c>
    </row>
    <row r="26" spans="1:20" x14ac:dyDescent="0.25">
      <c r="A26" s="9">
        <v>44055</v>
      </c>
      <c r="B26" s="7">
        <v>0.66666666666666663</v>
      </c>
      <c r="C26" s="5">
        <v>1.42199999999431</v>
      </c>
      <c r="D26" s="2">
        <f t="shared" si="0"/>
        <v>42.074797357681149</v>
      </c>
      <c r="E26" s="2">
        <f t="shared" si="1"/>
        <v>3.4795857414802307</v>
      </c>
      <c r="F26" s="9">
        <v>44057</v>
      </c>
      <c r="G26" s="7">
        <v>0.66666666666666663</v>
      </c>
      <c r="H26" s="5">
        <v>1.4169999999943299</v>
      </c>
      <c r="I26" s="2">
        <f t="shared" si="2"/>
        <v>41.839138052304605</v>
      </c>
      <c r="J26" s="2">
        <f t="shared" si="3"/>
        <v>3.4600967169255905</v>
      </c>
      <c r="K26" s="9">
        <v>44059</v>
      </c>
      <c r="L26" s="7">
        <v>0.66666666666666663</v>
      </c>
      <c r="M26" s="5">
        <v>1.41799999999432</v>
      </c>
      <c r="N26" s="2">
        <f t="shared" si="4"/>
        <v>41.88623042381279</v>
      </c>
      <c r="O26" s="2">
        <f t="shared" si="5"/>
        <v>3.4639912560493178</v>
      </c>
      <c r="P26" s="9">
        <v>44061</v>
      </c>
      <c r="Q26" s="7">
        <v>0.66666666666666663</v>
      </c>
      <c r="R26" s="5">
        <v>1.4499999999941999</v>
      </c>
      <c r="S26" s="2">
        <f t="shared" si="6"/>
        <v>43.403583968893599</v>
      </c>
      <c r="T26" s="2">
        <f t="shared" si="7"/>
        <v>3.5894763942275003</v>
      </c>
    </row>
    <row r="27" spans="1:20" x14ac:dyDescent="0.25">
      <c r="A27" s="9">
        <v>44055</v>
      </c>
      <c r="B27" s="7">
        <v>0.70833333333333337</v>
      </c>
      <c r="C27" s="5">
        <v>1.4239999999943</v>
      </c>
      <c r="D27" s="2">
        <f t="shared" si="0"/>
        <v>42.169199214435935</v>
      </c>
      <c r="E27" s="2">
        <f t="shared" si="1"/>
        <v>3.4873927750338516</v>
      </c>
      <c r="F27" s="9">
        <v>44057</v>
      </c>
      <c r="G27" s="7">
        <v>0.70833333333333337</v>
      </c>
      <c r="H27" s="5">
        <v>1.4049999999943801</v>
      </c>
      <c r="I27" s="2">
        <f t="shared" si="2"/>
        <v>41.275572189421155</v>
      </c>
      <c r="J27" s="2">
        <f t="shared" si="3"/>
        <v>3.4134898200651294</v>
      </c>
      <c r="K27" s="9">
        <v>44059</v>
      </c>
      <c r="L27" s="7">
        <v>0.70833333333333337</v>
      </c>
      <c r="M27" s="5">
        <v>1.41999999999432</v>
      </c>
      <c r="N27" s="2">
        <f t="shared" si="4"/>
        <v>41.980474412460033</v>
      </c>
      <c r="O27" s="2">
        <f t="shared" si="5"/>
        <v>3.4717852339104445</v>
      </c>
      <c r="P27" s="9">
        <v>44061</v>
      </c>
      <c r="Q27" s="7">
        <v>0.70833333333333337</v>
      </c>
      <c r="R27" s="5">
        <v>1.4459999999942099</v>
      </c>
      <c r="S27" s="2">
        <f t="shared" si="6"/>
        <v>43.212815006770782</v>
      </c>
      <c r="T27" s="2">
        <f t="shared" si="7"/>
        <v>3.5736998010599437</v>
      </c>
    </row>
    <row r="28" spans="1:20" x14ac:dyDescent="0.25">
      <c r="A28" s="9">
        <v>44055</v>
      </c>
      <c r="B28" s="7">
        <v>0.75</v>
      </c>
      <c r="C28" s="5">
        <v>1.4009999999943901</v>
      </c>
      <c r="D28" s="2">
        <f t="shared" si="0"/>
        <v>41.088350793254037</v>
      </c>
      <c r="E28" s="2">
        <f t="shared" si="1"/>
        <v>3.3980066106021085</v>
      </c>
      <c r="F28" s="9">
        <v>44057</v>
      </c>
      <c r="G28" s="7">
        <v>0.75</v>
      </c>
      <c r="H28" s="5">
        <v>1.40799999999436</v>
      </c>
      <c r="I28" s="2">
        <f t="shared" si="2"/>
        <v>41.416196411880463</v>
      </c>
      <c r="J28" s="2">
        <f t="shared" si="3"/>
        <v>3.4251194432625143</v>
      </c>
      <c r="K28" s="9">
        <v>44059</v>
      </c>
      <c r="L28" s="7">
        <v>0.75</v>
      </c>
      <c r="M28" s="5">
        <v>1.41999999999432</v>
      </c>
      <c r="N28" s="2">
        <f t="shared" si="4"/>
        <v>41.980474412460033</v>
      </c>
      <c r="O28" s="2">
        <f t="shared" si="5"/>
        <v>3.4717852339104445</v>
      </c>
      <c r="P28" s="9">
        <v>44061</v>
      </c>
      <c r="Q28" s="7">
        <v>0.75</v>
      </c>
      <c r="R28" s="5">
        <v>1.44299999999422</v>
      </c>
      <c r="S28" s="2">
        <f t="shared" si="6"/>
        <v>43.069944007976375</v>
      </c>
      <c r="T28" s="2">
        <f t="shared" si="7"/>
        <v>3.561884369459646</v>
      </c>
    </row>
    <row r="29" spans="1:20" x14ac:dyDescent="0.25">
      <c r="A29" s="9">
        <v>44055</v>
      </c>
      <c r="B29" s="7">
        <v>0.79166666666666663</v>
      </c>
      <c r="C29" s="5">
        <v>1.4229999999942999</v>
      </c>
      <c r="D29" s="2">
        <f t="shared" si="0"/>
        <v>42.121988424928155</v>
      </c>
      <c r="E29" s="2">
        <f t="shared" si="1"/>
        <v>3.4834884427415584</v>
      </c>
      <c r="F29" s="9">
        <v>44057</v>
      </c>
      <c r="G29" s="7">
        <v>0.79166666666666663</v>
      </c>
      <c r="H29" s="5">
        <v>1.4109999999943501</v>
      </c>
      <c r="I29" s="2">
        <f t="shared" si="2"/>
        <v>41.556998898943483</v>
      </c>
      <c r="J29" s="2">
        <f t="shared" si="3"/>
        <v>3.4367638089426258</v>
      </c>
      <c r="K29" s="9">
        <v>44059</v>
      </c>
      <c r="L29" s="7">
        <v>0.79166666666666663</v>
      </c>
      <c r="M29" s="5">
        <v>1.4279999999942801</v>
      </c>
      <c r="N29" s="2">
        <f t="shared" si="4"/>
        <v>42.35823948282836</v>
      </c>
      <c r="O29" s="2">
        <f t="shared" si="5"/>
        <v>3.5030264052299054</v>
      </c>
      <c r="P29" s="9">
        <v>44061</v>
      </c>
      <c r="Q29" s="7">
        <v>0.79166666666666663</v>
      </c>
      <c r="R29" s="5">
        <v>1.43499999999426</v>
      </c>
      <c r="S29" s="2">
        <f t="shared" si="6"/>
        <v>42.689817965918827</v>
      </c>
      <c r="T29" s="2">
        <f t="shared" si="7"/>
        <v>3.530447945781487</v>
      </c>
    </row>
    <row r="30" spans="1:20" x14ac:dyDescent="0.25">
      <c r="A30" s="9">
        <v>44055</v>
      </c>
      <c r="B30" s="7">
        <v>0.83333333333333337</v>
      </c>
      <c r="C30" s="5">
        <v>1.4259999999942901</v>
      </c>
      <c r="D30" s="2">
        <f t="shared" si="0"/>
        <v>42.263679937772693</v>
      </c>
      <c r="E30" s="2">
        <f t="shared" si="1"/>
        <v>3.4952063308538017</v>
      </c>
      <c r="F30" s="9">
        <v>44057</v>
      </c>
      <c r="G30" s="7">
        <v>0.83333333333333337</v>
      </c>
      <c r="H30" s="5">
        <v>1.42199999999431</v>
      </c>
      <c r="I30" s="2">
        <f t="shared" si="2"/>
        <v>42.074797357681149</v>
      </c>
      <c r="J30" s="2">
        <f t="shared" si="3"/>
        <v>3.4795857414802307</v>
      </c>
      <c r="K30" s="9">
        <v>44059</v>
      </c>
      <c r="L30" s="7">
        <v>0.83333333333333337</v>
      </c>
      <c r="M30" s="5">
        <v>1.43099999999427</v>
      </c>
      <c r="N30" s="2">
        <f t="shared" si="4"/>
        <v>42.500226493214399</v>
      </c>
      <c r="O30" s="2">
        <f t="shared" si="5"/>
        <v>3.5147687309888305</v>
      </c>
      <c r="P30" s="9">
        <v>44061</v>
      </c>
      <c r="Q30" s="7">
        <v>0.83333333333333337</v>
      </c>
      <c r="R30" s="5">
        <v>1.4359999999942501</v>
      </c>
      <c r="S30" s="2">
        <f t="shared" si="6"/>
        <v>42.737264986064936</v>
      </c>
      <c r="T30" s="2">
        <f t="shared" si="7"/>
        <v>3.53437181434757</v>
      </c>
    </row>
    <row r="31" spans="1:20" x14ac:dyDescent="0.25">
      <c r="A31" s="9">
        <v>44055</v>
      </c>
      <c r="B31" s="7">
        <v>0.875</v>
      </c>
      <c r="C31" s="5">
        <v>1.4299999999942801</v>
      </c>
      <c r="D31" s="2">
        <f t="shared" si="0"/>
        <v>42.452877804828667</v>
      </c>
      <c r="E31" s="2">
        <f t="shared" si="1"/>
        <v>3.5108529944593307</v>
      </c>
      <c r="F31" s="9">
        <v>44057</v>
      </c>
      <c r="G31" s="7">
        <v>0.875</v>
      </c>
      <c r="H31" s="5">
        <v>1.41199999999435</v>
      </c>
      <c r="I31" s="2">
        <f t="shared" si="2"/>
        <v>41.60397264906549</v>
      </c>
      <c r="J31" s="2">
        <f t="shared" si="3"/>
        <v>3.4406485380777156</v>
      </c>
      <c r="K31" s="9">
        <v>44059</v>
      </c>
      <c r="L31" s="7">
        <v>0.875</v>
      </c>
      <c r="M31" s="5">
        <v>1.43699999999425</v>
      </c>
      <c r="N31" s="2">
        <f t="shared" si="4"/>
        <v>42.784731655890852</v>
      </c>
      <c r="O31" s="2">
        <f t="shared" si="5"/>
        <v>3.5382973079421731</v>
      </c>
      <c r="P31" s="9">
        <v>44061</v>
      </c>
      <c r="Q31" s="7">
        <v>0.875</v>
      </c>
      <c r="R31" s="5">
        <v>1.4299999999942801</v>
      </c>
      <c r="S31" s="2">
        <f t="shared" si="6"/>
        <v>42.452877804828667</v>
      </c>
      <c r="T31" s="2">
        <f t="shared" si="7"/>
        <v>3.5108529944593307</v>
      </c>
    </row>
    <row r="32" spans="1:20" x14ac:dyDescent="0.25">
      <c r="A32" s="9">
        <v>44055</v>
      </c>
      <c r="B32" s="7">
        <v>0.91666666666666663</v>
      </c>
      <c r="C32" s="5">
        <v>1.43499999999426</v>
      </c>
      <c r="D32" s="2">
        <f t="shared" si="0"/>
        <v>42.689817965918827</v>
      </c>
      <c r="E32" s="2">
        <f t="shared" si="1"/>
        <v>3.530447945781487</v>
      </c>
      <c r="F32" s="9">
        <v>44057</v>
      </c>
      <c r="G32" s="7">
        <v>0.91666666666666663</v>
      </c>
      <c r="H32" s="5">
        <v>1.4209999999943099</v>
      </c>
      <c r="I32" s="2">
        <f t="shared" si="2"/>
        <v>42.027626018315686</v>
      </c>
      <c r="J32" s="2">
        <f t="shared" si="3"/>
        <v>3.4756846717147072</v>
      </c>
      <c r="K32" s="9">
        <v>44059</v>
      </c>
      <c r="L32" s="7">
        <v>0.91666666666666663</v>
      </c>
      <c r="M32" s="5">
        <v>1.4399999999942401</v>
      </c>
      <c r="N32" s="2">
        <f t="shared" si="4"/>
        <v>42.927249508022413</v>
      </c>
      <c r="O32" s="2">
        <f t="shared" si="5"/>
        <v>3.5500835343134534</v>
      </c>
      <c r="P32" s="9">
        <v>44061</v>
      </c>
      <c r="Q32" s="7">
        <v>0.91666666666666663</v>
      </c>
      <c r="R32" s="5">
        <v>1.4279999999942801</v>
      </c>
      <c r="S32" s="2">
        <f t="shared" si="6"/>
        <v>42.35823948282836</v>
      </c>
      <c r="T32" s="2">
        <f t="shared" si="7"/>
        <v>3.5030264052299054</v>
      </c>
    </row>
    <row r="33" spans="1:20" x14ac:dyDescent="0.25">
      <c r="A33" s="9">
        <v>44055</v>
      </c>
      <c r="B33" s="7">
        <v>0.95833333333333337</v>
      </c>
      <c r="C33" s="5">
        <v>1.4249999999942999</v>
      </c>
      <c r="D33" s="2">
        <f t="shared" si="0"/>
        <v>42.216429720587811</v>
      </c>
      <c r="E33" s="2">
        <f t="shared" si="1"/>
        <v>3.4912987378926119</v>
      </c>
      <c r="F33" s="9">
        <v>44057</v>
      </c>
      <c r="G33" s="7">
        <v>0.95833333333333337</v>
      </c>
      <c r="H33" s="5">
        <v>1.4279999999942801</v>
      </c>
      <c r="I33" s="2">
        <f t="shared" si="2"/>
        <v>42.35823948282836</v>
      </c>
      <c r="J33" s="2">
        <f t="shared" si="3"/>
        <v>3.5030264052299054</v>
      </c>
      <c r="K33" s="9">
        <v>44059</v>
      </c>
      <c r="L33" s="7">
        <v>0.95833333333333337</v>
      </c>
      <c r="M33" s="5">
        <v>1.4539999999941799</v>
      </c>
      <c r="N33" s="2">
        <f t="shared" si="4"/>
        <v>43.594666091776404</v>
      </c>
      <c r="O33" s="2">
        <f t="shared" si="5"/>
        <v>3.6052788857899083</v>
      </c>
      <c r="P33" s="9">
        <v>44061</v>
      </c>
      <c r="Q33" s="7">
        <v>0.95833333333333337</v>
      </c>
      <c r="R33" s="5">
        <v>1.4379999999942401</v>
      </c>
      <c r="S33" s="2">
        <f t="shared" si="6"/>
        <v>42.83221796985076</v>
      </c>
      <c r="T33" s="2">
        <f t="shared" si="7"/>
        <v>3.5422244261066576</v>
      </c>
    </row>
    <row r="34" spans="1:20" ht="15.75" thickBot="1" x14ac:dyDescent="0.3">
      <c r="A34" s="9">
        <v>44056</v>
      </c>
      <c r="B34" s="7">
        <v>0</v>
      </c>
      <c r="C34" s="5">
        <v>1.4299999999942801</v>
      </c>
      <c r="D34" s="2">
        <f t="shared" si="0"/>
        <v>42.452877804828667</v>
      </c>
      <c r="E34" s="2">
        <f t="shared" si="1"/>
        <v>3.5108529944593307</v>
      </c>
      <c r="F34" s="9">
        <v>44058</v>
      </c>
      <c r="G34" s="7">
        <v>0</v>
      </c>
      <c r="H34" s="5">
        <v>1.4319999999942701</v>
      </c>
      <c r="I34" s="2">
        <f t="shared" si="2"/>
        <v>42.547594859086004</v>
      </c>
      <c r="J34" s="2">
        <f t="shared" si="3"/>
        <v>3.5186860948464123</v>
      </c>
      <c r="K34" s="9">
        <v>44060</v>
      </c>
      <c r="L34" s="7">
        <v>0</v>
      </c>
      <c r="M34" s="5">
        <v>1.4499999999941999</v>
      </c>
      <c r="N34" s="2">
        <f t="shared" si="4"/>
        <v>43.403583968893599</v>
      </c>
      <c r="O34" s="2">
        <f t="shared" si="5"/>
        <v>3.5894763942275003</v>
      </c>
    </row>
    <row r="35" spans="1:20" ht="15.75" thickBot="1" x14ac:dyDescent="0.3">
      <c r="A35" s="9">
        <v>44056</v>
      </c>
      <c r="B35" s="7">
        <v>4.1666666666666664E-2</v>
      </c>
      <c r="C35" s="5">
        <v>1.43699999999425</v>
      </c>
      <c r="D35" s="2">
        <f t="shared" si="0"/>
        <v>42.784731655890852</v>
      </c>
      <c r="E35" s="2">
        <f t="shared" si="1"/>
        <v>3.5382973079421731</v>
      </c>
      <c r="F35" s="9">
        <v>44058</v>
      </c>
      <c r="G35" s="7">
        <v>4.1666666666666664E-2</v>
      </c>
      <c r="H35" s="5">
        <v>1.4259999999942901</v>
      </c>
      <c r="I35" s="2">
        <f t="shared" si="2"/>
        <v>42.263679937772693</v>
      </c>
      <c r="J35" s="2">
        <f t="shared" si="3"/>
        <v>3.4952063308538017</v>
      </c>
      <c r="K35" s="9">
        <v>44060</v>
      </c>
      <c r="L35" s="7">
        <v>4.1666666666666664E-2</v>
      </c>
      <c r="M35" s="5">
        <v>1.4439999999942199</v>
      </c>
      <c r="N35" s="2">
        <f t="shared" si="4"/>
        <v>43.117548070603746</v>
      </c>
      <c r="O35" s="2">
        <f t="shared" si="5"/>
        <v>3.5658212254389294</v>
      </c>
      <c r="Q35" s="3" t="s">
        <v>10</v>
      </c>
      <c r="R35" s="8"/>
      <c r="S35" s="8"/>
      <c r="T35" s="4">
        <f>SUM(E10:E57)+SUM(J10:J57)+SUM(O10:O57)+SUM(T10:T33)</f>
        <v>590.02354366023644</v>
      </c>
    </row>
    <row r="36" spans="1:20" x14ac:dyDescent="0.25">
      <c r="A36" s="9">
        <v>44056</v>
      </c>
      <c r="B36" s="7">
        <v>8.3333333333333329E-2</v>
      </c>
      <c r="C36" s="5">
        <v>1.4319999999942701</v>
      </c>
      <c r="D36" s="2">
        <f t="shared" si="0"/>
        <v>42.547594859086004</v>
      </c>
      <c r="E36" s="2">
        <f t="shared" si="1"/>
        <v>3.5186860948464123</v>
      </c>
      <c r="F36" s="9">
        <v>44058</v>
      </c>
      <c r="G36" s="7">
        <v>8.3333333333333329E-2</v>
      </c>
      <c r="H36" s="5">
        <v>1.43099999999427</v>
      </c>
      <c r="I36" s="2">
        <f t="shared" si="2"/>
        <v>42.500226493214399</v>
      </c>
      <c r="J36" s="2">
        <f t="shared" si="3"/>
        <v>3.5147687309888305</v>
      </c>
      <c r="K36" s="9">
        <v>44060</v>
      </c>
      <c r="L36" s="7">
        <v>8.3333333333333329E-2</v>
      </c>
      <c r="M36" s="5">
        <v>1.4439999999942199</v>
      </c>
      <c r="N36" s="2">
        <f t="shared" si="4"/>
        <v>43.117548070603746</v>
      </c>
      <c r="O36" s="2">
        <f t="shared" si="5"/>
        <v>3.5658212254389294</v>
      </c>
    </row>
    <row r="37" spans="1:20" x14ac:dyDescent="0.25">
      <c r="A37" s="9">
        <v>44056</v>
      </c>
      <c r="B37" s="7">
        <v>0.125</v>
      </c>
      <c r="C37" s="5">
        <v>1.43299999999426</v>
      </c>
      <c r="D37" s="2">
        <f t="shared" si="0"/>
        <v>42.594982896870405</v>
      </c>
      <c r="E37" s="2">
        <f t="shared" si="1"/>
        <v>3.5226050855711821</v>
      </c>
      <c r="F37" s="9">
        <v>44058</v>
      </c>
      <c r="G37" s="7">
        <v>0.125</v>
      </c>
      <c r="H37" s="5">
        <v>1.4299999999942801</v>
      </c>
      <c r="I37" s="2">
        <f t="shared" si="2"/>
        <v>42.452877804828667</v>
      </c>
      <c r="J37" s="2">
        <f t="shared" si="3"/>
        <v>3.5108529944593307</v>
      </c>
      <c r="K37" s="9">
        <v>44060</v>
      </c>
      <c r="L37" s="7">
        <v>0.125</v>
      </c>
      <c r="M37" s="5">
        <v>1.45099999999419</v>
      </c>
      <c r="N37" s="2">
        <f t="shared" si="4"/>
        <v>43.451325154470652</v>
      </c>
      <c r="O37" s="2">
        <f t="shared" si="5"/>
        <v>3.5934245902747226</v>
      </c>
    </row>
    <row r="38" spans="1:20" x14ac:dyDescent="0.25">
      <c r="A38" s="9">
        <v>44056</v>
      </c>
      <c r="B38" s="7">
        <v>0.16666666666666666</v>
      </c>
      <c r="C38" s="5">
        <v>1.43899999999424</v>
      </c>
      <c r="D38" s="2">
        <f t="shared" si="0"/>
        <v>42.879723922406122</v>
      </c>
      <c r="E38" s="2">
        <f t="shared" si="1"/>
        <v>3.5461531683829861</v>
      </c>
      <c r="F38" s="9">
        <v>44058</v>
      </c>
      <c r="G38" s="7">
        <v>0.16666666666666666</v>
      </c>
      <c r="H38" s="5">
        <v>1.43099999999427</v>
      </c>
      <c r="I38" s="2">
        <f t="shared" si="2"/>
        <v>42.500226493214399</v>
      </c>
      <c r="J38" s="2">
        <f t="shared" si="3"/>
        <v>3.5147687309888305</v>
      </c>
      <c r="K38" s="9">
        <v>44060</v>
      </c>
      <c r="L38" s="7">
        <v>0.16666666666666666</v>
      </c>
      <c r="M38" s="5">
        <v>1.44699999999421</v>
      </c>
      <c r="N38" s="2">
        <f t="shared" si="4"/>
        <v>43.260477869312716</v>
      </c>
      <c r="O38" s="2">
        <f t="shared" si="5"/>
        <v>3.5776415197921616</v>
      </c>
    </row>
    <row r="39" spans="1:20" x14ac:dyDescent="0.25">
      <c r="A39" s="9">
        <v>44056</v>
      </c>
      <c r="B39" s="7">
        <v>0.20833333333333334</v>
      </c>
      <c r="C39" s="5">
        <v>1.4379999999942401</v>
      </c>
      <c r="D39" s="2">
        <f t="shared" si="0"/>
        <v>42.83221796985076</v>
      </c>
      <c r="E39" s="2">
        <f t="shared" si="1"/>
        <v>3.5422244261066576</v>
      </c>
      <c r="F39" s="9">
        <v>44058</v>
      </c>
      <c r="G39" s="7">
        <v>0.20833333333333334</v>
      </c>
      <c r="H39" s="5">
        <v>1.4249999999942999</v>
      </c>
      <c r="I39" s="2">
        <f t="shared" si="2"/>
        <v>42.216429720587811</v>
      </c>
      <c r="J39" s="2">
        <f t="shared" si="3"/>
        <v>3.4912987378926119</v>
      </c>
      <c r="K39" s="9">
        <v>44060</v>
      </c>
      <c r="L39" s="7">
        <v>0.20833333333333334</v>
      </c>
      <c r="M39" s="5">
        <v>1.4539999999941799</v>
      </c>
      <c r="N39" s="2">
        <f t="shared" si="4"/>
        <v>43.594666091776404</v>
      </c>
      <c r="O39" s="2">
        <f t="shared" si="5"/>
        <v>3.6052788857899083</v>
      </c>
    </row>
    <row r="40" spans="1:20" x14ac:dyDescent="0.25">
      <c r="A40" s="9">
        <v>44056</v>
      </c>
      <c r="B40" s="7">
        <v>0.25</v>
      </c>
      <c r="C40" s="5">
        <v>1.4399999999942401</v>
      </c>
      <c r="D40" s="2">
        <f t="shared" si="0"/>
        <v>42.927249508022413</v>
      </c>
      <c r="E40" s="2">
        <f t="shared" si="1"/>
        <v>3.5500835343134534</v>
      </c>
      <c r="F40" s="9">
        <v>44058</v>
      </c>
      <c r="G40" s="7">
        <v>0.25</v>
      </c>
      <c r="H40" s="5">
        <v>1.4229999999942999</v>
      </c>
      <c r="I40" s="2">
        <f t="shared" si="2"/>
        <v>42.121988424928155</v>
      </c>
      <c r="J40" s="2">
        <f t="shared" si="3"/>
        <v>3.4834884427415584</v>
      </c>
      <c r="K40" s="9">
        <v>44060</v>
      </c>
      <c r="L40" s="7">
        <v>0.25</v>
      </c>
      <c r="M40" s="5">
        <v>1.4479999999941999</v>
      </c>
      <c r="N40" s="2">
        <f t="shared" si="4"/>
        <v>43.308160320836379</v>
      </c>
      <c r="O40" s="2">
        <f t="shared" si="5"/>
        <v>3.5815848585331684</v>
      </c>
    </row>
    <row r="41" spans="1:20" x14ac:dyDescent="0.25">
      <c r="A41" s="9">
        <v>44056</v>
      </c>
      <c r="B41" s="7">
        <v>0.29166666666666669</v>
      </c>
      <c r="C41" s="5">
        <v>1.44499999999422</v>
      </c>
      <c r="D41" s="2">
        <f t="shared" si="0"/>
        <v>43.165171738702639</v>
      </c>
      <c r="E41" s="2">
        <f t="shared" si="1"/>
        <v>3.5697597027907082</v>
      </c>
      <c r="F41" s="9">
        <v>44058</v>
      </c>
      <c r="G41" s="7">
        <v>0.29166666666666669</v>
      </c>
      <c r="H41" s="5">
        <v>1.4299999999942801</v>
      </c>
      <c r="I41" s="2">
        <f t="shared" si="2"/>
        <v>42.452877804828667</v>
      </c>
      <c r="J41" s="2">
        <f t="shared" si="3"/>
        <v>3.5108529944593307</v>
      </c>
      <c r="K41" s="9">
        <v>44060</v>
      </c>
      <c r="L41" s="7">
        <v>0.29166666666666669</v>
      </c>
      <c r="M41" s="5">
        <v>1.44099999999423</v>
      </c>
      <c r="N41" s="2">
        <f t="shared" si="4"/>
        <v>42.974794721170511</v>
      </c>
      <c r="O41" s="2">
        <f t="shared" si="5"/>
        <v>3.5540155234408011</v>
      </c>
    </row>
    <row r="42" spans="1:20" x14ac:dyDescent="0.25">
      <c r="A42" s="9">
        <v>44056</v>
      </c>
      <c r="B42" s="7">
        <v>0.33333333333333331</v>
      </c>
      <c r="C42" s="5">
        <v>1.4549999999941801</v>
      </c>
      <c r="D42" s="2">
        <f t="shared" si="0"/>
        <v>43.642485512872241</v>
      </c>
      <c r="E42" s="2">
        <f t="shared" si="1"/>
        <v>3.6092335519145342</v>
      </c>
      <c r="F42" s="9">
        <v>44058</v>
      </c>
      <c r="G42" s="7">
        <v>0.33333333333333331</v>
      </c>
      <c r="H42" s="5">
        <v>1.4319999999942701</v>
      </c>
      <c r="I42" s="2">
        <f t="shared" si="2"/>
        <v>42.547594859086004</v>
      </c>
      <c r="J42" s="2">
        <f t="shared" si="3"/>
        <v>3.5186860948464123</v>
      </c>
      <c r="K42" s="9">
        <v>44060</v>
      </c>
      <c r="L42" s="7">
        <v>0.33333333333333331</v>
      </c>
      <c r="M42" s="5">
        <v>1.4489999999942</v>
      </c>
      <c r="N42" s="2">
        <f t="shared" si="4"/>
        <v>43.355862355856985</v>
      </c>
      <c r="O42" s="2">
        <f t="shared" si="5"/>
        <v>3.5855298168293723</v>
      </c>
    </row>
    <row r="43" spans="1:20" x14ac:dyDescent="0.25">
      <c r="A43" s="9">
        <v>44056</v>
      </c>
      <c r="B43" s="7">
        <v>0.375</v>
      </c>
      <c r="C43" s="5">
        <v>1.44299999999422</v>
      </c>
      <c r="D43" s="2">
        <f t="shared" si="0"/>
        <v>43.069944007976375</v>
      </c>
      <c r="E43" s="2">
        <f t="shared" si="1"/>
        <v>3.561884369459646</v>
      </c>
      <c r="F43" s="9">
        <v>44058</v>
      </c>
      <c r="G43" s="7">
        <v>0.375</v>
      </c>
      <c r="H43" s="5">
        <v>1.4319999999942701</v>
      </c>
      <c r="I43" s="2">
        <f t="shared" si="2"/>
        <v>42.547594859086004</v>
      </c>
      <c r="J43" s="2">
        <f t="shared" si="3"/>
        <v>3.5186860948464123</v>
      </c>
      <c r="K43" s="9">
        <v>44060</v>
      </c>
      <c r="L43" s="7">
        <v>0.375</v>
      </c>
      <c r="M43" s="5">
        <v>1.4569999999941701</v>
      </c>
      <c r="N43" s="2">
        <f t="shared" si="4"/>
        <v>43.738182985354015</v>
      </c>
      <c r="O43" s="2">
        <f t="shared" si="5"/>
        <v>3.6171477328887769</v>
      </c>
    </row>
    <row r="44" spans="1:20" x14ac:dyDescent="0.25">
      <c r="A44" s="9">
        <v>44056</v>
      </c>
      <c r="B44" s="7">
        <v>0.41666666666666669</v>
      </c>
      <c r="C44" s="5">
        <v>1.43899999999424</v>
      </c>
      <c r="D44" s="2">
        <f t="shared" si="0"/>
        <v>42.879723922406122</v>
      </c>
      <c r="E44" s="2">
        <f t="shared" si="1"/>
        <v>3.5461531683829861</v>
      </c>
      <c r="F44" s="9">
        <v>44058</v>
      </c>
      <c r="G44" s="7">
        <v>0.41666666666666669</v>
      </c>
      <c r="H44" s="5">
        <v>1.43099999999427</v>
      </c>
      <c r="I44" s="2">
        <f t="shared" si="2"/>
        <v>42.500226493214399</v>
      </c>
      <c r="J44" s="2">
        <f t="shared" si="3"/>
        <v>3.5147687309888305</v>
      </c>
      <c r="K44" s="9">
        <v>44060</v>
      </c>
      <c r="L44" s="7">
        <v>0.41666666666666669</v>
      </c>
      <c r="M44" s="5">
        <v>1.44699999999421</v>
      </c>
      <c r="N44" s="2">
        <f t="shared" si="4"/>
        <v>43.260477869312716</v>
      </c>
      <c r="O44" s="2">
        <f t="shared" si="5"/>
        <v>3.5776415197921616</v>
      </c>
    </row>
    <row r="45" spans="1:20" x14ac:dyDescent="0.25">
      <c r="A45" s="9">
        <v>44056</v>
      </c>
      <c r="B45" s="7">
        <v>0.45833333333333331</v>
      </c>
      <c r="C45" s="5">
        <v>1.4339999999942601</v>
      </c>
      <c r="D45" s="2">
        <f t="shared" si="0"/>
        <v>42.642390601001921</v>
      </c>
      <c r="E45" s="2">
        <f t="shared" si="1"/>
        <v>3.5265257027028585</v>
      </c>
      <c r="F45" s="9">
        <v>44058</v>
      </c>
      <c r="G45" s="7">
        <v>0.45833333333333331</v>
      </c>
      <c r="H45" s="5">
        <v>1.43299999999426</v>
      </c>
      <c r="I45" s="2">
        <f t="shared" si="2"/>
        <v>42.594982896870405</v>
      </c>
      <c r="J45" s="2">
        <f t="shared" si="3"/>
        <v>3.5226050855711821</v>
      </c>
      <c r="K45" s="9">
        <v>44060</v>
      </c>
      <c r="L45" s="7">
        <v>0.45833333333333331</v>
      </c>
      <c r="M45" s="5">
        <v>1.42199999999431</v>
      </c>
      <c r="N45" s="2">
        <f t="shared" si="4"/>
        <v>42.074797357681149</v>
      </c>
      <c r="O45" s="2">
        <f t="shared" si="5"/>
        <v>3.4795857414802307</v>
      </c>
    </row>
    <row r="46" spans="1:20" x14ac:dyDescent="0.25">
      <c r="A46" s="9">
        <v>44056</v>
      </c>
      <c r="B46" s="7">
        <v>0.5</v>
      </c>
      <c r="C46" s="5">
        <v>1.4149999999943399</v>
      </c>
      <c r="D46" s="2">
        <f t="shared" si="0"/>
        <v>41.74501258316586</v>
      </c>
      <c r="E46" s="2">
        <f t="shared" si="1"/>
        <v>3.4523125406278163</v>
      </c>
      <c r="F46" s="9">
        <v>44058</v>
      </c>
      <c r="G46" s="7">
        <v>0.5</v>
      </c>
      <c r="H46" s="5">
        <v>1.4249999999942999</v>
      </c>
      <c r="I46" s="2">
        <f t="shared" si="2"/>
        <v>42.216429720587811</v>
      </c>
      <c r="J46" s="2">
        <f t="shared" si="3"/>
        <v>3.4912987378926119</v>
      </c>
      <c r="K46" s="9">
        <v>44060</v>
      </c>
      <c r="L46" s="7">
        <v>0.5</v>
      </c>
      <c r="M46" s="5">
        <v>1.41199999999435</v>
      </c>
      <c r="N46" s="2">
        <f t="shared" si="4"/>
        <v>41.60397264906549</v>
      </c>
      <c r="O46" s="2">
        <f t="shared" si="5"/>
        <v>3.4406485380777156</v>
      </c>
    </row>
    <row r="47" spans="1:20" x14ac:dyDescent="0.25">
      <c r="A47" s="9">
        <v>44056</v>
      </c>
      <c r="B47" s="7">
        <v>0.54166666666666663</v>
      </c>
      <c r="C47" s="5">
        <v>1.41399999999434</v>
      </c>
      <c r="D47" s="2">
        <f t="shared" si="0"/>
        <v>41.697979496851374</v>
      </c>
      <c r="E47" s="2">
        <f t="shared" si="1"/>
        <v>3.4484229043896084</v>
      </c>
      <c r="F47" s="9">
        <v>44058</v>
      </c>
      <c r="G47" s="7">
        <v>0.54166666666666663</v>
      </c>
      <c r="H47" s="5">
        <v>1.41999999999432</v>
      </c>
      <c r="I47" s="2">
        <f t="shared" si="2"/>
        <v>41.980474412460033</v>
      </c>
      <c r="J47" s="2">
        <f t="shared" si="3"/>
        <v>3.4717852339104445</v>
      </c>
      <c r="K47" s="9">
        <v>44060</v>
      </c>
      <c r="L47" s="7">
        <v>0.54166666666666663</v>
      </c>
      <c r="M47" s="5">
        <v>1.41399999999434</v>
      </c>
      <c r="N47" s="2">
        <f t="shared" si="4"/>
        <v>41.697979496851374</v>
      </c>
      <c r="O47" s="2">
        <f t="shared" si="5"/>
        <v>3.4484229043896084</v>
      </c>
    </row>
    <row r="48" spans="1:20" x14ac:dyDescent="0.25">
      <c r="A48" s="9">
        <v>44056</v>
      </c>
      <c r="B48" s="7">
        <v>0.58333333333333337</v>
      </c>
      <c r="C48" s="5">
        <v>1.4089999999943601</v>
      </c>
      <c r="D48" s="2">
        <f t="shared" si="0"/>
        <v>41.463110774659299</v>
      </c>
      <c r="E48" s="2">
        <f t="shared" si="1"/>
        <v>3.4289992610643236</v>
      </c>
      <c r="F48" s="9">
        <v>44058</v>
      </c>
      <c r="G48" s="7">
        <v>0.58333333333333337</v>
      </c>
      <c r="H48" s="5">
        <v>1.4259999999942901</v>
      </c>
      <c r="I48" s="2">
        <f t="shared" si="2"/>
        <v>42.263679937772693</v>
      </c>
      <c r="J48" s="2">
        <f t="shared" si="3"/>
        <v>3.4952063308538017</v>
      </c>
      <c r="K48" s="9">
        <v>44060</v>
      </c>
      <c r="L48" s="7">
        <v>0.58333333333333337</v>
      </c>
      <c r="M48" s="5">
        <v>1.41599999999433</v>
      </c>
      <c r="N48" s="2">
        <f t="shared" si="4"/>
        <v>41.792065436870246</v>
      </c>
      <c r="O48" s="2">
        <f t="shared" si="5"/>
        <v>3.4562038116291691</v>
      </c>
    </row>
    <row r="49" spans="1:15" x14ac:dyDescent="0.25">
      <c r="A49" s="9">
        <v>44056</v>
      </c>
      <c r="B49" s="7">
        <v>0.625</v>
      </c>
      <c r="C49" s="5">
        <v>1.4009999999943901</v>
      </c>
      <c r="D49" s="2">
        <f t="shared" si="0"/>
        <v>41.088350793254037</v>
      </c>
      <c r="E49" s="2">
        <f t="shared" si="1"/>
        <v>3.3980066106021085</v>
      </c>
      <c r="F49" s="9">
        <v>44058</v>
      </c>
      <c r="G49" s="7">
        <v>0.625</v>
      </c>
      <c r="H49" s="5">
        <v>1.4169999999943299</v>
      </c>
      <c r="I49" s="2">
        <f t="shared" si="2"/>
        <v>41.839138052304605</v>
      </c>
      <c r="J49" s="2">
        <f t="shared" si="3"/>
        <v>3.4600967169255905</v>
      </c>
      <c r="K49" s="9">
        <v>44060</v>
      </c>
      <c r="L49" s="7">
        <v>0.625</v>
      </c>
      <c r="M49" s="5">
        <v>1.3799999999944801</v>
      </c>
      <c r="N49" s="2">
        <f t="shared" si="4"/>
        <v>40.110656953632656</v>
      </c>
      <c r="O49" s="2">
        <f t="shared" si="5"/>
        <v>3.3171513300654203</v>
      </c>
    </row>
    <row r="50" spans="1:15" x14ac:dyDescent="0.25">
      <c r="A50" s="9">
        <v>44056</v>
      </c>
      <c r="B50" s="7">
        <v>0.66666666666666663</v>
      </c>
      <c r="C50" s="5">
        <v>1.4029999999943801</v>
      </c>
      <c r="D50" s="2">
        <f t="shared" si="0"/>
        <v>41.18192181981037</v>
      </c>
      <c r="E50" s="2">
        <f t="shared" si="1"/>
        <v>3.4057449344983173</v>
      </c>
      <c r="F50" s="9">
        <v>44058</v>
      </c>
      <c r="G50" s="7">
        <v>0.66666666666666663</v>
      </c>
      <c r="H50" s="5">
        <v>1.4229999999942999</v>
      </c>
      <c r="I50" s="2">
        <f t="shared" si="2"/>
        <v>42.121988424928155</v>
      </c>
      <c r="J50" s="2">
        <f t="shared" si="3"/>
        <v>3.4834884427415584</v>
      </c>
      <c r="K50" s="9">
        <v>44060</v>
      </c>
      <c r="L50" s="7">
        <v>0.66666666666666663</v>
      </c>
      <c r="M50" s="5">
        <v>1.4049999999943801</v>
      </c>
      <c r="N50" s="2">
        <f t="shared" si="4"/>
        <v>41.275572189421155</v>
      </c>
      <c r="O50" s="2">
        <f t="shared" si="5"/>
        <v>3.4134898200651294</v>
      </c>
    </row>
    <row r="51" spans="1:15" x14ac:dyDescent="0.25">
      <c r="A51" s="9">
        <v>44056</v>
      </c>
      <c r="B51" s="7">
        <v>0.70833333333333337</v>
      </c>
      <c r="C51" s="5">
        <v>1.3939999999944199</v>
      </c>
      <c r="D51" s="2">
        <f t="shared" si="0"/>
        <v>40.761477690383124</v>
      </c>
      <c r="E51" s="2">
        <f t="shared" si="1"/>
        <v>3.3709742049946843</v>
      </c>
      <c r="F51" s="9">
        <v>44058</v>
      </c>
      <c r="G51" s="7">
        <v>0.70833333333333337</v>
      </c>
      <c r="H51" s="5">
        <v>1.4249999999942999</v>
      </c>
      <c r="I51" s="2">
        <f t="shared" si="2"/>
        <v>42.216429720587811</v>
      </c>
      <c r="J51" s="2">
        <f t="shared" si="3"/>
        <v>3.4912987378926119</v>
      </c>
      <c r="K51" s="9">
        <v>44060</v>
      </c>
      <c r="L51" s="7">
        <v>0.70833333333333337</v>
      </c>
      <c r="M51" s="5">
        <v>1.4029999999943801</v>
      </c>
      <c r="N51" s="2">
        <f t="shared" si="4"/>
        <v>41.18192181981037</v>
      </c>
      <c r="O51" s="2">
        <f t="shared" si="5"/>
        <v>3.4057449344983173</v>
      </c>
    </row>
    <row r="52" spans="1:15" x14ac:dyDescent="0.25">
      <c r="A52" s="9">
        <v>44056</v>
      </c>
      <c r="B52" s="7">
        <v>0.75</v>
      </c>
      <c r="C52" s="5">
        <v>1.4029999999943801</v>
      </c>
      <c r="D52" s="2">
        <f t="shared" si="0"/>
        <v>41.18192181981037</v>
      </c>
      <c r="E52" s="2">
        <f t="shared" si="1"/>
        <v>3.4057449344983173</v>
      </c>
      <c r="F52" s="9">
        <v>44058</v>
      </c>
      <c r="G52" s="7">
        <v>0.75</v>
      </c>
      <c r="H52" s="5">
        <v>1.41599999999433</v>
      </c>
      <c r="I52" s="2">
        <f t="shared" si="2"/>
        <v>41.792065436870246</v>
      </c>
      <c r="J52" s="2">
        <f t="shared" si="3"/>
        <v>3.4562038116291691</v>
      </c>
      <c r="K52" s="9">
        <v>44060</v>
      </c>
      <c r="L52" s="7">
        <v>0.75</v>
      </c>
      <c r="M52" s="5">
        <v>1.4189999999943199</v>
      </c>
      <c r="N52" s="2">
        <f t="shared" si="4"/>
        <v>41.933342545746093</v>
      </c>
      <c r="O52" s="2">
        <f t="shared" si="5"/>
        <v>3.4678874285332015</v>
      </c>
    </row>
    <row r="53" spans="1:15" x14ac:dyDescent="0.25">
      <c r="A53" s="9">
        <v>44056</v>
      </c>
      <c r="B53" s="7">
        <v>0.79166666666666663</v>
      </c>
      <c r="C53" s="5">
        <v>1.4029999999943801</v>
      </c>
      <c r="D53" s="2">
        <f t="shared" si="0"/>
        <v>41.18192181981037</v>
      </c>
      <c r="E53" s="2">
        <f t="shared" si="1"/>
        <v>3.4057449344983173</v>
      </c>
      <c r="F53" s="9">
        <v>44058</v>
      </c>
      <c r="G53" s="7">
        <v>0.79166666666666663</v>
      </c>
      <c r="H53" s="5">
        <v>1.4109999999943501</v>
      </c>
      <c r="I53" s="2">
        <f t="shared" si="2"/>
        <v>41.556998898943483</v>
      </c>
      <c r="J53" s="2">
        <f t="shared" si="3"/>
        <v>3.4367638089426258</v>
      </c>
      <c r="K53" s="9">
        <v>44060</v>
      </c>
      <c r="L53" s="7">
        <v>0.79166666666666663</v>
      </c>
      <c r="M53" s="5">
        <v>1.42199999999431</v>
      </c>
      <c r="N53" s="2">
        <f t="shared" si="4"/>
        <v>42.074797357681149</v>
      </c>
      <c r="O53" s="2">
        <f t="shared" si="5"/>
        <v>3.4795857414802307</v>
      </c>
    </row>
    <row r="54" spans="1:15" x14ac:dyDescent="0.25">
      <c r="A54" s="9">
        <v>44056</v>
      </c>
      <c r="B54" s="7">
        <v>0.83333333333333337</v>
      </c>
      <c r="C54" s="5">
        <v>1.4129999999943399</v>
      </c>
      <c r="D54" s="2">
        <f t="shared" si="0"/>
        <v>41.650966183593724</v>
      </c>
      <c r="E54" s="2">
        <f t="shared" si="1"/>
        <v>3.4445349033832007</v>
      </c>
      <c r="F54" s="9">
        <v>44058</v>
      </c>
      <c r="G54" s="7">
        <v>0.83333333333333337</v>
      </c>
      <c r="H54" s="5">
        <v>1.4149999999943399</v>
      </c>
      <c r="I54" s="2">
        <f t="shared" si="2"/>
        <v>41.74501258316586</v>
      </c>
      <c r="J54" s="2">
        <f t="shared" si="3"/>
        <v>3.4523125406278163</v>
      </c>
      <c r="K54" s="9">
        <v>44060</v>
      </c>
      <c r="L54" s="7">
        <v>0.83333333333333337</v>
      </c>
      <c r="M54" s="5">
        <v>1.4399999999942401</v>
      </c>
      <c r="N54" s="2">
        <f t="shared" si="4"/>
        <v>42.927249508022413</v>
      </c>
      <c r="O54" s="2">
        <f t="shared" si="5"/>
        <v>3.5500835343134534</v>
      </c>
    </row>
    <row r="55" spans="1:15" x14ac:dyDescent="0.25">
      <c r="A55" s="9">
        <v>44056</v>
      </c>
      <c r="B55" s="7">
        <v>0.875</v>
      </c>
      <c r="C55" s="5">
        <v>1.4209999999943099</v>
      </c>
      <c r="D55" s="2">
        <f t="shared" si="0"/>
        <v>42.027626018315686</v>
      </c>
      <c r="E55" s="2">
        <f t="shared" si="1"/>
        <v>3.4756846717147072</v>
      </c>
      <c r="F55" s="9">
        <v>44058</v>
      </c>
      <c r="G55" s="7">
        <v>0.875</v>
      </c>
      <c r="H55" s="5">
        <v>1.4269999999942899</v>
      </c>
      <c r="I55" s="2">
        <f t="shared" si="2"/>
        <v>42.31094986038638</v>
      </c>
      <c r="J55" s="2">
        <f t="shared" si="3"/>
        <v>3.4991155534539535</v>
      </c>
      <c r="K55" s="9">
        <v>44060</v>
      </c>
      <c r="L55" s="7">
        <v>0.875</v>
      </c>
      <c r="M55" s="5">
        <v>1.4269999999942899</v>
      </c>
      <c r="N55" s="2">
        <f t="shared" si="4"/>
        <v>42.31094986038638</v>
      </c>
      <c r="O55" s="2">
        <f t="shared" si="5"/>
        <v>3.4991155534539535</v>
      </c>
    </row>
    <row r="56" spans="1:15" x14ac:dyDescent="0.25">
      <c r="A56" s="9">
        <v>44056</v>
      </c>
      <c r="B56" s="7">
        <v>0.91666666666666663</v>
      </c>
      <c r="C56" s="5">
        <v>1.4049999999943801</v>
      </c>
      <c r="D56" s="2">
        <f t="shared" si="0"/>
        <v>41.275572189421155</v>
      </c>
      <c r="E56" s="2">
        <f t="shared" si="1"/>
        <v>3.4134898200651294</v>
      </c>
      <c r="F56" s="9">
        <v>44058</v>
      </c>
      <c r="G56" s="7">
        <v>0.91666666666666663</v>
      </c>
      <c r="H56" s="5">
        <v>1.41999999999432</v>
      </c>
      <c r="I56" s="2">
        <f t="shared" si="2"/>
        <v>41.980474412460033</v>
      </c>
      <c r="J56" s="2">
        <f t="shared" si="3"/>
        <v>3.4717852339104445</v>
      </c>
      <c r="K56" s="9">
        <v>44060</v>
      </c>
      <c r="L56" s="7">
        <v>0.91666666666666663</v>
      </c>
      <c r="M56" s="5">
        <v>1.4319999999942701</v>
      </c>
      <c r="N56" s="2">
        <f t="shared" si="4"/>
        <v>42.547594859086004</v>
      </c>
      <c r="O56" s="2">
        <f t="shared" si="5"/>
        <v>3.5186860948464123</v>
      </c>
    </row>
    <row r="57" spans="1:15" x14ac:dyDescent="0.25">
      <c r="A57" s="9">
        <v>44056</v>
      </c>
      <c r="B57" s="7">
        <v>0.95833333333333337</v>
      </c>
      <c r="C57" s="5">
        <v>1.4029999999943801</v>
      </c>
      <c r="D57" s="2">
        <f t="shared" si="0"/>
        <v>41.18192181981037</v>
      </c>
      <c r="E57" s="2">
        <f t="shared" si="1"/>
        <v>3.4057449344983173</v>
      </c>
      <c r="F57" s="9">
        <v>44058</v>
      </c>
      <c r="G57" s="7">
        <v>0.95833333333333337</v>
      </c>
      <c r="H57" s="5">
        <v>1.41799999999432</v>
      </c>
      <c r="I57" s="2">
        <f t="shared" si="2"/>
        <v>41.88623042381279</v>
      </c>
      <c r="J57" s="2">
        <f t="shared" si="3"/>
        <v>3.4639912560493178</v>
      </c>
      <c r="K57" s="9">
        <v>44060</v>
      </c>
      <c r="L57" s="7">
        <v>0.95833333333333337</v>
      </c>
      <c r="M57" s="5">
        <v>1.4299999999942801</v>
      </c>
      <c r="N57" s="2">
        <f t="shared" si="4"/>
        <v>42.452877804828667</v>
      </c>
      <c r="O57" s="2">
        <f t="shared" si="5"/>
        <v>3.5108529944593307</v>
      </c>
    </row>
  </sheetData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9746D-4843-4574-9E23-9C2EB7DD42FB}">
  <dimension ref="A1:T57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5" t="s">
        <v>0</v>
      </c>
      <c r="B1" s="5"/>
      <c r="C1" s="5"/>
    </row>
    <row r="2" spans="1:20" x14ac:dyDescent="0.25">
      <c r="A2" s="5" t="s">
        <v>1</v>
      </c>
      <c r="B2" s="5"/>
      <c r="C2" s="5"/>
    </row>
    <row r="3" spans="1:20" x14ac:dyDescent="0.25">
      <c r="A3" s="5" t="s">
        <v>2</v>
      </c>
      <c r="B3" s="5"/>
      <c r="C3" s="5"/>
    </row>
    <row r="4" spans="1:20" x14ac:dyDescent="0.25">
      <c r="A4" s="5" t="s">
        <v>3</v>
      </c>
      <c r="B4" s="5"/>
      <c r="C4" s="5"/>
    </row>
    <row r="5" spans="1:20" x14ac:dyDescent="0.25">
      <c r="A5" s="5" t="s">
        <v>4</v>
      </c>
      <c r="B5" s="5"/>
      <c r="C5" s="5"/>
    </row>
    <row r="6" spans="1:20" x14ac:dyDescent="0.25">
      <c r="A6" s="5"/>
      <c r="B6" s="5"/>
      <c r="C6" s="5"/>
    </row>
    <row r="7" spans="1:20" x14ac:dyDescent="0.25">
      <c r="A7" s="5"/>
      <c r="B7" s="5"/>
      <c r="C7" s="5"/>
    </row>
    <row r="8" spans="1:20" x14ac:dyDescent="0.25">
      <c r="A8" s="5"/>
      <c r="B8" s="5"/>
      <c r="C8" s="5"/>
    </row>
    <row r="9" spans="1:20" x14ac:dyDescent="0.25">
      <c r="A9" s="6" t="s">
        <v>6</v>
      </c>
      <c r="B9" s="6" t="s">
        <v>7</v>
      </c>
      <c r="C9" s="6" t="s">
        <v>5</v>
      </c>
      <c r="D9" s="6" t="s">
        <v>8</v>
      </c>
      <c r="E9" s="6" t="s">
        <v>9</v>
      </c>
      <c r="F9" s="6" t="s">
        <v>6</v>
      </c>
      <c r="G9" s="6" t="s">
        <v>7</v>
      </c>
      <c r="H9" s="6" t="s">
        <v>5</v>
      </c>
      <c r="I9" s="6" t="s">
        <v>8</v>
      </c>
      <c r="J9" s="6" t="s">
        <v>9</v>
      </c>
      <c r="K9" s="6" t="s">
        <v>6</v>
      </c>
      <c r="L9" s="6" t="s">
        <v>7</v>
      </c>
      <c r="M9" s="6" t="s">
        <v>5</v>
      </c>
      <c r="N9" s="6" t="s">
        <v>8</v>
      </c>
      <c r="O9" s="6" t="s">
        <v>9</v>
      </c>
      <c r="P9" s="6" t="s">
        <v>6</v>
      </c>
      <c r="Q9" s="6" t="s">
        <v>7</v>
      </c>
      <c r="R9" s="6" t="s">
        <v>5</v>
      </c>
      <c r="S9" s="6" t="s">
        <v>8</v>
      </c>
      <c r="T9" s="6" t="s">
        <v>9</v>
      </c>
    </row>
    <row r="10" spans="1:20" x14ac:dyDescent="0.25">
      <c r="A10" s="9">
        <v>44062</v>
      </c>
      <c r="B10" s="7">
        <v>0</v>
      </c>
      <c r="C10" s="2">
        <v>1.4319999999942701</v>
      </c>
      <c r="D10" s="2">
        <f>4*6*(C10^(1.522*(6^0.026)))</f>
        <v>42.547594859086004</v>
      </c>
      <c r="E10" s="2">
        <f>D10*0.0827</f>
        <v>3.5186860948464123</v>
      </c>
      <c r="F10" s="9">
        <v>44064</v>
      </c>
      <c r="G10" s="7">
        <v>0</v>
      </c>
      <c r="H10" s="2">
        <v>1.32899999999468</v>
      </c>
      <c r="I10" s="2">
        <f t="shared" ref="I10:I57" si="0">4*6*(H10^(1.522*(6^0.026)))</f>
        <v>37.773030499096883</v>
      </c>
      <c r="J10" s="2">
        <f t="shared" ref="J10:J57" si="1">I10*0.0827</f>
        <v>3.1238296222753119</v>
      </c>
      <c r="K10" s="9">
        <v>44066</v>
      </c>
      <c r="L10" s="7">
        <v>0</v>
      </c>
      <c r="M10" s="2">
        <v>1.3379999999946399</v>
      </c>
      <c r="N10" s="2">
        <f t="shared" ref="N10:N57" si="2">4*6*(M10^(1.522*(6^0.026)))</f>
        <v>38.181743650236157</v>
      </c>
      <c r="O10" s="2">
        <f t="shared" ref="O10:O57" si="3">N10*0.0827</f>
        <v>3.15763019987453</v>
      </c>
      <c r="P10" s="9">
        <v>44068</v>
      </c>
      <c r="Q10" s="7">
        <v>0</v>
      </c>
      <c r="R10" s="2">
        <v>1.33899999999464</v>
      </c>
      <c r="S10" s="2">
        <f t="shared" ref="S10:S33" si="4">4*6*(R10^(1.522*(6^0.026)))</f>
        <v>38.22725740912901</v>
      </c>
      <c r="T10" s="2">
        <f t="shared" ref="T10:T33" si="5">S10*0.0827</f>
        <v>3.1613941877349689</v>
      </c>
    </row>
    <row r="11" spans="1:20" x14ac:dyDescent="0.25">
      <c r="A11" s="9">
        <v>44062</v>
      </c>
      <c r="B11" s="7">
        <v>4.1666666666666664E-2</v>
      </c>
      <c r="C11" s="2">
        <v>1.4459999999942099</v>
      </c>
      <c r="D11" s="2">
        <f>4*6*(C11^(1.522*(6^0.026)))</f>
        <v>43.212815006770782</v>
      </c>
      <c r="E11" s="2">
        <f>D11*0.0827</f>
        <v>3.5736998010599437</v>
      </c>
      <c r="F11" s="9">
        <v>44064</v>
      </c>
      <c r="G11" s="7">
        <v>4.1666666666666664E-2</v>
      </c>
      <c r="H11" s="2">
        <v>1.3399999999946399</v>
      </c>
      <c r="I11" s="2">
        <f t="shared" si="0"/>
        <v>38.272791382829375</v>
      </c>
      <c r="J11" s="2">
        <f t="shared" si="1"/>
        <v>3.1651598473599893</v>
      </c>
      <c r="K11" s="9">
        <v>44066</v>
      </c>
      <c r="L11" s="7">
        <v>4.1666666666666664E-2</v>
      </c>
      <c r="M11" s="2">
        <v>1.33899999999464</v>
      </c>
      <c r="N11" s="2">
        <f t="shared" si="2"/>
        <v>38.22725740912901</v>
      </c>
      <c r="O11" s="2">
        <f t="shared" si="3"/>
        <v>3.1613941877349689</v>
      </c>
      <c r="P11" s="9">
        <v>44068</v>
      </c>
      <c r="Q11" s="7">
        <v>4.1666666666666664E-2</v>
      </c>
      <c r="R11" s="2">
        <v>1.3339999999946599</v>
      </c>
      <c r="S11" s="2">
        <f t="shared" si="4"/>
        <v>37.999890885313405</v>
      </c>
      <c r="T11" s="2">
        <f t="shared" si="5"/>
        <v>3.1425909762154185</v>
      </c>
    </row>
    <row r="12" spans="1:20" x14ac:dyDescent="0.25">
      <c r="A12" s="9">
        <v>44062</v>
      </c>
      <c r="B12" s="7">
        <v>8.3333333333333329E-2</v>
      </c>
      <c r="C12" s="2">
        <v>1.42899999999428</v>
      </c>
      <c r="D12" s="2">
        <f>4*6*(C12^(1.522*(6^0.026)))</f>
        <v>42.405548799505453</v>
      </c>
      <c r="E12" s="2">
        <f>D12*0.0827</f>
        <v>3.5069388857191006</v>
      </c>
      <c r="F12" s="9">
        <v>44064</v>
      </c>
      <c r="G12" s="7">
        <v>8.3333333333333329E-2</v>
      </c>
      <c r="H12" s="2">
        <v>1.33899999999464</v>
      </c>
      <c r="I12" s="2">
        <f t="shared" si="0"/>
        <v>38.22725740912901</v>
      </c>
      <c r="J12" s="2">
        <f t="shared" si="1"/>
        <v>3.1613941877349689</v>
      </c>
      <c r="K12" s="9">
        <v>44066</v>
      </c>
      <c r="L12" s="7">
        <v>8.3333333333333329E-2</v>
      </c>
      <c r="M12" s="2">
        <v>1.3379999999946399</v>
      </c>
      <c r="N12" s="2">
        <f t="shared" si="2"/>
        <v>38.181743650236157</v>
      </c>
      <c r="O12" s="2">
        <f t="shared" si="3"/>
        <v>3.15763019987453</v>
      </c>
      <c r="P12" s="9">
        <v>44068</v>
      </c>
      <c r="Q12" s="7">
        <v>8.3333333333333329E-2</v>
      </c>
      <c r="R12" s="2">
        <v>1.3199999999947201</v>
      </c>
      <c r="S12" s="2">
        <f t="shared" si="4"/>
        <v>37.365959734749808</v>
      </c>
      <c r="T12" s="2">
        <f t="shared" si="5"/>
        <v>3.0901648700638091</v>
      </c>
    </row>
    <row r="13" spans="1:20" x14ac:dyDescent="0.25">
      <c r="A13" s="9">
        <v>44062</v>
      </c>
      <c r="B13" s="7">
        <v>0.125</v>
      </c>
      <c r="C13" s="2">
        <v>1.4299999999942801</v>
      </c>
      <c r="D13" s="2">
        <f>4*6*(C13^(1.522*(6^0.026)))</f>
        <v>42.452877804828667</v>
      </c>
      <c r="E13" s="2">
        <f>D13*0.0827</f>
        <v>3.5108529944593307</v>
      </c>
      <c r="F13" s="9">
        <v>44064</v>
      </c>
      <c r="G13" s="7">
        <v>0.125</v>
      </c>
      <c r="H13" s="2">
        <v>1.33899999999464</v>
      </c>
      <c r="I13" s="2">
        <f t="shared" si="0"/>
        <v>38.22725740912901</v>
      </c>
      <c r="J13" s="2">
        <f t="shared" si="1"/>
        <v>3.1613941877349689</v>
      </c>
      <c r="K13" s="9">
        <v>44066</v>
      </c>
      <c r="L13" s="7">
        <v>0.125</v>
      </c>
      <c r="M13" s="2">
        <v>1.3359999999946499</v>
      </c>
      <c r="N13" s="2">
        <f t="shared" si="2"/>
        <v>38.090776801375071</v>
      </c>
      <c r="O13" s="2">
        <f t="shared" si="3"/>
        <v>3.1501072414737181</v>
      </c>
      <c r="P13" s="9">
        <v>44068</v>
      </c>
      <c r="Q13" s="7">
        <v>0.125</v>
      </c>
      <c r="R13" s="2">
        <v>1.3449999999946201</v>
      </c>
      <c r="S13" s="2">
        <f t="shared" si="4"/>
        <v>38.500764259558942</v>
      </c>
      <c r="T13" s="2">
        <f t="shared" si="5"/>
        <v>3.1840132042655243</v>
      </c>
    </row>
    <row r="14" spans="1:20" x14ac:dyDescent="0.25">
      <c r="A14" s="9">
        <v>44062</v>
      </c>
      <c r="B14" s="7">
        <v>0.16666666666666666</v>
      </c>
      <c r="C14" s="2">
        <v>1.4319999999942701</v>
      </c>
      <c r="D14" s="2">
        <f>4*6*(C14^(1.522*(6^0.026)))</f>
        <v>42.547594859086004</v>
      </c>
      <c r="E14" s="2">
        <f>D14*0.0827</f>
        <v>3.5186860948464123</v>
      </c>
      <c r="F14" s="9">
        <v>44064</v>
      </c>
      <c r="G14" s="7">
        <v>0.16666666666666666</v>
      </c>
      <c r="H14" s="2">
        <v>1.3239999999947001</v>
      </c>
      <c r="I14" s="2">
        <f t="shared" si="0"/>
        <v>37.54667702162098</v>
      </c>
      <c r="J14" s="2">
        <f t="shared" si="1"/>
        <v>3.1051101896880549</v>
      </c>
      <c r="K14" s="9">
        <v>44066</v>
      </c>
      <c r="L14" s="7">
        <v>0.16666666666666666</v>
      </c>
      <c r="M14" s="2">
        <v>1.3399999999946399</v>
      </c>
      <c r="N14" s="2">
        <f t="shared" si="2"/>
        <v>38.272791382829375</v>
      </c>
      <c r="O14" s="2">
        <f t="shared" si="3"/>
        <v>3.1651598473599893</v>
      </c>
      <c r="P14" s="9">
        <v>44068</v>
      </c>
      <c r="Q14" s="7">
        <v>0.16666666666666666</v>
      </c>
      <c r="R14" s="2">
        <v>1.33899999999464</v>
      </c>
      <c r="S14" s="2">
        <f t="shared" si="4"/>
        <v>38.22725740912901</v>
      </c>
      <c r="T14" s="2">
        <f t="shared" si="5"/>
        <v>3.1613941877349689</v>
      </c>
    </row>
    <row r="15" spans="1:20" x14ac:dyDescent="0.25">
      <c r="A15" s="9">
        <v>44062</v>
      </c>
      <c r="B15" s="7">
        <v>0.20833333333333334</v>
      </c>
      <c r="C15" s="5" t="s">
        <v>15</v>
      </c>
      <c r="D15" s="5"/>
      <c r="E15" s="5">
        <v>3.53</v>
      </c>
      <c r="F15" s="9">
        <v>44064</v>
      </c>
      <c r="G15" s="7">
        <v>0.20833333333333334</v>
      </c>
      <c r="H15" s="2">
        <v>1.3339999999946599</v>
      </c>
      <c r="I15" s="2">
        <f t="shared" si="0"/>
        <v>37.999890885313405</v>
      </c>
      <c r="J15" s="2">
        <f t="shared" si="1"/>
        <v>3.1425909762154185</v>
      </c>
      <c r="K15" s="9">
        <v>44066</v>
      </c>
      <c r="L15" s="7">
        <v>0.20833333333333334</v>
      </c>
      <c r="M15" s="2">
        <v>1.3339999999946599</v>
      </c>
      <c r="N15" s="2">
        <f t="shared" si="2"/>
        <v>37.999890885313405</v>
      </c>
      <c r="O15" s="2">
        <f t="shared" si="3"/>
        <v>3.1425909762154185</v>
      </c>
      <c r="P15" s="9">
        <v>44068</v>
      </c>
      <c r="Q15" s="7">
        <v>0.20833333333333334</v>
      </c>
      <c r="R15" s="2">
        <v>1.3429999999946201</v>
      </c>
      <c r="S15" s="2">
        <f t="shared" si="4"/>
        <v>38.409514531632915</v>
      </c>
      <c r="T15" s="2">
        <f t="shared" si="5"/>
        <v>3.1764668517660417</v>
      </c>
    </row>
    <row r="16" spans="1:20" x14ac:dyDescent="0.25">
      <c r="A16" s="9">
        <v>44062</v>
      </c>
      <c r="B16" s="7">
        <v>0.25</v>
      </c>
      <c r="C16" s="5" t="s">
        <v>15</v>
      </c>
      <c r="D16" s="5"/>
      <c r="E16" s="5">
        <v>3.54</v>
      </c>
      <c r="F16" s="9">
        <v>44064</v>
      </c>
      <c r="G16" s="7">
        <v>0.25</v>
      </c>
      <c r="H16" s="2">
        <v>1.3299999999946801</v>
      </c>
      <c r="I16" s="2">
        <f t="shared" si="0"/>
        <v>37.818362048376294</v>
      </c>
      <c r="J16" s="2">
        <f t="shared" si="1"/>
        <v>3.1275785414007191</v>
      </c>
      <c r="K16" s="9">
        <v>44066</v>
      </c>
      <c r="L16" s="7">
        <v>0.25</v>
      </c>
      <c r="M16" s="2">
        <v>1.30199999999479</v>
      </c>
      <c r="N16" s="2">
        <f t="shared" si="2"/>
        <v>36.556763533254255</v>
      </c>
      <c r="O16" s="2">
        <f t="shared" si="3"/>
        <v>3.0232443442001267</v>
      </c>
      <c r="P16" s="9">
        <v>44068</v>
      </c>
      <c r="Q16" s="7">
        <v>0.25</v>
      </c>
      <c r="R16" s="2">
        <v>1.34099999999463</v>
      </c>
      <c r="S16" s="2">
        <f t="shared" si="4"/>
        <v>38.318345565219431</v>
      </c>
      <c r="T16" s="2">
        <f t="shared" si="5"/>
        <v>3.168927178243647</v>
      </c>
    </row>
    <row r="17" spans="1:20" x14ac:dyDescent="0.25">
      <c r="A17" s="9">
        <v>44062</v>
      </c>
      <c r="B17" s="7">
        <v>0.29166666666666669</v>
      </c>
      <c r="C17" s="5" t="s">
        <v>15</v>
      </c>
      <c r="D17" s="5"/>
      <c r="E17" s="5">
        <v>3.55</v>
      </c>
      <c r="F17" s="9">
        <v>44064</v>
      </c>
      <c r="G17" s="7">
        <v>0.29166666666666669</v>
      </c>
      <c r="H17" s="2">
        <v>1.34099999999463</v>
      </c>
      <c r="I17" s="2">
        <f t="shared" si="0"/>
        <v>38.318345565219431</v>
      </c>
      <c r="J17" s="2">
        <f t="shared" si="1"/>
        <v>3.168927178243647</v>
      </c>
      <c r="K17" s="9">
        <v>44066</v>
      </c>
      <c r="L17" s="7">
        <v>0.29166666666666669</v>
      </c>
      <c r="M17" s="2">
        <v>1.31899999999472</v>
      </c>
      <c r="N17" s="2">
        <f t="shared" si="2"/>
        <v>37.320831228115509</v>
      </c>
      <c r="O17" s="2">
        <f t="shared" si="3"/>
        <v>3.0864327425651523</v>
      </c>
      <c r="P17" s="9">
        <v>44068</v>
      </c>
      <c r="Q17" s="7">
        <v>0.29166666666666669</v>
      </c>
      <c r="R17" s="2">
        <v>1.34099999999463</v>
      </c>
      <c r="S17" s="2">
        <f t="shared" si="4"/>
        <v>38.318345565219431</v>
      </c>
      <c r="T17" s="2">
        <f t="shared" si="5"/>
        <v>3.168927178243647</v>
      </c>
    </row>
    <row r="18" spans="1:20" x14ac:dyDescent="0.25">
      <c r="A18" s="9">
        <v>44062</v>
      </c>
      <c r="B18" s="7">
        <v>0.33333333333333331</v>
      </c>
      <c r="C18" s="5" t="s">
        <v>15</v>
      </c>
      <c r="D18" s="5"/>
      <c r="E18" s="5">
        <v>3.56</v>
      </c>
      <c r="F18" s="9">
        <v>44064</v>
      </c>
      <c r="G18" s="7">
        <v>0.33333333333333331</v>
      </c>
      <c r="H18" s="2">
        <v>1.33499999999466</v>
      </c>
      <c r="I18" s="2">
        <f t="shared" si="0"/>
        <v>38.045323723673782</v>
      </c>
      <c r="J18" s="2">
        <f t="shared" si="1"/>
        <v>3.1463482719478217</v>
      </c>
      <c r="K18" s="9">
        <v>44066</v>
      </c>
      <c r="L18" s="7">
        <v>0.33333333333333331</v>
      </c>
      <c r="M18" s="2">
        <v>1.33499999999466</v>
      </c>
      <c r="N18" s="2">
        <f t="shared" si="2"/>
        <v>38.045323723673782</v>
      </c>
      <c r="O18" s="2">
        <f t="shared" si="3"/>
        <v>3.1463482719478217</v>
      </c>
      <c r="P18" s="9">
        <v>44068</v>
      </c>
      <c r="Q18" s="7">
        <v>0.33333333333333331</v>
      </c>
      <c r="R18" s="2">
        <v>1.3399999999946399</v>
      </c>
      <c r="S18" s="2">
        <f t="shared" si="4"/>
        <v>38.272791382829375</v>
      </c>
      <c r="T18" s="2">
        <f t="shared" si="5"/>
        <v>3.1651598473599893</v>
      </c>
    </row>
    <row r="19" spans="1:20" x14ac:dyDescent="0.25">
      <c r="A19" s="9">
        <v>44062</v>
      </c>
      <c r="B19" s="7">
        <v>0.375</v>
      </c>
      <c r="C19" s="2">
        <v>1.44499999999422</v>
      </c>
      <c r="D19" s="2">
        <f t="shared" ref="D19:D57" si="6">4*6*(C19^(1.522*(6^0.026)))</f>
        <v>43.165171738702639</v>
      </c>
      <c r="E19" s="2">
        <f t="shared" ref="E19:E57" si="7">D19*0.0827</f>
        <v>3.5697597027907082</v>
      </c>
      <c r="F19" s="9">
        <v>44064</v>
      </c>
      <c r="G19" s="7">
        <v>0.375</v>
      </c>
      <c r="H19" s="2">
        <v>1.3439999999946199</v>
      </c>
      <c r="I19" s="2">
        <f t="shared" si="0"/>
        <v>38.45512930345361</v>
      </c>
      <c r="J19" s="2">
        <f t="shared" si="1"/>
        <v>3.1802391933956136</v>
      </c>
      <c r="K19" s="9">
        <v>44066</v>
      </c>
      <c r="L19" s="7">
        <v>0.375</v>
      </c>
      <c r="M19" s="2">
        <v>1.3429999999946201</v>
      </c>
      <c r="N19" s="2">
        <f t="shared" si="2"/>
        <v>38.409514531632915</v>
      </c>
      <c r="O19" s="2">
        <f t="shared" si="3"/>
        <v>3.1764668517660417</v>
      </c>
      <c r="P19" s="9">
        <v>44068</v>
      </c>
      <c r="Q19" s="7">
        <v>0.375</v>
      </c>
      <c r="R19" s="2">
        <v>1.3339999999946599</v>
      </c>
      <c r="S19" s="2">
        <f t="shared" si="4"/>
        <v>37.999890885313405</v>
      </c>
      <c r="T19" s="2">
        <f t="shared" si="5"/>
        <v>3.1425909762154185</v>
      </c>
    </row>
    <row r="20" spans="1:20" x14ac:dyDescent="0.25">
      <c r="A20" s="9">
        <v>44062</v>
      </c>
      <c r="B20" s="7">
        <v>0.41666666666666669</v>
      </c>
      <c r="C20" s="2">
        <v>1.4239999999943</v>
      </c>
      <c r="D20" s="2">
        <f t="shared" si="6"/>
        <v>42.169199214435935</v>
      </c>
      <c r="E20" s="2">
        <f t="shared" si="7"/>
        <v>3.4873927750338516</v>
      </c>
      <c r="F20" s="9">
        <v>44064</v>
      </c>
      <c r="G20" s="7">
        <v>0.41666666666666669</v>
      </c>
      <c r="H20" s="2">
        <v>1.34599999999461</v>
      </c>
      <c r="I20" s="2">
        <f t="shared" si="0"/>
        <v>38.546419393863019</v>
      </c>
      <c r="J20" s="2">
        <f t="shared" si="1"/>
        <v>3.1877888838724715</v>
      </c>
      <c r="K20" s="9">
        <v>44066</v>
      </c>
      <c r="L20" s="7">
        <v>0.41666666666666669</v>
      </c>
      <c r="M20" s="2">
        <v>1.34599999999461</v>
      </c>
      <c r="N20" s="2">
        <f t="shared" si="2"/>
        <v>38.546419393863019</v>
      </c>
      <c r="O20" s="2">
        <f t="shared" si="3"/>
        <v>3.1877888838724715</v>
      </c>
      <c r="P20" s="9">
        <v>44068</v>
      </c>
      <c r="Q20" s="7">
        <v>0.41666666666666669</v>
      </c>
      <c r="R20" s="2">
        <v>1.3339999999946599</v>
      </c>
      <c r="S20" s="2">
        <f t="shared" si="4"/>
        <v>37.999890885313405</v>
      </c>
      <c r="T20" s="2">
        <f t="shared" si="5"/>
        <v>3.1425909762154185</v>
      </c>
    </row>
    <row r="21" spans="1:20" x14ac:dyDescent="0.25">
      <c r="A21" s="9">
        <v>44062</v>
      </c>
      <c r="B21" s="7">
        <v>0.45833333333333331</v>
      </c>
      <c r="C21" s="2">
        <v>1.43299999999426</v>
      </c>
      <c r="D21" s="2">
        <f t="shared" si="6"/>
        <v>42.594982896870405</v>
      </c>
      <c r="E21" s="2">
        <f t="shared" si="7"/>
        <v>3.5226050855711821</v>
      </c>
      <c r="F21" s="9">
        <v>44064</v>
      </c>
      <c r="G21" s="7">
        <v>0.45833333333333331</v>
      </c>
      <c r="H21" s="2">
        <v>1.3429999999946201</v>
      </c>
      <c r="I21" s="2">
        <f t="shared" si="0"/>
        <v>38.409514531632915</v>
      </c>
      <c r="J21" s="2">
        <f t="shared" si="1"/>
        <v>3.1764668517660417</v>
      </c>
      <c r="K21" s="9">
        <v>44066</v>
      </c>
      <c r="L21" s="7">
        <v>0.45833333333333331</v>
      </c>
      <c r="M21" s="2">
        <v>1.3479999999946</v>
      </c>
      <c r="N21" s="2">
        <f t="shared" si="2"/>
        <v>38.637790172759274</v>
      </c>
      <c r="O21" s="2">
        <f t="shared" si="3"/>
        <v>3.1953452472871917</v>
      </c>
      <c r="P21" s="9">
        <v>44068</v>
      </c>
      <c r="Q21" s="7">
        <v>0.45833333333333331</v>
      </c>
      <c r="R21" s="2">
        <v>1.33299999999466</v>
      </c>
      <c r="S21" s="2">
        <f t="shared" si="4"/>
        <v>37.954478292444037</v>
      </c>
      <c r="T21" s="2">
        <f t="shared" si="5"/>
        <v>3.1388353547851215</v>
      </c>
    </row>
    <row r="22" spans="1:20" x14ac:dyDescent="0.25">
      <c r="A22" s="9">
        <v>44062</v>
      </c>
      <c r="B22" s="7">
        <v>0.5</v>
      </c>
      <c r="C22" s="2">
        <v>1.43099999999427</v>
      </c>
      <c r="D22" s="2">
        <f t="shared" si="6"/>
        <v>42.500226493214399</v>
      </c>
      <c r="E22" s="2">
        <f t="shared" si="7"/>
        <v>3.5147687309888305</v>
      </c>
      <c r="F22" s="9">
        <v>44064</v>
      </c>
      <c r="G22" s="7">
        <v>0.5</v>
      </c>
      <c r="H22" s="2">
        <v>1.3319999999946699</v>
      </c>
      <c r="I22" s="2">
        <f t="shared" si="0"/>
        <v>37.909085951222217</v>
      </c>
      <c r="J22" s="2">
        <f t="shared" si="1"/>
        <v>3.1350814081660769</v>
      </c>
      <c r="K22" s="9">
        <v>44066</v>
      </c>
      <c r="L22" s="7">
        <v>0.5</v>
      </c>
      <c r="M22" s="2">
        <v>1.3379999999946399</v>
      </c>
      <c r="N22" s="2">
        <f t="shared" si="2"/>
        <v>38.181743650236157</v>
      </c>
      <c r="O22" s="2">
        <f t="shared" si="3"/>
        <v>3.15763019987453</v>
      </c>
      <c r="P22" s="9">
        <v>44068</v>
      </c>
      <c r="Q22" s="7">
        <v>0.5</v>
      </c>
      <c r="R22" s="2">
        <v>1.3439999999946199</v>
      </c>
      <c r="S22" s="2">
        <f t="shared" si="4"/>
        <v>38.45512930345361</v>
      </c>
      <c r="T22" s="2">
        <f t="shared" si="5"/>
        <v>3.1802391933956136</v>
      </c>
    </row>
    <row r="23" spans="1:20" x14ac:dyDescent="0.25">
      <c r="A23" s="9">
        <v>44062</v>
      </c>
      <c r="B23" s="7">
        <v>0.54166666666666663</v>
      </c>
      <c r="C23" s="2">
        <v>1.4299999999942801</v>
      </c>
      <c r="D23" s="2">
        <f t="shared" si="6"/>
        <v>42.452877804828667</v>
      </c>
      <c r="E23" s="2">
        <f t="shared" si="7"/>
        <v>3.5108529944593307</v>
      </c>
      <c r="F23" s="9">
        <v>44064</v>
      </c>
      <c r="G23" s="7">
        <v>0.54166666666666663</v>
      </c>
      <c r="H23" s="2">
        <v>1.3239999999947001</v>
      </c>
      <c r="I23" s="2">
        <f t="shared" si="0"/>
        <v>37.54667702162098</v>
      </c>
      <c r="J23" s="2">
        <f t="shared" si="1"/>
        <v>3.1051101896880549</v>
      </c>
      <c r="K23" s="9">
        <v>44066</v>
      </c>
      <c r="L23" s="7">
        <v>0.54166666666666663</v>
      </c>
      <c r="M23" s="2">
        <v>1.33099999999467</v>
      </c>
      <c r="N23" s="2">
        <f t="shared" si="2"/>
        <v>37.863713867809636</v>
      </c>
      <c r="O23" s="2">
        <f t="shared" si="3"/>
        <v>3.1313291368678566</v>
      </c>
      <c r="P23" s="9">
        <v>44068</v>
      </c>
      <c r="Q23" s="7">
        <v>0.54166666666666663</v>
      </c>
      <c r="R23" s="2">
        <v>1.33499999999466</v>
      </c>
      <c r="S23" s="2">
        <f t="shared" si="4"/>
        <v>38.045323723673782</v>
      </c>
      <c r="T23" s="2">
        <f t="shared" si="5"/>
        <v>3.1463482719478217</v>
      </c>
    </row>
    <row r="24" spans="1:20" x14ac:dyDescent="0.25">
      <c r="A24" s="9">
        <v>44062</v>
      </c>
      <c r="B24" s="7">
        <v>0.58333333333333337</v>
      </c>
      <c r="C24" s="2">
        <v>1.41799999999432</v>
      </c>
      <c r="D24" s="2">
        <f t="shared" si="6"/>
        <v>41.88623042381279</v>
      </c>
      <c r="E24" s="2">
        <f t="shared" si="7"/>
        <v>3.4639912560493178</v>
      </c>
      <c r="F24" s="9">
        <v>44064</v>
      </c>
      <c r="G24" s="7">
        <v>0.58333333333333337</v>
      </c>
      <c r="H24" s="2">
        <v>1.3239999999947001</v>
      </c>
      <c r="I24" s="2">
        <f t="shared" si="0"/>
        <v>37.54667702162098</v>
      </c>
      <c r="J24" s="2">
        <f t="shared" si="1"/>
        <v>3.1051101896880549</v>
      </c>
      <c r="K24" s="9">
        <v>44066</v>
      </c>
      <c r="L24" s="7">
        <v>0.58333333333333337</v>
      </c>
      <c r="M24" s="2">
        <v>1.3199999999947201</v>
      </c>
      <c r="N24" s="2">
        <f t="shared" si="2"/>
        <v>37.365959734749808</v>
      </c>
      <c r="O24" s="2">
        <f t="shared" si="3"/>
        <v>3.0901648700638091</v>
      </c>
      <c r="P24" s="9">
        <v>44068</v>
      </c>
      <c r="Q24" s="7">
        <v>0.58333333333333337</v>
      </c>
      <c r="R24" s="2">
        <v>1.33299999999466</v>
      </c>
      <c r="S24" s="2">
        <f t="shared" si="4"/>
        <v>37.954478292444037</v>
      </c>
      <c r="T24" s="2">
        <f t="shared" si="5"/>
        <v>3.1388353547851215</v>
      </c>
    </row>
    <row r="25" spans="1:20" x14ac:dyDescent="0.25">
      <c r="A25" s="9">
        <v>44062</v>
      </c>
      <c r="B25" s="7">
        <v>0.625</v>
      </c>
      <c r="C25" s="2">
        <v>1.42199999999431</v>
      </c>
      <c r="D25" s="2">
        <f t="shared" si="6"/>
        <v>42.074797357681149</v>
      </c>
      <c r="E25" s="2">
        <f t="shared" si="7"/>
        <v>3.4795857414802307</v>
      </c>
      <c r="F25" s="9">
        <v>44064</v>
      </c>
      <c r="G25" s="7">
        <v>0.625</v>
      </c>
      <c r="H25" s="2">
        <v>1.3169999999947299</v>
      </c>
      <c r="I25" s="2">
        <f t="shared" si="0"/>
        <v>37.230635236661243</v>
      </c>
      <c r="J25" s="2">
        <f t="shared" si="1"/>
        <v>3.0789735340718845</v>
      </c>
      <c r="K25" s="9">
        <v>44066</v>
      </c>
      <c r="L25" s="7">
        <v>0.625</v>
      </c>
      <c r="M25" s="2">
        <v>1.32099999999471</v>
      </c>
      <c r="N25" s="2">
        <f t="shared" si="2"/>
        <v>37.411108573655262</v>
      </c>
      <c r="O25" s="2">
        <f t="shared" si="3"/>
        <v>3.0938986790412901</v>
      </c>
      <c r="P25" s="9">
        <v>44068</v>
      </c>
      <c r="Q25" s="7">
        <v>0.625</v>
      </c>
      <c r="R25" s="2">
        <v>1.32899999999468</v>
      </c>
      <c r="S25" s="2">
        <f t="shared" si="4"/>
        <v>37.773030499096883</v>
      </c>
      <c r="T25" s="2">
        <f t="shared" si="5"/>
        <v>3.1238296222753119</v>
      </c>
    </row>
    <row r="26" spans="1:20" x14ac:dyDescent="0.25">
      <c r="A26" s="9">
        <v>44062</v>
      </c>
      <c r="B26" s="7">
        <v>0.66666666666666663</v>
      </c>
      <c r="C26" s="2">
        <v>1.4239999999943</v>
      </c>
      <c r="D26" s="2">
        <f t="shared" si="6"/>
        <v>42.169199214435935</v>
      </c>
      <c r="E26" s="2">
        <f t="shared" si="7"/>
        <v>3.4873927750338516</v>
      </c>
      <c r="F26" s="9">
        <v>44064</v>
      </c>
      <c r="G26" s="7">
        <v>0.66666666666666663</v>
      </c>
      <c r="H26" s="2">
        <v>1.3259999999946901</v>
      </c>
      <c r="I26" s="2">
        <f t="shared" si="0"/>
        <v>37.637157534039673</v>
      </c>
      <c r="J26" s="2">
        <f t="shared" si="1"/>
        <v>3.1125929280650806</v>
      </c>
      <c r="K26" s="9">
        <v>44066</v>
      </c>
      <c r="L26" s="7">
        <v>0.66666666666666663</v>
      </c>
      <c r="M26" s="2">
        <v>1.3239999999947001</v>
      </c>
      <c r="N26" s="2">
        <f t="shared" si="2"/>
        <v>37.54667702162098</v>
      </c>
      <c r="O26" s="2">
        <f t="shared" si="3"/>
        <v>3.1051101896880549</v>
      </c>
      <c r="P26" s="9">
        <v>44068</v>
      </c>
      <c r="Q26" s="7">
        <v>0.66666666666666663</v>
      </c>
      <c r="R26" s="2">
        <v>1.3219999999947101</v>
      </c>
      <c r="S26" s="2">
        <f t="shared" si="4"/>
        <v>37.456277738591346</v>
      </c>
      <c r="T26" s="2">
        <f t="shared" si="5"/>
        <v>3.0976341689815041</v>
      </c>
    </row>
    <row r="27" spans="1:20" x14ac:dyDescent="0.25">
      <c r="A27" s="9">
        <v>44062</v>
      </c>
      <c r="B27" s="7">
        <v>0.70833333333333337</v>
      </c>
      <c r="C27" s="2">
        <v>1.42199999999431</v>
      </c>
      <c r="D27" s="2">
        <f t="shared" si="6"/>
        <v>42.074797357681149</v>
      </c>
      <c r="E27" s="2">
        <f t="shared" si="7"/>
        <v>3.4795857414802307</v>
      </c>
      <c r="F27" s="9">
        <v>44064</v>
      </c>
      <c r="G27" s="7">
        <v>0.70833333333333337</v>
      </c>
      <c r="H27" s="2">
        <v>1.3339999999946599</v>
      </c>
      <c r="I27" s="2">
        <f t="shared" si="0"/>
        <v>37.999890885313405</v>
      </c>
      <c r="J27" s="2">
        <f t="shared" si="1"/>
        <v>3.1425909762154185</v>
      </c>
      <c r="K27" s="9">
        <v>44066</v>
      </c>
      <c r="L27" s="7">
        <v>0.70833333333333337</v>
      </c>
      <c r="M27" s="2">
        <v>1.3229999999947</v>
      </c>
      <c r="N27" s="2">
        <f t="shared" si="2"/>
        <v>37.501467223322344</v>
      </c>
      <c r="O27" s="2">
        <f t="shared" si="3"/>
        <v>3.1013713393687579</v>
      </c>
      <c r="P27" s="9">
        <v>44068</v>
      </c>
      <c r="Q27" s="7">
        <v>0.70833333333333337</v>
      </c>
      <c r="R27" s="2">
        <v>1.3359999999946499</v>
      </c>
      <c r="S27" s="2">
        <f t="shared" si="4"/>
        <v>38.090776801375071</v>
      </c>
      <c r="T27" s="2">
        <f t="shared" si="5"/>
        <v>3.1501072414737181</v>
      </c>
    </row>
    <row r="28" spans="1:20" x14ac:dyDescent="0.25">
      <c r="A28" s="9">
        <v>44062</v>
      </c>
      <c r="B28" s="7">
        <v>0.75</v>
      </c>
      <c r="C28" s="2">
        <v>1.4189999999943199</v>
      </c>
      <c r="D28" s="2">
        <f t="shared" si="6"/>
        <v>41.933342545746093</v>
      </c>
      <c r="E28" s="2">
        <f t="shared" si="7"/>
        <v>3.4678874285332015</v>
      </c>
      <c r="F28" s="9">
        <v>44064</v>
      </c>
      <c r="G28" s="7">
        <v>0.75</v>
      </c>
      <c r="H28" s="2">
        <v>1.3419999999946299</v>
      </c>
      <c r="I28" s="2">
        <f t="shared" si="0"/>
        <v>38.363919950189093</v>
      </c>
      <c r="J28" s="2">
        <f t="shared" si="1"/>
        <v>3.1726961798806377</v>
      </c>
      <c r="K28" s="9">
        <v>44066</v>
      </c>
      <c r="L28" s="7">
        <v>0.75</v>
      </c>
      <c r="M28" s="2">
        <v>1.3229999999947</v>
      </c>
      <c r="N28" s="2">
        <f t="shared" si="2"/>
        <v>37.501467223322344</v>
      </c>
      <c r="O28" s="2">
        <f t="shared" si="3"/>
        <v>3.1013713393687579</v>
      </c>
      <c r="P28" s="9">
        <v>44068</v>
      </c>
      <c r="Q28" s="7">
        <v>0.75</v>
      </c>
      <c r="R28" s="2">
        <v>1.3429999999946201</v>
      </c>
      <c r="S28" s="2">
        <f t="shared" si="4"/>
        <v>38.409514531632915</v>
      </c>
      <c r="T28" s="2">
        <f t="shared" si="5"/>
        <v>3.1764668517660417</v>
      </c>
    </row>
    <row r="29" spans="1:20" x14ac:dyDescent="0.25">
      <c r="A29" s="9">
        <v>44062</v>
      </c>
      <c r="B29" s="7">
        <v>0.79166666666666663</v>
      </c>
      <c r="C29" s="2">
        <v>1.4259999999942901</v>
      </c>
      <c r="D29" s="2">
        <f t="shared" si="6"/>
        <v>42.263679937772693</v>
      </c>
      <c r="E29" s="2">
        <f t="shared" si="7"/>
        <v>3.4952063308538017</v>
      </c>
      <c r="F29" s="9">
        <v>44064</v>
      </c>
      <c r="G29" s="7">
        <v>0.79166666666666663</v>
      </c>
      <c r="H29" s="2">
        <v>1.3449999999946201</v>
      </c>
      <c r="I29" s="2">
        <f t="shared" si="0"/>
        <v>38.500764259558942</v>
      </c>
      <c r="J29" s="2">
        <f t="shared" si="1"/>
        <v>3.1840132042655243</v>
      </c>
      <c r="K29" s="9">
        <v>44066</v>
      </c>
      <c r="L29" s="7">
        <v>0.79166666666666663</v>
      </c>
      <c r="M29" s="2">
        <v>1.3179999999947201</v>
      </c>
      <c r="N29" s="2">
        <f t="shared" si="2"/>
        <v>37.275723060000928</v>
      </c>
      <c r="O29" s="2">
        <f t="shared" si="3"/>
        <v>3.0827022970620765</v>
      </c>
      <c r="P29" s="9">
        <v>44068</v>
      </c>
      <c r="Q29" s="7">
        <v>0.79166666666666663</v>
      </c>
      <c r="R29" s="2">
        <v>1.33499999999466</v>
      </c>
      <c r="S29" s="2">
        <f t="shared" si="4"/>
        <v>38.045323723673782</v>
      </c>
      <c r="T29" s="2">
        <f t="shared" si="5"/>
        <v>3.1463482719478217</v>
      </c>
    </row>
    <row r="30" spans="1:20" x14ac:dyDescent="0.25">
      <c r="A30" s="9">
        <v>44062</v>
      </c>
      <c r="B30" s="7">
        <v>0.83333333333333337</v>
      </c>
      <c r="C30" s="2">
        <v>1.4239999999943</v>
      </c>
      <c r="D30" s="2">
        <f t="shared" si="6"/>
        <v>42.169199214435935</v>
      </c>
      <c r="E30" s="2">
        <f t="shared" si="7"/>
        <v>3.4873927750338516</v>
      </c>
      <c r="F30" s="9">
        <v>44064</v>
      </c>
      <c r="G30" s="7">
        <v>0.83333333333333337</v>
      </c>
      <c r="H30" s="2">
        <v>1.33699999999465</v>
      </c>
      <c r="I30" s="2">
        <f t="shared" si="0"/>
        <v>38.136250112275071</v>
      </c>
      <c r="J30" s="2">
        <f t="shared" si="1"/>
        <v>3.1538678842851482</v>
      </c>
      <c r="K30" s="9">
        <v>44066</v>
      </c>
      <c r="L30" s="7">
        <v>0.83333333333333337</v>
      </c>
      <c r="M30" s="2">
        <v>1.31899999999472</v>
      </c>
      <c r="N30" s="2">
        <f t="shared" si="2"/>
        <v>37.320831228115509</v>
      </c>
      <c r="O30" s="2">
        <f t="shared" si="3"/>
        <v>3.0864327425651523</v>
      </c>
      <c r="P30" s="9">
        <v>44068</v>
      </c>
      <c r="Q30" s="7">
        <v>0.83333333333333337</v>
      </c>
      <c r="R30" s="2">
        <v>1.32699999999469</v>
      </c>
      <c r="S30" s="2">
        <f t="shared" si="4"/>
        <v>37.682428235736836</v>
      </c>
      <c r="T30" s="2">
        <f t="shared" si="5"/>
        <v>3.116336815095436</v>
      </c>
    </row>
    <row r="31" spans="1:20" x14ac:dyDescent="0.25">
      <c r="A31" s="9">
        <v>44062</v>
      </c>
      <c r="B31" s="7">
        <v>0.875</v>
      </c>
      <c r="C31" s="2">
        <v>1.43099999999427</v>
      </c>
      <c r="D31" s="2">
        <f t="shared" si="6"/>
        <v>42.500226493214399</v>
      </c>
      <c r="E31" s="2">
        <f t="shared" si="7"/>
        <v>3.5147687309888305</v>
      </c>
      <c r="F31" s="9">
        <v>44064</v>
      </c>
      <c r="G31" s="7">
        <v>0.875</v>
      </c>
      <c r="H31" s="2">
        <v>1.3439999999946199</v>
      </c>
      <c r="I31" s="2">
        <f t="shared" si="0"/>
        <v>38.45512930345361</v>
      </c>
      <c r="J31" s="2">
        <f t="shared" si="1"/>
        <v>3.1802391933956136</v>
      </c>
      <c r="K31" s="9">
        <v>44066</v>
      </c>
      <c r="L31" s="7">
        <v>0.875</v>
      </c>
      <c r="M31" s="2">
        <v>1.33499999999466</v>
      </c>
      <c r="N31" s="2">
        <f t="shared" si="2"/>
        <v>38.045323723673782</v>
      </c>
      <c r="O31" s="2">
        <f t="shared" si="3"/>
        <v>3.1463482719478217</v>
      </c>
      <c r="P31" s="9">
        <v>44068</v>
      </c>
      <c r="Q31" s="7">
        <v>0.875</v>
      </c>
      <c r="R31" s="2">
        <v>1.3469999999946101</v>
      </c>
      <c r="S31" s="2">
        <f t="shared" si="4"/>
        <v>38.592094700287682</v>
      </c>
      <c r="T31" s="2">
        <f t="shared" si="5"/>
        <v>3.1915662317137912</v>
      </c>
    </row>
    <row r="32" spans="1:20" x14ac:dyDescent="0.25">
      <c r="A32" s="9">
        <v>44062</v>
      </c>
      <c r="B32" s="7">
        <v>0.91666666666666663</v>
      </c>
      <c r="C32" s="2">
        <v>1.4299999999942801</v>
      </c>
      <c r="D32" s="2">
        <f t="shared" si="6"/>
        <v>42.452877804828667</v>
      </c>
      <c r="E32" s="2">
        <f t="shared" si="7"/>
        <v>3.5108529944593307</v>
      </c>
      <c r="F32" s="9">
        <v>44064</v>
      </c>
      <c r="G32" s="7">
        <v>0.91666666666666663</v>
      </c>
      <c r="H32" s="2">
        <v>1.3439999999946199</v>
      </c>
      <c r="I32" s="2">
        <f t="shared" si="0"/>
        <v>38.45512930345361</v>
      </c>
      <c r="J32" s="2">
        <f t="shared" si="1"/>
        <v>3.1802391933956136</v>
      </c>
      <c r="K32" s="9">
        <v>44066</v>
      </c>
      <c r="L32" s="7">
        <v>0.91666666666666663</v>
      </c>
      <c r="M32" s="2">
        <v>1.3429999999946201</v>
      </c>
      <c r="N32" s="2">
        <f t="shared" si="2"/>
        <v>38.409514531632915</v>
      </c>
      <c r="O32" s="2">
        <f t="shared" si="3"/>
        <v>3.1764668517660417</v>
      </c>
      <c r="P32" s="9">
        <v>44068</v>
      </c>
      <c r="Q32" s="7">
        <v>0.91666666666666663</v>
      </c>
      <c r="R32" s="2">
        <v>1.33499999999466</v>
      </c>
      <c r="S32" s="2">
        <f t="shared" si="4"/>
        <v>38.045323723673782</v>
      </c>
      <c r="T32" s="2">
        <f t="shared" si="5"/>
        <v>3.1463482719478217</v>
      </c>
    </row>
    <row r="33" spans="1:20" x14ac:dyDescent="0.25">
      <c r="A33" s="9">
        <v>44062</v>
      </c>
      <c r="B33" s="7">
        <v>0.95833333333333337</v>
      </c>
      <c r="C33" s="2">
        <v>1.4339999999942601</v>
      </c>
      <c r="D33" s="2">
        <f t="shared" si="6"/>
        <v>42.642390601001921</v>
      </c>
      <c r="E33" s="2">
        <f t="shared" si="7"/>
        <v>3.5265257027028585</v>
      </c>
      <c r="F33" s="9">
        <v>44064</v>
      </c>
      <c r="G33" s="7">
        <v>0.95833333333333337</v>
      </c>
      <c r="H33" s="2">
        <v>1.3479999999946</v>
      </c>
      <c r="I33" s="2">
        <f t="shared" si="0"/>
        <v>38.637790172759274</v>
      </c>
      <c r="J33" s="2">
        <f t="shared" si="1"/>
        <v>3.1953452472871917</v>
      </c>
      <c r="K33" s="9">
        <v>44066</v>
      </c>
      <c r="L33" s="7">
        <v>0.95833333333333337</v>
      </c>
      <c r="M33" s="2">
        <v>1.31899999999472</v>
      </c>
      <c r="N33" s="2">
        <f t="shared" si="2"/>
        <v>37.320831228115509</v>
      </c>
      <c r="O33" s="2">
        <f t="shared" si="3"/>
        <v>3.0864327425651523</v>
      </c>
      <c r="P33" s="9">
        <v>44068</v>
      </c>
      <c r="Q33" s="7">
        <v>0.95833333333333337</v>
      </c>
      <c r="R33" s="2">
        <v>1.3379999999946399</v>
      </c>
      <c r="S33" s="2">
        <f t="shared" si="4"/>
        <v>38.181743650236157</v>
      </c>
      <c r="T33" s="2">
        <f t="shared" si="5"/>
        <v>3.15763019987453</v>
      </c>
    </row>
    <row r="34" spans="1:20" ht="15.75" thickBot="1" x14ac:dyDescent="0.3">
      <c r="A34" s="9">
        <v>44063</v>
      </c>
      <c r="B34" s="7">
        <v>0</v>
      </c>
      <c r="C34" s="2">
        <v>1.4319999999942701</v>
      </c>
      <c r="D34" s="2">
        <f t="shared" si="6"/>
        <v>42.547594859086004</v>
      </c>
      <c r="E34" s="2">
        <f t="shared" si="7"/>
        <v>3.5186860948464123</v>
      </c>
      <c r="F34" s="9">
        <v>44065</v>
      </c>
      <c r="G34" s="7">
        <v>0</v>
      </c>
      <c r="H34" s="2">
        <v>1.3419999999946299</v>
      </c>
      <c r="I34" s="2">
        <f t="shared" si="0"/>
        <v>38.363919950189093</v>
      </c>
      <c r="J34" s="2">
        <f t="shared" si="1"/>
        <v>3.1726961798806377</v>
      </c>
      <c r="K34" s="9">
        <v>44067</v>
      </c>
      <c r="L34" s="7">
        <v>0</v>
      </c>
      <c r="M34" s="2">
        <v>1.3159999999947301</v>
      </c>
      <c r="N34" s="2">
        <f t="shared" si="2"/>
        <v>37.18556776435701</v>
      </c>
      <c r="O34" s="2">
        <f t="shared" si="3"/>
        <v>3.0752464541123246</v>
      </c>
    </row>
    <row r="35" spans="1:20" ht="15.75" thickBot="1" x14ac:dyDescent="0.3">
      <c r="A35" s="9">
        <v>44063</v>
      </c>
      <c r="B35" s="7">
        <v>4.1666666666666664E-2</v>
      </c>
      <c r="C35" s="2">
        <v>1.4209999999943099</v>
      </c>
      <c r="D35" s="2">
        <f t="shared" si="6"/>
        <v>42.027626018315686</v>
      </c>
      <c r="E35" s="2">
        <f t="shared" si="7"/>
        <v>3.4756846717147072</v>
      </c>
      <c r="F35" s="9">
        <v>44065</v>
      </c>
      <c r="G35" s="7">
        <v>4.1666666666666664E-2</v>
      </c>
      <c r="H35" s="2">
        <v>1.33899999999464</v>
      </c>
      <c r="I35" s="2">
        <f t="shared" si="0"/>
        <v>38.22725740912901</v>
      </c>
      <c r="J35" s="2">
        <f t="shared" si="1"/>
        <v>3.1613941877349689</v>
      </c>
      <c r="K35" s="9">
        <v>44067</v>
      </c>
      <c r="L35" s="7">
        <v>4.1666666666666664E-2</v>
      </c>
      <c r="M35" s="2">
        <v>1.3239999999947001</v>
      </c>
      <c r="N35" s="2">
        <f t="shared" si="2"/>
        <v>37.54667702162098</v>
      </c>
      <c r="O35" s="2">
        <f t="shared" si="3"/>
        <v>3.1051101896880549</v>
      </c>
      <c r="Q35" s="3" t="s">
        <v>10</v>
      </c>
      <c r="R35" s="8"/>
      <c r="S35" s="8"/>
      <c r="T35" s="4">
        <f>SUM(E10:E57)+SUM(J10:J57)+SUM(O10:O57)+SUM(T10:T33)</f>
        <v>542.18813260994182</v>
      </c>
    </row>
    <row r="36" spans="1:20" x14ac:dyDescent="0.25">
      <c r="A36" s="9">
        <v>44063</v>
      </c>
      <c r="B36" s="7">
        <v>8.3333333333333329E-2</v>
      </c>
      <c r="C36" s="2">
        <v>1.4299999999942801</v>
      </c>
      <c r="D36" s="2">
        <f t="shared" si="6"/>
        <v>42.452877804828667</v>
      </c>
      <c r="E36" s="2">
        <f t="shared" si="7"/>
        <v>3.5108529944593307</v>
      </c>
      <c r="F36" s="9">
        <v>44065</v>
      </c>
      <c r="G36" s="7">
        <v>8.3333333333333329E-2</v>
      </c>
      <c r="H36" s="2">
        <v>1.3439999999946199</v>
      </c>
      <c r="I36" s="2">
        <f t="shared" si="0"/>
        <v>38.45512930345361</v>
      </c>
      <c r="J36" s="2">
        <f t="shared" si="1"/>
        <v>3.1802391933956136</v>
      </c>
      <c r="K36" s="9">
        <v>44067</v>
      </c>
      <c r="L36" s="7">
        <v>8.3333333333333329E-2</v>
      </c>
      <c r="M36" s="2">
        <v>1.3229999999947</v>
      </c>
      <c r="N36" s="2">
        <f t="shared" si="2"/>
        <v>37.501467223322344</v>
      </c>
      <c r="O36" s="2">
        <f t="shared" si="3"/>
        <v>3.1013713393687579</v>
      </c>
    </row>
    <row r="37" spans="1:20" x14ac:dyDescent="0.25">
      <c r="A37" s="9">
        <v>44063</v>
      </c>
      <c r="B37" s="7">
        <v>0.125</v>
      </c>
      <c r="C37" s="2">
        <v>1.4529999999941801</v>
      </c>
      <c r="D37" s="2">
        <f t="shared" si="6"/>
        <v>43.546866221373932</v>
      </c>
      <c r="E37" s="2">
        <f t="shared" si="7"/>
        <v>3.6013258365076242</v>
      </c>
      <c r="F37" s="9">
        <v>44065</v>
      </c>
      <c r="G37" s="7">
        <v>0.125</v>
      </c>
      <c r="H37" s="2">
        <v>1.3549999999945801</v>
      </c>
      <c r="I37" s="2">
        <f t="shared" si="0"/>
        <v>38.958222620607614</v>
      </c>
      <c r="J37" s="2">
        <f t="shared" si="1"/>
        <v>3.2218450107242496</v>
      </c>
      <c r="K37" s="9">
        <v>44067</v>
      </c>
      <c r="L37" s="7">
        <v>0.125</v>
      </c>
      <c r="M37" s="2">
        <v>1.3239999999947001</v>
      </c>
      <c r="N37" s="2">
        <f t="shared" si="2"/>
        <v>37.54667702162098</v>
      </c>
      <c r="O37" s="2">
        <f t="shared" si="3"/>
        <v>3.1051101896880549</v>
      </c>
    </row>
    <row r="38" spans="1:20" x14ac:dyDescent="0.25">
      <c r="A38" s="9">
        <v>44063</v>
      </c>
      <c r="B38" s="7">
        <v>0.16666666666666666</v>
      </c>
      <c r="C38" s="2">
        <v>1.4479999999941999</v>
      </c>
      <c r="D38" s="2">
        <f t="shared" si="6"/>
        <v>43.308160320836379</v>
      </c>
      <c r="E38" s="2">
        <f t="shared" si="7"/>
        <v>3.5815848585331684</v>
      </c>
      <c r="F38" s="9">
        <v>44065</v>
      </c>
      <c r="G38" s="7">
        <v>0.16666666666666666</v>
      </c>
      <c r="H38" s="2">
        <v>1.3489999999946001</v>
      </c>
      <c r="I38" s="2">
        <f t="shared" si="0"/>
        <v>38.683505805212341</v>
      </c>
      <c r="J38" s="2">
        <f t="shared" si="1"/>
        <v>3.1991259300910606</v>
      </c>
      <c r="K38" s="9">
        <v>44067</v>
      </c>
      <c r="L38" s="7">
        <v>0.16666666666666666</v>
      </c>
      <c r="M38" s="2">
        <v>1.31399999999474</v>
      </c>
      <c r="N38" s="2">
        <f t="shared" si="2"/>
        <v>37.095493897935782</v>
      </c>
      <c r="O38" s="2">
        <f t="shared" si="3"/>
        <v>3.0677973453592888</v>
      </c>
    </row>
    <row r="39" spans="1:20" x14ac:dyDescent="0.25">
      <c r="A39" s="9">
        <v>44063</v>
      </c>
      <c r="B39" s="7">
        <v>0.20833333333333334</v>
      </c>
      <c r="C39" s="2">
        <v>1.4439999999942199</v>
      </c>
      <c r="D39" s="2">
        <f t="shared" si="6"/>
        <v>43.117548070603746</v>
      </c>
      <c r="E39" s="2">
        <f t="shared" si="7"/>
        <v>3.5658212254389294</v>
      </c>
      <c r="F39" s="9">
        <v>44065</v>
      </c>
      <c r="G39" s="7">
        <v>0.20833333333333334</v>
      </c>
      <c r="H39" s="2">
        <v>1.3629999999945399</v>
      </c>
      <c r="I39" s="2">
        <f t="shared" si="0"/>
        <v>39.325638075350689</v>
      </c>
      <c r="J39" s="2">
        <f t="shared" si="1"/>
        <v>3.2522302688315019</v>
      </c>
      <c r="K39" s="9">
        <v>44067</v>
      </c>
      <c r="L39" s="7">
        <v>0.20833333333333334</v>
      </c>
      <c r="M39" s="2">
        <v>1.32699999999469</v>
      </c>
      <c r="N39" s="2">
        <f t="shared" si="2"/>
        <v>37.682428235736836</v>
      </c>
      <c r="O39" s="2">
        <f t="shared" si="3"/>
        <v>3.116336815095436</v>
      </c>
    </row>
    <row r="40" spans="1:20" x14ac:dyDescent="0.25">
      <c r="A40" s="9">
        <v>44063</v>
      </c>
      <c r="B40" s="7">
        <v>0.25</v>
      </c>
      <c r="C40" s="2">
        <v>1.45099999999419</v>
      </c>
      <c r="D40" s="2">
        <f t="shared" si="6"/>
        <v>43.451325154470652</v>
      </c>
      <c r="E40" s="2">
        <f t="shared" si="7"/>
        <v>3.5934245902747226</v>
      </c>
      <c r="F40" s="9">
        <v>44065</v>
      </c>
      <c r="G40" s="7">
        <v>0.25</v>
      </c>
      <c r="H40" s="2">
        <v>1.34099999999463</v>
      </c>
      <c r="I40" s="2">
        <f t="shared" si="0"/>
        <v>38.318345565219431</v>
      </c>
      <c r="J40" s="2">
        <f t="shared" si="1"/>
        <v>3.168927178243647</v>
      </c>
      <c r="K40" s="9">
        <v>44067</v>
      </c>
      <c r="L40" s="7">
        <v>0.25</v>
      </c>
      <c r="M40" s="2">
        <v>1.3259999999946901</v>
      </c>
      <c r="N40" s="2">
        <f t="shared" si="2"/>
        <v>37.637157534039673</v>
      </c>
      <c r="O40" s="2">
        <f t="shared" si="3"/>
        <v>3.1125929280650806</v>
      </c>
    </row>
    <row r="41" spans="1:20" x14ac:dyDescent="0.25">
      <c r="A41" s="9">
        <v>44063</v>
      </c>
      <c r="B41" s="7">
        <v>0.29166666666666669</v>
      </c>
      <c r="C41" s="2">
        <v>1.44699999999421</v>
      </c>
      <c r="D41" s="2">
        <f t="shared" si="6"/>
        <v>43.260477869312716</v>
      </c>
      <c r="E41" s="2">
        <f t="shared" si="7"/>
        <v>3.5776415197921616</v>
      </c>
      <c r="F41" s="9">
        <v>44065</v>
      </c>
      <c r="G41" s="7">
        <v>0.29166666666666669</v>
      </c>
      <c r="H41" s="2">
        <v>1.34099999999463</v>
      </c>
      <c r="I41" s="2">
        <f t="shared" si="0"/>
        <v>38.318345565219431</v>
      </c>
      <c r="J41" s="2">
        <f t="shared" si="1"/>
        <v>3.168927178243647</v>
      </c>
      <c r="K41" s="9">
        <v>44067</v>
      </c>
      <c r="L41" s="7">
        <v>0.29166666666666669</v>
      </c>
      <c r="M41" s="2">
        <v>1.33299999999466</v>
      </c>
      <c r="N41" s="2">
        <f t="shared" si="2"/>
        <v>37.954478292444037</v>
      </c>
      <c r="O41" s="2">
        <f t="shared" si="3"/>
        <v>3.1388353547851215</v>
      </c>
    </row>
    <row r="42" spans="1:20" x14ac:dyDescent="0.25">
      <c r="A42" s="9">
        <v>44063</v>
      </c>
      <c r="B42" s="7">
        <v>0.33333333333333331</v>
      </c>
      <c r="C42" s="2">
        <v>1.4549999999941801</v>
      </c>
      <c r="D42" s="2">
        <f t="shared" si="6"/>
        <v>43.642485512872241</v>
      </c>
      <c r="E42" s="2">
        <f t="shared" si="7"/>
        <v>3.6092335519145342</v>
      </c>
      <c r="F42" s="9">
        <v>44065</v>
      </c>
      <c r="G42" s="7">
        <v>0.33333333333333331</v>
      </c>
      <c r="H42" s="2">
        <v>1.3439999999946199</v>
      </c>
      <c r="I42" s="2">
        <f t="shared" si="0"/>
        <v>38.45512930345361</v>
      </c>
      <c r="J42" s="2">
        <f t="shared" si="1"/>
        <v>3.1802391933956136</v>
      </c>
      <c r="K42" s="9">
        <v>44067</v>
      </c>
      <c r="L42" s="7">
        <v>0.33333333333333331</v>
      </c>
      <c r="M42" s="2">
        <v>1.3419999999946299</v>
      </c>
      <c r="N42" s="2">
        <f t="shared" si="2"/>
        <v>38.363919950189093</v>
      </c>
      <c r="O42" s="2">
        <f t="shared" si="3"/>
        <v>3.1726961798806377</v>
      </c>
    </row>
    <row r="43" spans="1:20" x14ac:dyDescent="0.25">
      <c r="A43" s="9">
        <v>44063</v>
      </c>
      <c r="B43" s="7">
        <v>0.375</v>
      </c>
      <c r="C43" s="2">
        <v>1.4529999999941801</v>
      </c>
      <c r="D43" s="2">
        <f t="shared" si="6"/>
        <v>43.546866221373932</v>
      </c>
      <c r="E43" s="2">
        <f t="shared" si="7"/>
        <v>3.6013258365076242</v>
      </c>
      <c r="F43" s="9">
        <v>44065</v>
      </c>
      <c r="G43" s="7">
        <v>0.375</v>
      </c>
      <c r="H43" s="2">
        <v>1.36399999999454</v>
      </c>
      <c r="I43" s="2">
        <f t="shared" si="0"/>
        <v>39.371655383823054</v>
      </c>
      <c r="J43" s="2">
        <f t="shared" si="1"/>
        <v>3.2560359002421664</v>
      </c>
      <c r="K43" s="9">
        <v>44067</v>
      </c>
      <c r="L43" s="7">
        <v>0.375</v>
      </c>
      <c r="M43" s="2">
        <v>1.3219999999947101</v>
      </c>
      <c r="N43" s="2">
        <f t="shared" si="2"/>
        <v>37.456277738591346</v>
      </c>
      <c r="O43" s="2">
        <f t="shared" si="3"/>
        <v>3.0976341689815041</v>
      </c>
    </row>
    <row r="44" spans="1:20" x14ac:dyDescent="0.25">
      <c r="A44" s="9">
        <v>44063</v>
      </c>
      <c r="B44" s="7">
        <v>0.41666666666666669</v>
      </c>
      <c r="C44" s="2">
        <v>1.4519999999941899</v>
      </c>
      <c r="D44" s="2">
        <f t="shared" si="6"/>
        <v>43.499085907119245</v>
      </c>
      <c r="E44" s="2">
        <f t="shared" si="7"/>
        <v>3.5973744045187614</v>
      </c>
      <c r="F44" s="9">
        <v>44065</v>
      </c>
      <c r="G44" s="7">
        <v>0.41666666666666669</v>
      </c>
      <c r="H44" s="2">
        <v>1.3549999999945801</v>
      </c>
      <c r="I44" s="2">
        <f t="shared" si="0"/>
        <v>38.958222620607614</v>
      </c>
      <c r="J44" s="2">
        <f t="shared" si="1"/>
        <v>3.2218450107242496</v>
      </c>
      <c r="K44" s="9">
        <v>44067</v>
      </c>
      <c r="L44" s="7">
        <v>0.41666666666666669</v>
      </c>
      <c r="M44" s="2">
        <v>1.3319999999946699</v>
      </c>
      <c r="N44" s="2">
        <f t="shared" si="2"/>
        <v>37.909085951222217</v>
      </c>
      <c r="O44" s="2">
        <f t="shared" si="3"/>
        <v>3.1350814081660769</v>
      </c>
    </row>
    <row r="45" spans="1:20" x14ac:dyDescent="0.25">
      <c r="A45" s="9">
        <v>44063</v>
      </c>
      <c r="B45" s="7">
        <v>0.45833333333333331</v>
      </c>
      <c r="C45" s="2">
        <v>1.40599999999437</v>
      </c>
      <c r="D45" s="2">
        <f t="shared" si="6"/>
        <v>41.322427113552429</v>
      </c>
      <c r="E45" s="2">
        <f t="shared" si="7"/>
        <v>3.4173647222907859</v>
      </c>
      <c r="F45" s="9">
        <v>44065</v>
      </c>
      <c r="G45" s="7">
        <v>0.45833333333333331</v>
      </c>
      <c r="H45" s="2">
        <v>1.34599999999461</v>
      </c>
      <c r="I45" s="2">
        <f t="shared" si="0"/>
        <v>38.546419393863019</v>
      </c>
      <c r="J45" s="2">
        <f t="shared" si="1"/>
        <v>3.1877888838724715</v>
      </c>
      <c r="K45" s="9">
        <v>44067</v>
      </c>
      <c r="L45" s="7">
        <v>0.45833333333333331</v>
      </c>
      <c r="M45" s="2">
        <v>1.3299999999946801</v>
      </c>
      <c r="N45" s="2">
        <f t="shared" si="2"/>
        <v>37.818362048376294</v>
      </c>
      <c r="O45" s="2">
        <f t="shared" si="3"/>
        <v>3.1275785414007191</v>
      </c>
    </row>
    <row r="46" spans="1:20" x14ac:dyDescent="0.25">
      <c r="A46" s="9">
        <v>44063</v>
      </c>
      <c r="B46" s="7">
        <v>0.5</v>
      </c>
      <c r="C46" s="2">
        <v>1.3899999999944399</v>
      </c>
      <c r="D46" s="2">
        <f t="shared" si="6"/>
        <v>40.575130460124328</v>
      </c>
      <c r="E46" s="2">
        <f t="shared" si="7"/>
        <v>3.3555632890522817</v>
      </c>
      <c r="F46" s="9">
        <v>44065</v>
      </c>
      <c r="G46" s="7">
        <v>0.5</v>
      </c>
      <c r="H46" s="2">
        <v>1.3359999999946499</v>
      </c>
      <c r="I46" s="2">
        <f t="shared" si="0"/>
        <v>38.090776801375071</v>
      </c>
      <c r="J46" s="2">
        <f t="shared" si="1"/>
        <v>3.1501072414737181</v>
      </c>
      <c r="K46" s="9">
        <v>44067</v>
      </c>
      <c r="L46" s="7">
        <v>0.5</v>
      </c>
      <c r="M46" s="2">
        <v>1.33299999999466</v>
      </c>
      <c r="N46" s="2">
        <f t="shared" si="2"/>
        <v>37.954478292444037</v>
      </c>
      <c r="O46" s="2">
        <f t="shared" si="3"/>
        <v>3.1388353547851215</v>
      </c>
    </row>
    <row r="47" spans="1:20" x14ac:dyDescent="0.25">
      <c r="A47" s="9">
        <v>44063</v>
      </c>
      <c r="B47" s="7">
        <v>0.54166666666666663</v>
      </c>
      <c r="C47" s="2">
        <v>1.3009999999947901</v>
      </c>
      <c r="D47" s="2">
        <f t="shared" si="6"/>
        <v>36.51200208243479</v>
      </c>
      <c r="E47" s="2">
        <f t="shared" si="7"/>
        <v>3.019542572217357</v>
      </c>
      <c r="F47" s="9">
        <v>44065</v>
      </c>
      <c r="G47" s="7">
        <v>0.54166666666666663</v>
      </c>
      <c r="H47" s="2">
        <v>1.3359999999946499</v>
      </c>
      <c r="I47" s="2">
        <f t="shared" si="0"/>
        <v>38.090776801375071</v>
      </c>
      <c r="J47" s="2">
        <f t="shared" si="1"/>
        <v>3.1501072414737181</v>
      </c>
      <c r="K47" s="9">
        <v>44067</v>
      </c>
      <c r="L47" s="7">
        <v>0.54166666666666663</v>
      </c>
      <c r="M47" s="2">
        <v>1.3319999999946699</v>
      </c>
      <c r="N47" s="2">
        <f t="shared" si="2"/>
        <v>37.909085951222217</v>
      </c>
      <c r="O47" s="2">
        <f t="shared" si="3"/>
        <v>3.1350814081660769</v>
      </c>
    </row>
    <row r="48" spans="1:20" x14ac:dyDescent="0.25">
      <c r="A48" s="9">
        <v>44063</v>
      </c>
      <c r="B48" s="7">
        <v>0.58333333333333337</v>
      </c>
      <c r="C48" s="2">
        <v>1.2899999999948399</v>
      </c>
      <c r="D48" s="2">
        <f t="shared" si="6"/>
        <v>36.020977370730918</v>
      </c>
      <c r="E48" s="2">
        <f t="shared" si="7"/>
        <v>2.9789348285594466</v>
      </c>
      <c r="F48" s="9">
        <v>44065</v>
      </c>
      <c r="G48" s="7">
        <v>0.58333333333333337</v>
      </c>
      <c r="H48" s="2">
        <v>1.3529999999945801</v>
      </c>
      <c r="I48" s="2">
        <f t="shared" si="0"/>
        <v>38.86656981372672</v>
      </c>
      <c r="J48" s="2">
        <f t="shared" si="1"/>
        <v>3.2142653235951997</v>
      </c>
      <c r="K48" s="9">
        <v>44067</v>
      </c>
      <c r="L48" s="7">
        <v>0.58333333333333337</v>
      </c>
      <c r="M48" s="2">
        <v>1.33299999999466</v>
      </c>
      <c r="N48" s="2">
        <f t="shared" si="2"/>
        <v>37.954478292444037</v>
      </c>
      <c r="O48" s="2">
        <f t="shared" si="3"/>
        <v>3.1388353547851215</v>
      </c>
    </row>
    <row r="49" spans="1:15" x14ac:dyDescent="0.25">
      <c r="A49" s="9">
        <v>44063</v>
      </c>
      <c r="B49" s="7">
        <v>0.625</v>
      </c>
      <c r="C49" s="2">
        <v>1.3109999999947499</v>
      </c>
      <c r="D49" s="2">
        <f t="shared" si="6"/>
        <v>36.960535887993579</v>
      </c>
      <c r="E49" s="2">
        <f t="shared" si="7"/>
        <v>3.0566363179370688</v>
      </c>
      <c r="F49" s="9">
        <v>44065</v>
      </c>
      <c r="G49" s="7">
        <v>0.625</v>
      </c>
      <c r="H49" s="2">
        <v>1.33899999999464</v>
      </c>
      <c r="I49" s="2">
        <f t="shared" si="0"/>
        <v>38.22725740912901</v>
      </c>
      <c r="J49" s="2">
        <f t="shared" si="1"/>
        <v>3.1613941877349689</v>
      </c>
      <c r="K49" s="9">
        <v>44067</v>
      </c>
      <c r="L49" s="7">
        <v>0.625</v>
      </c>
      <c r="M49" s="2">
        <v>1.3279999999946801</v>
      </c>
      <c r="N49" s="2">
        <f t="shared" si="2"/>
        <v>37.727719226154022</v>
      </c>
      <c r="O49" s="2">
        <f t="shared" si="3"/>
        <v>3.1200823800029376</v>
      </c>
    </row>
    <row r="50" spans="1:15" x14ac:dyDescent="0.25">
      <c r="A50" s="9">
        <v>44063</v>
      </c>
      <c r="B50" s="7">
        <v>0.66666666666666663</v>
      </c>
      <c r="C50" s="2">
        <v>1.3339999999946599</v>
      </c>
      <c r="D50" s="2">
        <f t="shared" si="6"/>
        <v>37.999890885313405</v>
      </c>
      <c r="E50" s="2">
        <f t="shared" si="7"/>
        <v>3.1425909762154185</v>
      </c>
      <c r="F50" s="9">
        <v>44065</v>
      </c>
      <c r="G50" s="7">
        <v>0.66666666666666663</v>
      </c>
      <c r="H50" s="2">
        <v>1.3429999999946201</v>
      </c>
      <c r="I50" s="2">
        <f t="shared" si="0"/>
        <v>38.409514531632915</v>
      </c>
      <c r="J50" s="2">
        <f t="shared" si="1"/>
        <v>3.1764668517660417</v>
      </c>
      <c r="K50" s="9">
        <v>44067</v>
      </c>
      <c r="L50" s="7">
        <v>0.66666666666666663</v>
      </c>
      <c r="M50" s="2">
        <v>1.3179999999947201</v>
      </c>
      <c r="N50" s="2">
        <f t="shared" si="2"/>
        <v>37.275723060000928</v>
      </c>
      <c r="O50" s="2">
        <f t="shared" si="3"/>
        <v>3.0827022970620765</v>
      </c>
    </row>
    <row r="51" spans="1:15" x14ac:dyDescent="0.25">
      <c r="A51" s="9">
        <v>44063</v>
      </c>
      <c r="B51" s="7">
        <v>0.70833333333333337</v>
      </c>
      <c r="C51" s="2">
        <v>1.3279999999946801</v>
      </c>
      <c r="D51" s="2">
        <f t="shared" si="6"/>
        <v>37.727719226154022</v>
      </c>
      <c r="E51" s="2">
        <f t="shared" si="7"/>
        <v>3.1200823800029376</v>
      </c>
      <c r="F51" s="9">
        <v>44065</v>
      </c>
      <c r="G51" s="7">
        <v>0.70833333333333337</v>
      </c>
      <c r="H51" s="2">
        <v>1.34099999999463</v>
      </c>
      <c r="I51" s="2">
        <f t="shared" si="0"/>
        <v>38.318345565219431</v>
      </c>
      <c r="J51" s="2">
        <f t="shared" si="1"/>
        <v>3.168927178243647</v>
      </c>
      <c r="K51" s="9">
        <v>44067</v>
      </c>
      <c r="L51" s="7">
        <v>0.70833333333333337</v>
      </c>
      <c r="M51" s="2">
        <v>1.33499999999466</v>
      </c>
      <c r="N51" s="2">
        <f t="shared" si="2"/>
        <v>38.045323723673782</v>
      </c>
      <c r="O51" s="2">
        <f t="shared" si="3"/>
        <v>3.1463482719478217</v>
      </c>
    </row>
    <row r="52" spans="1:15" x14ac:dyDescent="0.25">
      <c r="A52" s="9">
        <v>44063</v>
      </c>
      <c r="B52" s="7">
        <v>0.75</v>
      </c>
      <c r="C52" s="2">
        <v>1.3339999999946599</v>
      </c>
      <c r="D52" s="2">
        <f t="shared" si="6"/>
        <v>37.999890885313405</v>
      </c>
      <c r="E52" s="2">
        <f t="shared" si="7"/>
        <v>3.1425909762154185</v>
      </c>
      <c r="F52" s="9">
        <v>44065</v>
      </c>
      <c r="G52" s="7">
        <v>0.75</v>
      </c>
      <c r="H52" s="2">
        <v>1.3379999999946399</v>
      </c>
      <c r="I52" s="2">
        <f t="shared" si="0"/>
        <v>38.181743650236157</v>
      </c>
      <c r="J52" s="2">
        <f t="shared" si="1"/>
        <v>3.15763019987453</v>
      </c>
      <c r="K52" s="9">
        <v>44067</v>
      </c>
      <c r="L52" s="7">
        <v>0.75</v>
      </c>
      <c r="M52" s="2">
        <v>1.33099999999467</v>
      </c>
      <c r="N52" s="2">
        <f t="shared" si="2"/>
        <v>37.863713867809636</v>
      </c>
      <c r="O52" s="2">
        <f t="shared" si="3"/>
        <v>3.1313291368678566</v>
      </c>
    </row>
    <row r="53" spans="1:15" x14ac:dyDescent="0.25">
      <c r="A53" s="9">
        <v>44063</v>
      </c>
      <c r="B53" s="7">
        <v>0.79166666666666663</v>
      </c>
      <c r="C53" s="2">
        <v>1.33299999999466</v>
      </c>
      <c r="D53" s="2">
        <f t="shared" si="6"/>
        <v>37.954478292444037</v>
      </c>
      <c r="E53" s="2">
        <f t="shared" si="7"/>
        <v>3.1388353547851215</v>
      </c>
      <c r="F53" s="9">
        <v>44065</v>
      </c>
      <c r="G53" s="7">
        <v>0.79166666666666663</v>
      </c>
      <c r="H53" s="2">
        <v>1.34599999999461</v>
      </c>
      <c r="I53" s="2">
        <f t="shared" si="0"/>
        <v>38.546419393863019</v>
      </c>
      <c r="J53" s="2">
        <f t="shared" si="1"/>
        <v>3.1877888838724715</v>
      </c>
      <c r="K53" s="9">
        <v>44067</v>
      </c>
      <c r="L53" s="7">
        <v>0.79166666666666663</v>
      </c>
      <c r="M53" s="2">
        <v>1.3399999999946399</v>
      </c>
      <c r="N53" s="2">
        <f t="shared" si="2"/>
        <v>38.272791382829375</v>
      </c>
      <c r="O53" s="2">
        <f t="shared" si="3"/>
        <v>3.1651598473599893</v>
      </c>
    </row>
    <row r="54" spans="1:15" x14ac:dyDescent="0.25">
      <c r="A54" s="9">
        <v>44063</v>
      </c>
      <c r="B54" s="7">
        <v>0.83333333333333337</v>
      </c>
      <c r="C54" s="2">
        <v>1.3379999999946399</v>
      </c>
      <c r="D54" s="2">
        <f t="shared" si="6"/>
        <v>38.181743650236157</v>
      </c>
      <c r="E54" s="2">
        <f t="shared" si="7"/>
        <v>3.15763019987453</v>
      </c>
      <c r="F54" s="9">
        <v>44065</v>
      </c>
      <c r="G54" s="7">
        <v>0.83333333333333337</v>
      </c>
      <c r="H54" s="2">
        <v>1.33299999999466</v>
      </c>
      <c r="I54" s="2">
        <f t="shared" si="0"/>
        <v>37.954478292444037</v>
      </c>
      <c r="J54" s="2">
        <f t="shared" si="1"/>
        <v>3.1388353547851215</v>
      </c>
      <c r="K54" s="9">
        <v>44067</v>
      </c>
      <c r="L54" s="7">
        <v>0.83333333333333337</v>
      </c>
      <c r="M54" s="2">
        <v>1.33699999999465</v>
      </c>
      <c r="N54" s="2">
        <f t="shared" si="2"/>
        <v>38.136250112275071</v>
      </c>
      <c r="O54" s="2">
        <f t="shared" si="3"/>
        <v>3.1538678842851482</v>
      </c>
    </row>
    <row r="55" spans="1:15" x14ac:dyDescent="0.25">
      <c r="A55" s="9">
        <v>44063</v>
      </c>
      <c r="B55" s="7">
        <v>0.875</v>
      </c>
      <c r="C55" s="2">
        <v>1.32699999999469</v>
      </c>
      <c r="D55" s="2">
        <f t="shared" si="6"/>
        <v>37.682428235736836</v>
      </c>
      <c r="E55" s="2">
        <f t="shared" si="7"/>
        <v>3.116336815095436</v>
      </c>
      <c r="F55" s="9">
        <v>44065</v>
      </c>
      <c r="G55" s="7">
        <v>0.875</v>
      </c>
      <c r="H55" s="2">
        <v>1.3469999999946101</v>
      </c>
      <c r="I55" s="2">
        <f t="shared" si="0"/>
        <v>38.592094700287682</v>
      </c>
      <c r="J55" s="2">
        <f t="shared" si="1"/>
        <v>3.1915662317137912</v>
      </c>
      <c r="K55" s="9">
        <v>44067</v>
      </c>
      <c r="L55" s="7">
        <v>0.875</v>
      </c>
      <c r="M55" s="2">
        <v>1.33099999999467</v>
      </c>
      <c r="N55" s="2">
        <f t="shared" si="2"/>
        <v>37.863713867809636</v>
      </c>
      <c r="O55" s="2">
        <f t="shared" si="3"/>
        <v>3.1313291368678566</v>
      </c>
    </row>
    <row r="56" spans="1:15" x14ac:dyDescent="0.25">
      <c r="A56" s="9">
        <v>44063</v>
      </c>
      <c r="B56" s="7">
        <v>0.91666666666666663</v>
      </c>
      <c r="C56" s="2">
        <v>1.31399999999474</v>
      </c>
      <c r="D56" s="2">
        <f t="shared" si="6"/>
        <v>37.095493897935782</v>
      </c>
      <c r="E56" s="2">
        <f t="shared" si="7"/>
        <v>3.0677973453592888</v>
      </c>
      <c r="F56" s="9">
        <v>44065</v>
      </c>
      <c r="G56" s="7">
        <v>0.91666666666666663</v>
      </c>
      <c r="H56" s="2">
        <v>1.3439999999946199</v>
      </c>
      <c r="I56" s="2">
        <f t="shared" si="0"/>
        <v>38.45512930345361</v>
      </c>
      <c r="J56" s="2">
        <f t="shared" si="1"/>
        <v>3.1802391933956136</v>
      </c>
      <c r="K56" s="9">
        <v>44067</v>
      </c>
      <c r="L56" s="7">
        <v>0.91666666666666663</v>
      </c>
      <c r="M56" s="2">
        <v>1.3469999999946101</v>
      </c>
      <c r="N56" s="2">
        <f t="shared" si="2"/>
        <v>38.592094700287682</v>
      </c>
      <c r="O56" s="2">
        <f t="shared" si="3"/>
        <v>3.1915662317137912</v>
      </c>
    </row>
    <row r="57" spans="1:15" x14ac:dyDescent="0.25">
      <c r="A57" s="9">
        <v>44063</v>
      </c>
      <c r="B57" s="7">
        <v>0.95833333333333337</v>
      </c>
      <c r="C57" s="2">
        <v>1.33499999999466</v>
      </c>
      <c r="D57" s="2">
        <f t="shared" si="6"/>
        <v>38.045323723673782</v>
      </c>
      <c r="E57" s="2">
        <f t="shared" si="7"/>
        <v>3.1463482719478217</v>
      </c>
      <c r="F57" s="9">
        <v>44065</v>
      </c>
      <c r="G57" s="7">
        <v>0.95833333333333337</v>
      </c>
      <c r="H57" s="2">
        <v>1.3399999999946399</v>
      </c>
      <c r="I57" s="2">
        <f t="shared" si="0"/>
        <v>38.272791382829375</v>
      </c>
      <c r="J57" s="2">
        <f t="shared" si="1"/>
        <v>3.1651598473599893</v>
      </c>
      <c r="K57" s="9">
        <v>44067</v>
      </c>
      <c r="L57" s="7">
        <v>0.95833333333333337</v>
      </c>
      <c r="M57" s="2">
        <v>1.33499999999466</v>
      </c>
      <c r="N57" s="2">
        <f t="shared" si="2"/>
        <v>38.045323723673782</v>
      </c>
      <c r="O57" s="2">
        <f t="shared" si="3"/>
        <v>3.1463482719478217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2FD8E-0C60-485B-8074-0B3262A5C92B}">
  <dimension ref="A1:T57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5" t="s">
        <v>0</v>
      </c>
      <c r="B1" s="5"/>
      <c r="C1" s="5"/>
    </row>
    <row r="2" spans="1:20" x14ac:dyDescent="0.25">
      <c r="A2" s="5" t="s">
        <v>1</v>
      </c>
      <c r="B2" s="5"/>
      <c r="C2" s="5"/>
    </row>
    <row r="3" spans="1:20" x14ac:dyDescent="0.25">
      <c r="A3" s="5" t="s">
        <v>2</v>
      </c>
      <c r="B3" s="5"/>
      <c r="C3" s="5"/>
    </row>
    <row r="4" spans="1:20" x14ac:dyDescent="0.25">
      <c r="A4" s="5" t="s">
        <v>3</v>
      </c>
      <c r="B4" s="5"/>
      <c r="C4" s="5"/>
    </row>
    <row r="5" spans="1:20" x14ac:dyDescent="0.25">
      <c r="A5" s="5" t="s">
        <v>4</v>
      </c>
      <c r="B5" s="5"/>
      <c r="C5" s="5"/>
    </row>
    <row r="6" spans="1:20" x14ac:dyDescent="0.25">
      <c r="A6" s="5"/>
      <c r="B6" s="5"/>
      <c r="C6" s="5"/>
    </row>
    <row r="7" spans="1:20" x14ac:dyDescent="0.25">
      <c r="A7" s="5"/>
      <c r="B7" s="5"/>
      <c r="C7" s="5"/>
    </row>
    <row r="8" spans="1:20" x14ac:dyDescent="0.25">
      <c r="A8" s="5"/>
      <c r="B8" s="5"/>
      <c r="C8" s="5"/>
    </row>
    <row r="9" spans="1:20" x14ac:dyDescent="0.25">
      <c r="A9" s="6" t="s">
        <v>6</v>
      </c>
      <c r="B9" s="6" t="s">
        <v>7</v>
      </c>
      <c r="C9" s="6" t="s">
        <v>5</v>
      </c>
      <c r="D9" s="6" t="s">
        <v>8</v>
      </c>
      <c r="E9" s="6" t="s">
        <v>9</v>
      </c>
      <c r="F9" s="6" t="s">
        <v>6</v>
      </c>
      <c r="G9" s="6" t="s">
        <v>7</v>
      </c>
      <c r="H9" s="6" t="s">
        <v>5</v>
      </c>
      <c r="I9" s="6" t="s">
        <v>8</v>
      </c>
      <c r="J9" s="6" t="s">
        <v>9</v>
      </c>
      <c r="K9" s="6" t="s">
        <v>6</v>
      </c>
      <c r="L9" s="6" t="s">
        <v>7</v>
      </c>
      <c r="M9" s="6" t="s">
        <v>5</v>
      </c>
      <c r="N9" s="6" t="s">
        <v>8</v>
      </c>
      <c r="O9" s="6" t="s">
        <v>9</v>
      </c>
      <c r="P9" s="6" t="s">
        <v>6</v>
      </c>
      <c r="Q9" s="6" t="s">
        <v>7</v>
      </c>
      <c r="R9" s="6" t="s">
        <v>5</v>
      </c>
      <c r="S9" s="6" t="s">
        <v>8</v>
      </c>
      <c r="T9" s="6" t="s">
        <v>9</v>
      </c>
    </row>
    <row r="10" spans="1:20" x14ac:dyDescent="0.25">
      <c r="A10" s="9">
        <v>44069</v>
      </c>
      <c r="B10" s="7">
        <v>0</v>
      </c>
      <c r="C10" s="2">
        <v>1.3399999999946399</v>
      </c>
      <c r="D10" s="2">
        <f t="shared" ref="D10:D57" si="0">4*6*(C10^(1.522*(6^0.026)))</f>
        <v>38.272791382829375</v>
      </c>
      <c r="E10" s="2">
        <f t="shared" ref="E10:E57" si="1">D10*0.0827</f>
        <v>3.1651598473599893</v>
      </c>
      <c r="F10" s="9">
        <v>44071</v>
      </c>
      <c r="G10" s="7">
        <v>0</v>
      </c>
      <c r="H10" s="2">
        <v>1.31399999999474</v>
      </c>
      <c r="I10" s="2">
        <f t="shared" ref="I10:I50" si="2">4*6*(H10^(1.522*(6^0.026)))</f>
        <v>37.095493897935782</v>
      </c>
      <c r="J10" s="2">
        <f t="shared" ref="J10:J50" si="3">I10*0.0827</f>
        <v>3.0677973453592888</v>
      </c>
      <c r="K10" s="9">
        <v>44073</v>
      </c>
      <c r="L10" s="7">
        <v>0</v>
      </c>
      <c r="M10" s="2">
        <v>1.30599999999477</v>
      </c>
      <c r="N10" s="2">
        <f t="shared" ref="N10:N57" si="4">4*6*(M10^(1.522*(6^0.026)))</f>
        <v>36.736013730599737</v>
      </c>
      <c r="O10" s="2">
        <f t="shared" ref="O10:O57" si="5">N10*0.0827</f>
        <v>3.038068335520598</v>
      </c>
      <c r="P10" s="9">
        <v>44075</v>
      </c>
      <c r="Q10" s="7">
        <v>0</v>
      </c>
      <c r="R10" s="2">
        <v>1.30399999999478</v>
      </c>
      <c r="S10" s="2">
        <f t="shared" ref="S10:S33" si="6">4*6*(R10^(1.522*(6^0.026)))</f>
        <v>36.64634776582902</v>
      </c>
      <c r="T10" s="2">
        <f t="shared" ref="T10:T33" si="7">S10*0.0827</f>
        <v>3.0306529602340597</v>
      </c>
    </row>
    <row r="11" spans="1:20" x14ac:dyDescent="0.25">
      <c r="A11" s="9">
        <v>44069</v>
      </c>
      <c r="B11" s="7">
        <v>4.1666666666666664E-2</v>
      </c>
      <c r="C11" s="2">
        <v>1.3469999999946101</v>
      </c>
      <c r="D11" s="2">
        <f t="shared" si="0"/>
        <v>38.592094700287682</v>
      </c>
      <c r="E11" s="2">
        <f t="shared" si="1"/>
        <v>3.1915662317137912</v>
      </c>
      <c r="F11" s="9">
        <v>44071</v>
      </c>
      <c r="G11" s="7">
        <v>4.1666666666666664E-2</v>
      </c>
      <c r="H11" s="2">
        <v>1.31899999999472</v>
      </c>
      <c r="I11" s="2">
        <f t="shared" si="2"/>
        <v>37.320831228115509</v>
      </c>
      <c r="J11" s="2">
        <f t="shared" si="3"/>
        <v>3.0864327425651523</v>
      </c>
      <c r="K11" s="9">
        <v>44073</v>
      </c>
      <c r="L11" s="7">
        <v>4.1666666666666664E-2</v>
      </c>
      <c r="M11" s="2">
        <v>1.3199999999947201</v>
      </c>
      <c r="N11" s="2">
        <f t="shared" si="4"/>
        <v>37.365959734749808</v>
      </c>
      <c r="O11" s="2">
        <f t="shared" si="5"/>
        <v>3.0901648700638091</v>
      </c>
      <c r="P11" s="9">
        <v>44075</v>
      </c>
      <c r="Q11" s="7">
        <v>4.1666666666666664E-2</v>
      </c>
      <c r="R11" s="2">
        <v>1.3149999999947399</v>
      </c>
      <c r="S11" s="2">
        <f t="shared" si="6"/>
        <v>37.140520649357214</v>
      </c>
      <c r="T11" s="2">
        <f t="shared" si="7"/>
        <v>3.0715210577018413</v>
      </c>
    </row>
    <row r="12" spans="1:20" x14ac:dyDescent="0.25">
      <c r="A12" s="9">
        <v>44069</v>
      </c>
      <c r="B12" s="7">
        <v>8.3333333333333329E-2</v>
      </c>
      <c r="C12" s="2">
        <v>1.3359999999946499</v>
      </c>
      <c r="D12" s="2">
        <f t="shared" si="0"/>
        <v>38.090776801375071</v>
      </c>
      <c r="E12" s="2">
        <f t="shared" si="1"/>
        <v>3.1501072414737181</v>
      </c>
      <c r="F12" s="9">
        <v>44071</v>
      </c>
      <c r="G12" s="7">
        <v>8.3333333333333329E-2</v>
      </c>
      <c r="H12" s="2">
        <v>1.3169999999947299</v>
      </c>
      <c r="I12" s="2">
        <f t="shared" si="2"/>
        <v>37.230635236661243</v>
      </c>
      <c r="J12" s="2">
        <f t="shared" si="3"/>
        <v>3.0789735340718845</v>
      </c>
      <c r="K12" s="9">
        <v>44073</v>
      </c>
      <c r="L12" s="7">
        <v>8.3333333333333329E-2</v>
      </c>
      <c r="M12" s="2">
        <v>1.31199999999475</v>
      </c>
      <c r="N12" s="2">
        <f t="shared" si="4"/>
        <v>37.005501510962588</v>
      </c>
      <c r="O12" s="2">
        <f t="shared" si="5"/>
        <v>3.0603549749566059</v>
      </c>
      <c r="P12" s="9">
        <v>44075</v>
      </c>
      <c r="Q12" s="7">
        <v>8.3333333333333329E-2</v>
      </c>
      <c r="R12" s="2">
        <v>1.3049999999947799</v>
      </c>
      <c r="S12" s="2">
        <f t="shared" si="6"/>
        <v>36.691170534865606</v>
      </c>
      <c r="T12" s="2">
        <f t="shared" si="7"/>
        <v>3.0343598032333854</v>
      </c>
    </row>
    <row r="13" spans="1:20" x14ac:dyDescent="0.25">
      <c r="A13" s="9">
        <v>44069</v>
      </c>
      <c r="B13" s="7">
        <v>0.125</v>
      </c>
      <c r="C13" s="2">
        <v>1.3399999999946399</v>
      </c>
      <c r="D13" s="2">
        <f t="shared" si="0"/>
        <v>38.272791382829375</v>
      </c>
      <c r="E13" s="2">
        <f t="shared" si="1"/>
        <v>3.1651598473599893</v>
      </c>
      <c r="F13" s="9">
        <v>44071</v>
      </c>
      <c r="G13" s="7">
        <v>0.125</v>
      </c>
      <c r="H13" s="2">
        <v>1.31399999999474</v>
      </c>
      <c r="I13" s="2">
        <f t="shared" si="2"/>
        <v>37.095493897935782</v>
      </c>
      <c r="J13" s="2">
        <f t="shared" si="3"/>
        <v>3.0677973453592888</v>
      </c>
      <c r="K13" s="9">
        <v>44073</v>
      </c>
      <c r="L13" s="7">
        <v>0.125</v>
      </c>
      <c r="M13" s="2">
        <v>1.30199999999479</v>
      </c>
      <c r="N13" s="2">
        <f t="shared" si="4"/>
        <v>36.556763533254255</v>
      </c>
      <c r="O13" s="2">
        <f t="shared" si="5"/>
        <v>3.0232443442001267</v>
      </c>
      <c r="P13" s="9">
        <v>44075</v>
      </c>
      <c r="Q13" s="7">
        <v>0.125</v>
      </c>
      <c r="R13" s="2">
        <v>1.31199999999475</v>
      </c>
      <c r="S13" s="2">
        <f t="shared" si="6"/>
        <v>37.005501510962588</v>
      </c>
      <c r="T13" s="2">
        <f t="shared" si="7"/>
        <v>3.0603549749566059</v>
      </c>
    </row>
    <row r="14" spans="1:20" x14ac:dyDescent="0.25">
      <c r="A14" s="9">
        <v>44069</v>
      </c>
      <c r="B14" s="7">
        <v>0.16666666666666666</v>
      </c>
      <c r="C14" s="2">
        <v>1.3299999999946801</v>
      </c>
      <c r="D14" s="2">
        <f t="shared" si="0"/>
        <v>37.818362048376294</v>
      </c>
      <c r="E14" s="2">
        <f t="shared" si="1"/>
        <v>3.1275785414007191</v>
      </c>
      <c r="F14" s="9">
        <v>44071</v>
      </c>
      <c r="G14" s="7">
        <v>0.16666666666666666</v>
      </c>
      <c r="H14" s="2">
        <v>1.31899999999472</v>
      </c>
      <c r="I14" s="2">
        <f t="shared" si="2"/>
        <v>37.320831228115509</v>
      </c>
      <c r="J14" s="2">
        <f t="shared" si="3"/>
        <v>3.0864327425651523</v>
      </c>
      <c r="K14" s="9">
        <v>44073</v>
      </c>
      <c r="L14" s="7">
        <v>0.16666666666666666</v>
      </c>
      <c r="M14" s="2">
        <v>1.30799999999476</v>
      </c>
      <c r="N14" s="2">
        <f t="shared" si="4"/>
        <v>36.825761376799328</v>
      </c>
      <c r="O14" s="2">
        <f t="shared" si="5"/>
        <v>3.0454904658613042</v>
      </c>
      <c r="P14" s="9">
        <v>44075</v>
      </c>
      <c r="Q14" s="7">
        <v>0.16666666666666666</v>
      </c>
      <c r="R14" s="2">
        <v>1.3129999999947399</v>
      </c>
      <c r="S14" s="2">
        <f t="shared" si="6"/>
        <v>37.050487516374673</v>
      </c>
      <c r="T14" s="2">
        <f t="shared" si="7"/>
        <v>3.0640753176041855</v>
      </c>
    </row>
    <row r="15" spans="1:20" x14ac:dyDescent="0.25">
      <c r="A15" s="9">
        <v>44069</v>
      </c>
      <c r="B15" s="7">
        <v>0.20833333333333334</v>
      </c>
      <c r="C15" s="2">
        <v>1.3379999999946399</v>
      </c>
      <c r="D15" s="2">
        <f t="shared" si="0"/>
        <v>38.181743650236157</v>
      </c>
      <c r="E15" s="2">
        <f t="shared" si="1"/>
        <v>3.15763019987453</v>
      </c>
      <c r="F15" s="9">
        <v>44071</v>
      </c>
      <c r="G15" s="7">
        <v>0.20833333333333334</v>
      </c>
      <c r="H15" s="2">
        <v>1.30999999999476</v>
      </c>
      <c r="I15" s="2">
        <f t="shared" si="2"/>
        <v>36.915590653770302</v>
      </c>
      <c r="J15" s="2">
        <f t="shared" si="3"/>
        <v>3.0529193470668039</v>
      </c>
      <c r="K15" s="9">
        <v>44073</v>
      </c>
      <c r="L15" s="7">
        <v>0.20833333333333334</v>
      </c>
      <c r="M15" s="2">
        <v>1.2969999999948101</v>
      </c>
      <c r="N15" s="2">
        <f t="shared" si="4"/>
        <v>36.333160864322956</v>
      </c>
      <c r="O15" s="2">
        <f t="shared" si="5"/>
        <v>3.0047524034795083</v>
      </c>
      <c r="P15" s="9">
        <v>44075</v>
      </c>
      <c r="Q15" s="7">
        <v>0.20833333333333334</v>
      </c>
      <c r="R15" s="2">
        <v>1.3029999999947799</v>
      </c>
      <c r="S15" s="2">
        <f t="shared" si="6"/>
        <v>36.601545429839696</v>
      </c>
      <c r="T15" s="2">
        <f t="shared" si="7"/>
        <v>3.0269478070477427</v>
      </c>
    </row>
    <row r="16" spans="1:20" x14ac:dyDescent="0.25">
      <c r="A16" s="9">
        <v>44069</v>
      </c>
      <c r="B16" s="7">
        <v>0.25</v>
      </c>
      <c r="C16" s="2">
        <v>1.3399999999946399</v>
      </c>
      <c r="D16" s="2">
        <f t="shared" si="0"/>
        <v>38.272791382829375</v>
      </c>
      <c r="E16" s="2">
        <f t="shared" si="1"/>
        <v>3.1651598473599893</v>
      </c>
      <c r="F16" s="9">
        <v>44071</v>
      </c>
      <c r="G16" s="7">
        <v>0.25</v>
      </c>
      <c r="H16" s="2">
        <v>1.31899999999472</v>
      </c>
      <c r="I16" s="2">
        <f t="shared" si="2"/>
        <v>37.320831228115509</v>
      </c>
      <c r="J16" s="2">
        <f t="shared" si="3"/>
        <v>3.0864327425651523</v>
      </c>
      <c r="K16" s="9">
        <v>44073</v>
      </c>
      <c r="L16" s="7">
        <v>0.25</v>
      </c>
      <c r="M16" s="2">
        <v>1.3179999999947201</v>
      </c>
      <c r="N16" s="2">
        <f t="shared" si="4"/>
        <v>37.275723060000928</v>
      </c>
      <c r="O16" s="2">
        <f t="shared" si="5"/>
        <v>3.0827022970620765</v>
      </c>
      <c r="P16" s="9">
        <v>44075</v>
      </c>
      <c r="Q16" s="7">
        <v>0.25</v>
      </c>
      <c r="R16" s="2">
        <v>1.3049999999947799</v>
      </c>
      <c r="S16" s="2">
        <f t="shared" si="6"/>
        <v>36.691170534865606</v>
      </c>
      <c r="T16" s="2">
        <f t="shared" si="7"/>
        <v>3.0343598032333854</v>
      </c>
    </row>
    <row r="17" spans="1:20" x14ac:dyDescent="0.25">
      <c r="A17" s="9">
        <v>44069</v>
      </c>
      <c r="B17" s="7">
        <v>0.29166666666666669</v>
      </c>
      <c r="C17" s="2">
        <v>1.32699999999469</v>
      </c>
      <c r="D17" s="2">
        <f t="shared" si="0"/>
        <v>37.682428235736836</v>
      </c>
      <c r="E17" s="2">
        <f t="shared" si="1"/>
        <v>3.116336815095436</v>
      </c>
      <c r="F17" s="9">
        <v>44071</v>
      </c>
      <c r="G17" s="7">
        <v>0.29166666666666669</v>
      </c>
      <c r="H17" s="2">
        <v>1.3199999999947201</v>
      </c>
      <c r="I17" s="2">
        <f t="shared" si="2"/>
        <v>37.365959734749808</v>
      </c>
      <c r="J17" s="2">
        <f t="shared" si="3"/>
        <v>3.0901648700638091</v>
      </c>
      <c r="K17" s="9">
        <v>44073</v>
      </c>
      <c r="L17" s="7">
        <v>0.29166666666666669</v>
      </c>
      <c r="M17" s="2">
        <v>1.31399999999474</v>
      </c>
      <c r="N17" s="2">
        <f t="shared" si="4"/>
        <v>37.095493897935782</v>
      </c>
      <c r="O17" s="2">
        <f t="shared" si="5"/>
        <v>3.0677973453592888</v>
      </c>
      <c r="P17" s="9">
        <v>44075</v>
      </c>
      <c r="Q17" s="7">
        <v>0.29166666666666669</v>
      </c>
      <c r="R17" s="2">
        <v>1.2889999999948401</v>
      </c>
      <c r="S17" s="2">
        <f t="shared" si="6"/>
        <v>35.976461767937195</v>
      </c>
      <c r="T17" s="2">
        <f t="shared" si="7"/>
        <v>2.9752533882084058</v>
      </c>
    </row>
    <row r="18" spans="1:20" x14ac:dyDescent="0.25">
      <c r="A18" s="9">
        <v>44069</v>
      </c>
      <c r="B18" s="7">
        <v>0.33333333333333331</v>
      </c>
      <c r="C18" s="2">
        <v>1.33299999999466</v>
      </c>
      <c r="D18" s="2">
        <f t="shared" si="0"/>
        <v>37.954478292444037</v>
      </c>
      <c r="E18" s="2">
        <f t="shared" si="1"/>
        <v>3.1388353547851215</v>
      </c>
      <c r="F18" s="9">
        <v>44071</v>
      </c>
      <c r="G18" s="7">
        <v>0.33333333333333331</v>
      </c>
      <c r="H18" s="2">
        <v>1.33699999999465</v>
      </c>
      <c r="I18" s="2">
        <f t="shared" si="2"/>
        <v>38.136250112275071</v>
      </c>
      <c r="J18" s="2">
        <f t="shared" si="3"/>
        <v>3.1538678842851482</v>
      </c>
      <c r="K18" s="9">
        <v>44073</v>
      </c>
      <c r="L18" s="7">
        <v>0.33333333333333331</v>
      </c>
      <c r="M18" s="2">
        <v>1.3159999999947301</v>
      </c>
      <c r="N18" s="2">
        <f t="shared" si="4"/>
        <v>37.18556776435701</v>
      </c>
      <c r="O18" s="2">
        <f t="shared" si="5"/>
        <v>3.0752464541123246</v>
      </c>
      <c r="P18" s="9">
        <v>44075</v>
      </c>
      <c r="Q18" s="7">
        <v>0.33333333333333331</v>
      </c>
      <c r="R18" s="2">
        <v>1.31899999999472</v>
      </c>
      <c r="S18" s="2">
        <f t="shared" si="6"/>
        <v>37.320831228115509</v>
      </c>
      <c r="T18" s="2">
        <f t="shared" si="7"/>
        <v>3.0864327425651523</v>
      </c>
    </row>
    <row r="19" spans="1:20" x14ac:dyDescent="0.25">
      <c r="A19" s="9">
        <v>44069</v>
      </c>
      <c r="B19" s="7">
        <v>0.375</v>
      </c>
      <c r="C19" s="2">
        <v>1.3379999999946399</v>
      </c>
      <c r="D19" s="2">
        <f t="shared" si="0"/>
        <v>38.181743650236157</v>
      </c>
      <c r="E19" s="2">
        <f t="shared" si="1"/>
        <v>3.15763019987453</v>
      </c>
      <c r="F19" s="9">
        <v>44071</v>
      </c>
      <c r="G19" s="7">
        <v>0.375</v>
      </c>
      <c r="H19" s="2">
        <v>1.3279999999946801</v>
      </c>
      <c r="I19" s="2">
        <f t="shared" si="2"/>
        <v>37.727719226154022</v>
      </c>
      <c r="J19" s="2">
        <f t="shared" si="3"/>
        <v>3.1200823800029376</v>
      </c>
      <c r="K19" s="9">
        <v>44073</v>
      </c>
      <c r="L19" s="7">
        <v>0.375</v>
      </c>
      <c r="M19" s="2">
        <v>1.3279999999946801</v>
      </c>
      <c r="N19" s="2">
        <f t="shared" si="4"/>
        <v>37.727719226154022</v>
      </c>
      <c r="O19" s="2">
        <f t="shared" si="5"/>
        <v>3.1200823800029376</v>
      </c>
      <c r="P19" s="9">
        <v>44075</v>
      </c>
      <c r="Q19" s="7">
        <v>0.375</v>
      </c>
      <c r="R19" s="2">
        <v>1.3149999999947399</v>
      </c>
      <c r="S19" s="2">
        <f t="shared" si="6"/>
        <v>37.140520649357214</v>
      </c>
      <c r="T19" s="2">
        <f t="shared" si="7"/>
        <v>3.0715210577018413</v>
      </c>
    </row>
    <row r="20" spans="1:20" x14ac:dyDescent="0.25">
      <c r="A20" s="9">
        <v>44069</v>
      </c>
      <c r="B20" s="7">
        <v>0.41666666666666669</v>
      </c>
      <c r="C20" s="2">
        <v>1.3399999999946399</v>
      </c>
      <c r="D20" s="2">
        <f t="shared" si="0"/>
        <v>38.272791382829375</v>
      </c>
      <c r="E20" s="2">
        <f t="shared" si="1"/>
        <v>3.1651598473599893</v>
      </c>
      <c r="F20" s="9">
        <v>44071</v>
      </c>
      <c r="G20" s="7">
        <v>0.41666666666666669</v>
      </c>
      <c r="H20" s="2">
        <v>1.46199999999415</v>
      </c>
      <c r="I20" s="2">
        <f t="shared" si="2"/>
        <v>43.977768422927511</v>
      </c>
      <c r="J20" s="2">
        <f t="shared" si="3"/>
        <v>3.636961448576105</v>
      </c>
      <c r="K20" s="9">
        <v>44073</v>
      </c>
      <c r="L20" s="7">
        <v>0.41666666666666669</v>
      </c>
      <c r="M20" s="2">
        <v>1.34599999999461</v>
      </c>
      <c r="N20" s="2">
        <f t="shared" si="4"/>
        <v>38.546419393863019</v>
      </c>
      <c r="O20" s="2">
        <f t="shared" si="5"/>
        <v>3.1877888838724715</v>
      </c>
      <c r="P20" s="9">
        <v>44075</v>
      </c>
      <c r="Q20" s="7">
        <v>0.41666666666666669</v>
      </c>
      <c r="R20" s="2">
        <v>1.31199999999475</v>
      </c>
      <c r="S20" s="2">
        <f t="shared" si="6"/>
        <v>37.005501510962588</v>
      </c>
      <c r="T20" s="2">
        <f t="shared" si="7"/>
        <v>3.0603549749566059</v>
      </c>
    </row>
    <row r="21" spans="1:20" x14ac:dyDescent="0.25">
      <c r="A21" s="9">
        <v>44069</v>
      </c>
      <c r="B21" s="7">
        <v>0.45833333333333331</v>
      </c>
      <c r="C21" s="2">
        <v>1.3359999999946499</v>
      </c>
      <c r="D21" s="2">
        <f t="shared" si="0"/>
        <v>38.090776801375071</v>
      </c>
      <c r="E21" s="2">
        <f t="shared" si="1"/>
        <v>3.1501072414737181</v>
      </c>
      <c r="F21" s="9">
        <v>44071</v>
      </c>
      <c r="G21" s="7">
        <v>0.45833333333333331</v>
      </c>
      <c r="H21" s="2">
        <v>1.3299999999946801</v>
      </c>
      <c r="I21" s="2">
        <f t="shared" si="2"/>
        <v>37.818362048376294</v>
      </c>
      <c r="J21" s="2">
        <f t="shared" si="3"/>
        <v>3.1275785414007191</v>
      </c>
      <c r="K21" s="9">
        <v>44073</v>
      </c>
      <c r="L21" s="7">
        <v>0.45833333333333331</v>
      </c>
      <c r="M21" s="2">
        <v>1.32899999999468</v>
      </c>
      <c r="N21" s="2">
        <f t="shared" si="4"/>
        <v>37.773030499096883</v>
      </c>
      <c r="O21" s="2">
        <f t="shared" si="5"/>
        <v>3.1238296222753119</v>
      </c>
      <c r="P21" s="9">
        <v>44075</v>
      </c>
      <c r="Q21" s="7">
        <v>0.45833333333333331</v>
      </c>
      <c r="R21" s="2">
        <v>1.2969999999948101</v>
      </c>
      <c r="S21" s="2">
        <f t="shared" si="6"/>
        <v>36.333160864322956</v>
      </c>
      <c r="T21" s="2">
        <f t="shared" si="7"/>
        <v>3.0047524034795083</v>
      </c>
    </row>
    <row r="22" spans="1:20" x14ac:dyDescent="0.25">
      <c r="A22" s="9">
        <v>44069</v>
      </c>
      <c r="B22" s="7">
        <v>0.5</v>
      </c>
      <c r="C22" s="2">
        <v>1.33499999999466</v>
      </c>
      <c r="D22" s="2">
        <f t="shared" si="0"/>
        <v>38.045323723673782</v>
      </c>
      <c r="E22" s="2">
        <f t="shared" si="1"/>
        <v>3.1463482719478217</v>
      </c>
      <c r="F22" s="9">
        <v>44071</v>
      </c>
      <c r="G22" s="7">
        <v>0.5</v>
      </c>
      <c r="H22" s="2">
        <v>1.3129999999947399</v>
      </c>
      <c r="I22" s="2">
        <f t="shared" si="2"/>
        <v>37.050487516374673</v>
      </c>
      <c r="J22" s="2">
        <f t="shared" si="3"/>
        <v>3.0640753176041855</v>
      </c>
      <c r="K22" s="9">
        <v>44073</v>
      </c>
      <c r="L22" s="7">
        <v>0.5</v>
      </c>
      <c r="M22" s="2">
        <v>1.32699999999469</v>
      </c>
      <c r="N22" s="2">
        <f t="shared" si="4"/>
        <v>37.682428235736836</v>
      </c>
      <c r="O22" s="2">
        <f t="shared" si="5"/>
        <v>3.116336815095436</v>
      </c>
      <c r="P22" s="9">
        <v>44075</v>
      </c>
      <c r="Q22" s="7">
        <v>0.5</v>
      </c>
      <c r="R22" s="2">
        <v>1.2699999999949201</v>
      </c>
      <c r="S22" s="2">
        <f t="shared" si="6"/>
        <v>35.13457324602382</v>
      </c>
      <c r="T22" s="2">
        <f t="shared" si="7"/>
        <v>2.9056292074461698</v>
      </c>
    </row>
    <row r="23" spans="1:20" x14ac:dyDescent="0.25">
      <c r="A23" s="9">
        <v>44069</v>
      </c>
      <c r="B23" s="7">
        <v>0.54166666666666663</v>
      </c>
      <c r="C23" s="2">
        <v>1.3299999999946801</v>
      </c>
      <c r="D23" s="2">
        <f t="shared" si="0"/>
        <v>37.818362048376294</v>
      </c>
      <c r="E23" s="2">
        <f t="shared" si="1"/>
        <v>3.1275785414007191</v>
      </c>
      <c r="F23" s="9">
        <v>44071</v>
      </c>
      <c r="G23" s="7">
        <v>0.54166666666666663</v>
      </c>
      <c r="H23" s="2">
        <v>1.3089999999947599</v>
      </c>
      <c r="I23" s="2">
        <f t="shared" si="2"/>
        <v>36.870665814600301</v>
      </c>
      <c r="J23" s="2">
        <f t="shared" si="3"/>
        <v>3.0492040628674446</v>
      </c>
      <c r="K23" s="9">
        <v>44073</v>
      </c>
      <c r="L23" s="7">
        <v>0.54166666666666663</v>
      </c>
      <c r="M23" s="2">
        <v>1.32899999999468</v>
      </c>
      <c r="N23" s="2">
        <f t="shared" si="4"/>
        <v>37.773030499096883</v>
      </c>
      <c r="O23" s="2">
        <f t="shared" si="5"/>
        <v>3.1238296222753119</v>
      </c>
      <c r="P23" s="9">
        <v>44075</v>
      </c>
      <c r="Q23" s="7">
        <v>0.54166666666666663</v>
      </c>
      <c r="R23" s="2">
        <v>1.2639999999949401</v>
      </c>
      <c r="S23" s="2">
        <f t="shared" si="6"/>
        <v>34.870260563959562</v>
      </c>
      <c r="T23" s="2">
        <f t="shared" si="7"/>
        <v>2.8837705486394558</v>
      </c>
    </row>
    <row r="24" spans="1:20" x14ac:dyDescent="0.25">
      <c r="A24" s="9">
        <v>44069</v>
      </c>
      <c r="B24" s="7">
        <v>0.58333333333333337</v>
      </c>
      <c r="C24" s="2">
        <v>1.3199999999947201</v>
      </c>
      <c r="D24" s="2">
        <f t="shared" si="0"/>
        <v>37.365959734749808</v>
      </c>
      <c r="E24" s="2">
        <f t="shared" si="1"/>
        <v>3.0901648700638091</v>
      </c>
      <c r="F24" s="9">
        <v>44071</v>
      </c>
      <c r="G24" s="7">
        <v>0.58333333333333337</v>
      </c>
      <c r="H24" s="2">
        <v>1.3089999999947599</v>
      </c>
      <c r="I24" s="2">
        <f t="shared" si="2"/>
        <v>36.870665814600301</v>
      </c>
      <c r="J24" s="2">
        <f t="shared" si="3"/>
        <v>3.0492040628674446</v>
      </c>
      <c r="K24" s="9">
        <v>44073</v>
      </c>
      <c r="L24" s="7">
        <v>0.58333333333333337</v>
      </c>
      <c r="M24" s="2">
        <v>1.3129999999947399</v>
      </c>
      <c r="N24" s="2">
        <f t="shared" si="4"/>
        <v>37.050487516374673</v>
      </c>
      <c r="O24" s="2">
        <f t="shared" si="5"/>
        <v>3.0640753176041855</v>
      </c>
      <c r="P24" s="9">
        <v>44075</v>
      </c>
      <c r="Q24" s="7">
        <v>0.58333333333333337</v>
      </c>
      <c r="R24" s="2">
        <v>1.2819999999948699</v>
      </c>
      <c r="S24" s="2">
        <f t="shared" si="6"/>
        <v>35.665427725892798</v>
      </c>
      <c r="T24" s="2">
        <f t="shared" si="7"/>
        <v>2.9495308729313341</v>
      </c>
    </row>
    <row r="25" spans="1:20" x14ac:dyDescent="0.25">
      <c r="A25" s="9">
        <v>44069</v>
      </c>
      <c r="B25" s="7">
        <v>0.625</v>
      </c>
      <c r="C25" s="2">
        <v>1.32099999999471</v>
      </c>
      <c r="D25" s="2">
        <f t="shared" si="0"/>
        <v>37.411108573655262</v>
      </c>
      <c r="E25" s="2">
        <f t="shared" si="1"/>
        <v>3.0938986790412901</v>
      </c>
      <c r="F25" s="9">
        <v>44071</v>
      </c>
      <c r="G25" s="7">
        <v>0.625</v>
      </c>
      <c r="H25" s="2">
        <v>1.3089999999947599</v>
      </c>
      <c r="I25" s="2">
        <f t="shared" si="2"/>
        <v>36.870665814600301</v>
      </c>
      <c r="J25" s="2">
        <f t="shared" si="3"/>
        <v>3.0492040628674446</v>
      </c>
      <c r="K25" s="9">
        <v>44073</v>
      </c>
      <c r="L25" s="7">
        <v>0.625</v>
      </c>
      <c r="M25" s="2">
        <v>1.3229999999947</v>
      </c>
      <c r="N25" s="2">
        <f t="shared" si="4"/>
        <v>37.501467223322344</v>
      </c>
      <c r="O25" s="2">
        <f t="shared" si="5"/>
        <v>3.1013713393687579</v>
      </c>
      <c r="P25" s="9">
        <v>44075</v>
      </c>
      <c r="Q25" s="7">
        <v>0.625</v>
      </c>
      <c r="R25" s="2">
        <v>1.2779999999948799</v>
      </c>
      <c r="S25" s="2">
        <f t="shared" si="6"/>
        <v>35.488146483618181</v>
      </c>
      <c r="T25" s="2">
        <f t="shared" si="7"/>
        <v>2.9348697141952234</v>
      </c>
    </row>
    <row r="26" spans="1:20" x14ac:dyDescent="0.25">
      <c r="A26" s="9">
        <v>44069</v>
      </c>
      <c r="B26" s="7">
        <v>0.66666666666666663</v>
      </c>
      <c r="C26" s="2">
        <v>1.3109999999947499</v>
      </c>
      <c r="D26" s="2">
        <f t="shared" si="0"/>
        <v>36.960535887993579</v>
      </c>
      <c r="E26" s="2">
        <f t="shared" si="1"/>
        <v>3.0566363179370688</v>
      </c>
      <c r="F26" s="9">
        <v>44071</v>
      </c>
      <c r="G26" s="7">
        <v>0.66666666666666663</v>
      </c>
      <c r="H26" s="2">
        <v>1.3109999999947499</v>
      </c>
      <c r="I26" s="2">
        <f t="shared" si="2"/>
        <v>36.960535887993579</v>
      </c>
      <c r="J26" s="2">
        <f t="shared" si="3"/>
        <v>3.0566363179370688</v>
      </c>
      <c r="K26" s="9">
        <v>44073</v>
      </c>
      <c r="L26" s="7">
        <v>0.66666666666666663</v>
      </c>
      <c r="M26" s="2">
        <v>1.3149999999947399</v>
      </c>
      <c r="N26" s="2">
        <f t="shared" si="4"/>
        <v>37.140520649357214</v>
      </c>
      <c r="O26" s="2">
        <f t="shared" si="5"/>
        <v>3.0715210577018413</v>
      </c>
      <c r="P26" s="9">
        <v>44075</v>
      </c>
      <c r="Q26" s="7">
        <v>0.66666666666666663</v>
      </c>
      <c r="R26" s="2">
        <v>1.2629999999949399</v>
      </c>
      <c r="S26" s="2">
        <f t="shared" si="6"/>
        <v>34.826280836331769</v>
      </c>
      <c r="T26" s="2">
        <f t="shared" si="7"/>
        <v>2.8801334251646371</v>
      </c>
    </row>
    <row r="27" spans="1:20" x14ac:dyDescent="0.25">
      <c r="A27" s="9">
        <v>44069</v>
      </c>
      <c r="B27" s="7">
        <v>0.70833333333333337</v>
      </c>
      <c r="C27" s="2">
        <v>1.31199999999475</v>
      </c>
      <c r="D27" s="2">
        <f t="shared" si="0"/>
        <v>37.005501510962588</v>
      </c>
      <c r="E27" s="2">
        <f t="shared" si="1"/>
        <v>3.0603549749566059</v>
      </c>
      <c r="F27" s="9">
        <v>44071</v>
      </c>
      <c r="G27" s="7">
        <v>0.70833333333333337</v>
      </c>
      <c r="H27" s="2">
        <v>1.30599999999477</v>
      </c>
      <c r="I27" s="2">
        <f t="shared" si="2"/>
        <v>36.736013730599737</v>
      </c>
      <c r="J27" s="2">
        <f t="shared" si="3"/>
        <v>3.038068335520598</v>
      </c>
      <c r="K27" s="9">
        <v>44073</v>
      </c>
      <c r="L27" s="7">
        <v>0.70833333333333337</v>
      </c>
      <c r="M27" s="2">
        <v>1.31399999999474</v>
      </c>
      <c r="N27" s="2">
        <f t="shared" si="4"/>
        <v>37.095493897935782</v>
      </c>
      <c r="O27" s="2">
        <f t="shared" si="5"/>
        <v>3.0677973453592888</v>
      </c>
      <c r="P27" s="9">
        <v>44075</v>
      </c>
      <c r="Q27" s="7">
        <v>0.70833333333333337</v>
      </c>
      <c r="R27" s="2">
        <v>1.2749999999949</v>
      </c>
      <c r="S27" s="2">
        <f t="shared" si="6"/>
        <v>35.355401835098732</v>
      </c>
      <c r="T27" s="2">
        <f t="shared" si="7"/>
        <v>2.9238917317626649</v>
      </c>
    </row>
    <row r="28" spans="1:20" x14ac:dyDescent="0.25">
      <c r="A28" s="9">
        <v>44069</v>
      </c>
      <c r="B28" s="7">
        <v>0.75</v>
      </c>
      <c r="C28" s="2">
        <v>1.3259999999946901</v>
      </c>
      <c r="D28" s="2">
        <f t="shared" si="0"/>
        <v>37.637157534039673</v>
      </c>
      <c r="E28" s="2">
        <f t="shared" si="1"/>
        <v>3.1125929280650806</v>
      </c>
      <c r="F28" s="9">
        <v>44071</v>
      </c>
      <c r="G28" s="7">
        <v>0.75</v>
      </c>
      <c r="H28" s="2">
        <v>1.3049999999947799</v>
      </c>
      <c r="I28" s="2">
        <f t="shared" si="2"/>
        <v>36.691170534865606</v>
      </c>
      <c r="J28" s="2">
        <f t="shared" si="3"/>
        <v>3.0343598032333854</v>
      </c>
      <c r="K28" s="9">
        <v>44073</v>
      </c>
      <c r="L28" s="7">
        <v>0.75</v>
      </c>
      <c r="M28" s="2">
        <v>1.3249999999947</v>
      </c>
      <c r="N28" s="2">
        <f t="shared" si="4"/>
        <v>37.59190712726523</v>
      </c>
      <c r="O28" s="2">
        <f t="shared" si="5"/>
        <v>3.1088507194248343</v>
      </c>
      <c r="P28" s="9">
        <v>44075</v>
      </c>
      <c r="Q28" s="7">
        <v>0.75</v>
      </c>
      <c r="R28" s="2">
        <v>1.2699999999949201</v>
      </c>
      <c r="S28" s="2">
        <f t="shared" si="6"/>
        <v>35.13457324602382</v>
      </c>
      <c r="T28" s="2">
        <f t="shared" si="7"/>
        <v>2.9056292074461698</v>
      </c>
    </row>
    <row r="29" spans="1:20" x14ac:dyDescent="0.25">
      <c r="A29" s="9">
        <v>44069</v>
      </c>
      <c r="B29" s="7">
        <v>0.79166666666666663</v>
      </c>
      <c r="C29" s="2">
        <v>1.31899999999472</v>
      </c>
      <c r="D29" s="2">
        <f t="shared" si="0"/>
        <v>37.320831228115509</v>
      </c>
      <c r="E29" s="2">
        <f t="shared" si="1"/>
        <v>3.0864327425651523</v>
      </c>
      <c r="F29" s="9">
        <v>44071</v>
      </c>
      <c r="G29" s="7">
        <v>0.79166666666666663</v>
      </c>
      <c r="H29" s="2">
        <v>1.31399999999474</v>
      </c>
      <c r="I29" s="2">
        <f t="shared" si="2"/>
        <v>37.095493897935782</v>
      </c>
      <c r="J29" s="2">
        <f t="shared" si="3"/>
        <v>3.0677973453592888</v>
      </c>
      <c r="K29" s="9">
        <v>44073</v>
      </c>
      <c r="L29" s="7">
        <v>0.79166666666666663</v>
      </c>
      <c r="M29" s="2">
        <v>1.3239999999947001</v>
      </c>
      <c r="N29" s="2">
        <f t="shared" si="4"/>
        <v>37.54667702162098</v>
      </c>
      <c r="O29" s="2">
        <f t="shared" si="5"/>
        <v>3.1051101896880549</v>
      </c>
      <c r="P29" s="9">
        <v>44075</v>
      </c>
      <c r="Q29" s="7">
        <v>0.79166666666666663</v>
      </c>
      <c r="R29" s="2">
        <v>1.2759999999948901</v>
      </c>
      <c r="S29" s="2">
        <f t="shared" si="6"/>
        <v>35.399629439799256</v>
      </c>
      <c r="T29" s="2">
        <f t="shared" si="7"/>
        <v>2.9275493546713984</v>
      </c>
    </row>
    <row r="30" spans="1:20" x14ac:dyDescent="0.25">
      <c r="A30" s="9">
        <v>44069</v>
      </c>
      <c r="B30" s="7">
        <v>0.83333333333333337</v>
      </c>
      <c r="C30" s="2">
        <v>1.3279999999946801</v>
      </c>
      <c r="D30" s="2">
        <f t="shared" si="0"/>
        <v>37.727719226154022</v>
      </c>
      <c r="E30" s="2">
        <f t="shared" si="1"/>
        <v>3.1200823800029376</v>
      </c>
      <c r="F30" s="9">
        <v>44071</v>
      </c>
      <c r="G30" s="7">
        <v>0.83333333333333337</v>
      </c>
      <c r="H30" s="2">
        <v>1.3149999999947399</v>
      </c>
      <c r="I30" s="2">
        <f t="shared" si="2"/>
        <v>37.140520649357214</v>
      </c>
      <c r="J30" s="2">
        <f t="shared" si="3"/>
        <v>3.0715210577018413</v>
      </c>
      <c r="K30" s="9">
        <v>44073</v>
      </c>
      <c r="L30" s="7">
        <v>0.83333333333333337</v>
      </c>
      <c r="M30" s="2">
        <v>1.33099999999467</v>
      </c>
      <c r="N30" s="2">
        <f t="shared" si="4"/>
        <v>37.863713867809636</v>
      </c>
      <c r="O30" s="2">
        <f t="shared" si="5"/>
        <v>3.1313291368678566</v>
      </c>
      <c r="P30" s="9">
        <v>44075</v>
      </c>
      <c r="Q30" s="7">
        <v>0.83333333333333337</v>
      </c>
      <c r="R30" s="2">
        <v>1.28499999999486</v>
      </c>
      <c r="S30" s="2">
        <f t="shared" si="6"/>
        <v>35.798604712557442</v>
      </c>
      <c r="T30" s="2">
        <f t="shared" si="7"/>
        <v>2.9605446097285002</v>
      </c>
    </row>
    <row r="31" spans="1:20" x14ac:dyDescent="0.25">
      <c r="A31" s="9">
        <v>44069</v>
      </c>
      <c r="B31" s="7">
        <v>0.875</v>
      </c>
      <c r="C31" s="2">
        <v>1.3259999999946901</v>
      </c>
      <c r="D31" s="2">
        <f t="shared" si="0"/>
        <v>37.637157534039673</v>
      </c>
      <c r="E31" s="2">
        <f t="shared" si="1"/>
        <v>3.1125929280650806</v>
      </c>
      <c r="F31" s="9">
        <v>44071</v>
      </c>
      <c r="G31" s="7">
        <v>0.875</v>
      </c>
      <c r="H31" s="2">
        <v>1.29599999999481</v>
      </c>
      <c r="I31" s="2">
        <f t="shared" si="2"/>
        <v>36.288501738021658</v>
      </c>
      <c r="J31" s="2">
        <f t="shared" si="3"/>
        <v>3.0010590937343911</v>
      </c>
      <c r="K31" s="9">
        <v>44073</v>
      </c>
      <c r="L31" s="7">
        <v>0.875</v>
      </c>
      <c r="M31" s="2">
        <v>1.3319999999946699</v>
      </c>
      <c r="N31" s="2">
        <f t="shared" si="4"/>
        <v>37.909085951222217</v>
      </c>
      <c r="O31" s="2">
        <f t="shared" si="5"/>
        <v>3.1350814081660769</v>
      </c>
      <c r="P31" s="9">
        <v>44075</v>
      </c>
      <c r="Q31" s="7">
        <v>0.875</v>
      </c>
      <c r="R31" s="2">
        <v>1.2879999999948399</v>
      </c>
      <c r="S31" s="2">
        <f t="shared" si="6"/>
        <v>35.931966694258975</v>
      </c>
      <c r="T31" s="2">
        <f t="shared" si="7"/>
        <v>2.9715736456152171</v>
      </c>
    </row>
    <row r="32" spans="1:20" x14ac:dyDescent="0.25">
      <c r="A32" s="9">
        <v>44069</v>
      </c>
      <c r="B32" s="7">
        <v>0.91666666666666663</v>
      </c>
      <c r="C32" s="2">
        <v>1.34099999999463</v>
      </c>
      <c r="D32" s="2">
        <f t="shared" si="0"/>
        <v>38.318345565219431</v>
      </c>
      <c r="E32" s="2">
        <f t="shared" si="1"/>
        <v>3.168927178243647</v>
      </c>
      <c r="F32" s="9">
        <v>44071</v>
      </c>
      <c r="G32" s="7">
        <v>0.91666666666666663</v>
      </c>
      <c r="H32" s="2">
        <v>1.3069999999947699</v>
      </c>
      <c r="I32" s="2">
        <f t="shared" si="2"/>
        <v>36.780877346689813</v>
      </c>
      <c r="J32" s="2">
        <f t="shared" si="3"/>
        <v>3.0417785565712472</v>
      </c>
      <c r="K32" s="9">
        <v>44073</v>
      </c>
      <c r="L32" s="7">
        <v>0.91666666666666663</v>
      </c>
      <c r="M32" s="2">
        <v>1.32899999999468</v>
      </c>
      <c r="N32" s="2">
        <f t="shared" si="4"/>
        <v>37.773030499096883</v>
      </c>
      <c r="O32" s="2">
        <f t="shared" si="5"/>
        <v>3.1238296222753119</v>
      </c>
      <c r="P32" s="9">
        <v>44075</v>
      </c>
      <c r="Q32" s="7">
        <v>0.91666666666666663</v>
      </c>
      <c r="R32" s="2">
        <v>1.2909999999948301</v>
      </c>
      <c r="S32" s="2">
        <f t="shared" si="6"/>
        <v>36.065513496186384</v>
      </c>
      <c r="T32" s="2">
        <f t="shared" si="7"/>
        <v>2.9826179661346139</v>
      </c>
    </row>
    <row r="33" spans="1:20" x14ac:dyDescent="0.25">
      <c r="A33" s="9">
        <v>44069</v>
      </c>
      <c r="B33" s="7">
        <v>0.95833333333333337</v>
      </c>
      <c r="C33" s="2">
        <v>1.34099999999463</v>
      </c>
      <c r="D33" s="2">
        <f t="shared" si="0"/>
        <v>38.318345565219431</v>
      </c>
      <c r="E33" s="2">
        <f t="shared" si="1"/>
        <v>3.168927178243647</v>
      </c>
      <c r="F33" s="9">
        <v>44071</v>
      </c>
      <c r="G33" s="7">
        <v>0.95833333333333337</v>
      </c>
      <c r="H33" s="2">
        <v>1.2979999999948</v>
      </c>
      <c r="I33" s="2">
        <f t="shared" si="2"/>
        <v>36.377840468308591</v>
      </c>
      <c r="J33" s="2">
        <f t="shared" si="3"/>
        <v>3.0084474067291205</v>
      </c>
      <c r="K33" s="9">
        <v>44073</v>
      </c>
      <c r="L33" s="7">
        <v>0.95833333333333337</v>
      </c>
      <c r="M33" s="2">
        <v>1.3259999999946901</v>
      </c>
      <c r="N33" s="2">
        <f t="shared" si="4"/>
        <v>37.637157534039673</v>
      </c>
      <c r="O33" s="2">
        <f t="shared" si="5"/>
        <v>3.1125929280650806</v>
      </c>
      <c r="P33" s="9">
        <v>44075</v>
      </c>
      <c r="Q33" s="7">
        <v>0.95833333333333337</v>
      </c>
      <c r="R33" s="2">
        <v>1.28699999999485</v>
      </c>
      <c r="S33" s="2">
        <f t="shared" si="6"/>
        <v>35.887492156157116</v>
      </c>
      <c r="T33" s="2">
        <f t="shared" si="7"/>
        <v>2.9678956013141935</v>
      </c>
    </row>
    <row r="34" spans="1:20" ht="15.75" thickBot="1" x14ac:dyDescent="0.3">
      <c r="A34" s="9">
        <v>44070</v>
      </c>
      <c r="B34" s="7">
        <v>0</v>
      </c>
      <c r="C34" s="2">
        <v>1.33299999999466</v>
      </c>
      <c r="D34" s="2">
        <f t="shared" si="0"/>
        <v>37.954478292444037</v>
      </c>
      <c r="E34" s="2">
        <f t="shared" si="1"/>
        <v>3.1388353547851215</v>
      </c>
      <c r="F34" s="9">
        <v>44072</v>
      </c>
      <c r="G34" s="7">
        <v>0</v>
      </c>
      <c r="H34" s="2">
        <v>1.30399999999478</v>
      </c>
      <c r="I34" s="2">
        <f t="shared" si="2"/>
        <v>36.64634776582902</v>
      </c>
      <c r="J34" s="2">
        <f t="shared" si="3"/>
        <v>3.0306529602340597</v>
      </c>
      <c r="K34" s="9">
        <v>44074</v>
      </c>
      <c r="L34" s="7">
        <v>0</v>
      </c>
      <c r="M34" s="2">
        <v>1.32099999999471</v>
      </c>
      <c r="N34" s="2">
        <f t="shared" si="4"/>
        <v>37.411108573655262</v>
      </c>
      <c r="O34" s="2">
        <f t="shared" si="5"/>
        <v>3.0938986790412901</v>
      </c>
    </row>
    <row r="35" spans="1:20" ht="15.75" thickBot="1" x14ac:dyDescent="0.3">
      <c r="A35" s="9">
        <v>44070</v>
      </c>
      <c r="B35" s="7">
        <v>4.1666666666666664E-2</v>
      </c>
      <c r="C35" s="2">
        <v>1.33299999999466</v>
      </c>
      <c r="D35" s="2">
        <f t="shared" si="0"/>
        <v>37.954478292444037</v>
      </c>
      <c r="E35" s="2">
        <f t="shared" si="1"/>
        <v>3.1388353547851215</v>
      </c>
      <c r="F35" s="9">
        <v>44072</v>
      </c>
      <c r="G35" s="7">
        <v>4.1666666666666664E-2</v>
      </c>
      <c r="H35" s="2">
        <v>1.2989999999948001</v>
      </c>
      <c r="I35" s="2">
        <f t="shared" si="2"/>
        <v>36.422540543581967</v>
      </c>
      <c r="J35" s="2">
        <f t="shared" si="3"/>
        <v>3.0121441029542284</v>
      </c>
      <c r="K35" s="9">
        <v>44074</v>
      </c>
      <c r="L35" s="7">
        <v>4.1666666666666664E-2</v>
      </c>
      <c r="M35" s="2">
        <v>1.3399999999946399</v>
      </c>
      <c r="N35" s="2">
        <f t="shared" si="4"/>
        <v>38.272791382829375</v>
      </c>
      <c r="O35" s="2">
        <f t="shared" si="5"/>
        <v>3.1651598473599893</v>
      </c>
      <c r="Q35" s="3" t="s">
        <v>10</v>
      </c>
      <c r="R35" s="8"/>
      <c r="S35" s="8"/>
      <c r="T35" s="4">
        <f>SUM(E10:E57)+SUM(J10:J57)+SUM(O10:O57)+SUM(T10:T33)</f>
        <v>517.56999830146697</v>
      </c>
    </row>
    <row r="36" spans="1:20" x14ac:dyDescent="0.25">
      <c r="A36" s="9">
        <v>44070</v>
      </c>
      <c r="B36" s="7">
        <v>8.3333333333333329E-2</v>
      </c>
      <c r="C36" s="2">
        <v>1.34599999999461</v>
      </c>
      <c r="D36" s="2">
        <f t="shared" si="0"/>
        <v>38.546419393863019</v>
      </c>
      <c r="E36" s="2">
        <f t="shared" si="1"/>
        <v>3.1877888838724715</v>
      </c>
      <c r="F36" s="9">
        <v>44072</v>
      </c>
      <c r="G36" s="7">
        <v>8.3333333333333329E-2</v>
      </c>
      <c r="H36" s="2">
        <v>1.2969999999948101</v>
      </c>
      <c r="I36" s="2">
        <f t="shared" si="2"/>
        <v>36.333160864322956</v>
      </c>
      <c r="J36" s="2">
        <f t="shared" si="3"/>
        <v>3.0047524034795083</v>
      </c>
      <c r="K36" s="9">
        <v>44074</v>
      </c>
      <c r="L36" s="7">
        <v>8.3333333333333329E-2</v>
      </c>
      <c r="M36" s="2">
        <v>1.3469999999946101</v>
      </c>
      <c r="N36" s="2">
        <f t="shared" si="4"/>
        <v>38.592094700287682</v>
      </c>
      <c r="O36" s="2">
        <f t="shared" si="5"/>
        <v>3.1915662317137912</v>
      </c>
    </row>
    <row r="37" spans="1:20" x14ac:dyDescent="0.25">
      <c r="A37" s="9">
        <v>44070</v>
      </c>
      <c r="B37" s="7">
        <v>0.125</v>
      </c>
      <c r="C37" s="2">
        <v>1.3159999999947301</v>
      </c>
      <c r="D37" s="2">
        <f t="shared" si="0"/>
        <v>37.18556776435701</v>
      </c>
      <c r="E37" s="2">
        <f t="shared" si="1"/>
        <v>3.0752464541123246</v>
      </c>
      <c r="F37" s="9">
        <v>44072</v>
      </c>
      <c r="G37" s="7">
        <v>0.125</v>
      </c>
      <c r="H37" s="2">
        <v>1.2989999999948001</v>
      </c>
      <c r="I37" s="2">
        <f t="shared" si="2"/>
        <v>36.422540543581967</v>
      </c>
      <c r="J37" s="2">
        <f t="shared" si="3"/>
        <v>3.0121441029542284</v>
      </c>
      <c r="K37" s="9">
        <v>44074</v>
      </c>
      <c r="L37" s="7">
        <v>0.125</v>
      </c>
      <c r="M37" s="2">
        <v>1.3339999999946599</v>
      </c>
      <c r="N37" s="2">
        <f t="shared" si="4"/>
        <v>37.999890885313405</v>
      </c>
      <c r="O37" s="2">
        <f t="shared" si="5"/>
        <v>3.1425909762154185</v>
      </c>
    </row>
    <row r="38" spans="1:20" x14ac:dyDescent="0.25">
      <c r="A38" s="9">
        <v>44070</v>
      </c>
      <c r="B38" s="7">
        <v>0.16666666666666666</v>
      </c>
      <c r="C38" s="2">
        <v>1.3319999999946699</v>
      </c>
      <c r="D38" s="2">
        <f t="shared" si="0"/>
        <v>37.909085951222217</v>
      </c>
      <c r="E38" s="2">
        <f t="shared" si="1"/>
        <v>3.1350814081660769</v>
      </c>
      <c r="F38" s="9">
        <v>44072</v>
      </c>
      <c r="G38" s="7">
        <v>0.16666666666666666</v>
      </c>
      <c r="H38" s="2">
        <v>1.2949999999948201</v>
      </c>
      <c r="I38" s="2">
        <f t="shared" si="2"/>
        <v>36.243863095810028</v>
      </c>
      <c r="J38" s="2">
        <f t="shared" si="3"/>
        <v>2.9973674780234894</v>
      </c>
      <c r="K38" s="9">
        <v>44074</v>
      </c>
      <c r="L38" s="7">
        <v>0.16666666666666666</v>
      </c>
      <c r="M38" s="2">
        <v>1.3319999999946699</v>
      </c>
      <c r="N38" s="2">
        <f t="shared" si="4"/>
        <v>37.909085951222217</v>
      </c>
      <c r="O38" s="2">
        <f t="shared" si="5"/>
        <v>3.1350814081660769</v>
      </c>
    </row>
    <row r="39" spans="1:20" x14ac:dyDescent="0.25">
      <c r="A39" s="9">
        <v>44070</v>
      </c>
      <c r="B39" s="7">
        <v>0.20833333333333334</v>
      </c>
      <c r="C39" s="2">
        <v>1.3229999999947</v>
      </c>
      <c r="D39" s="2">
        <f t="shared" si="0"/>
        <v>37.501467223322344</v>
      </c>
      <c r="E39" s="2">
        <f t="shared" si="1"/>
        <v>3.1013713393687579</v>
      </c>
      <c r="F39" s="9">
        <v>44072</v>
      </c>
      <c r="G39" s="7">
        <v>0.20833333333333334</v>
      </c>
      <c r="H39" s="2">
        <v>1.2969999999948101</v>
      </c>
      <c r="I39" s="2">
        <f t="shared" si="2"/>
        <v>36.333160864322956</v>
      </c>
      <c r="J39" s="2">
        <f t="shared" si="3"/>
        <v>3.0047524034795083</v>
      </c>
      <c r="K39" s="9">
        <v>44074</v>
      </c>
      <c r="L39" s="7">
        <v>0.20833333333333334</v>
      </c>
      <c r="M39" s="2">
        <v>1.3439999999946199</v>
      </c>
      <c r="N39" s="2">
        <f t="shared" si="4"/>
        <v>38.45512930345361</v>
      </c>
      <c r="O39" s="2">
        <f t="shared" si="5"/>
        <v>3.1802391933956136</v>
      </c>
    </row>
    <row r="40" spans="1:20" x14ac:dyDescent="0.25">
      <c r="A40" s="9">
        <v>44070</v>
      </c>
      <c r="B40" s="7">
        <v>0.25</v>
      </c>
      <c r="C40" s="2">
        <v>1.31199999999475</v>
      </c>
      <c r="D40" s="2">
        <f t="shared" si="0"/>
        <v>37.005501510962588</v>
      </c>
      <c r="E40" s="2">
        <f t="shared" si="1"/>
        <v>3.0603549749566059</v>
      </c>
      <c r="F40" s="9">
        <v>44072</v>
      </c>
      <c r="G40" s="7">
        <v>0.25</v>
      </c>
      <c r="H40" s="2">
        <v>1.3049999999947799</v>
      </c>
      <c r="I40" s="2">
        <f t="shared" si="2"/>
        <v>36.691170534865606</v>
      </c>
      <c r="J40" s="2">
        <f t="shared" si="3"/>
        <v>3.0343598032333854</v>
      </c>
      <c r="K40" s="9">
        <v>44074</v>
      </c>
      <c r="L40" s="7">
        <v>0.25</v>
      </c>
      <c r="M40" s="2">
        <v>1.3229999999947</v>
      </c>
      <c r="N40" s="2">
        <f t="shared" si="4"/>
        <v>37.501467223322344</v>
      </c>
      <c r="O40" s="2">
        <f t="shared" si="5"/>
        <v>3.1013713393687579</v>
      </c>
    </row>
    <row r="41" spans="1:20" x14ac:dyDescent="0.25">
      <c r="A41" s="9">
        <v>44070</v>
      </c>
      <c r="B41" s="7">
        <v>0.29166666666666669</v>
      </c>
      <c r="C41" s="2">
        <v>1.3219999999947101</v>
      </c>
      <c r="D41" s="2">
        <f t="shared" si="0"/>
        <v>37.456277738591346</v>
      </c>
      <c r="E41" s="2">
        <f t="shared" si="1"/>
        <v>3.0976341689815041</v>
      </c>
      <c r="F41" s="9">
        <v>44072</v>
      </c>
      <c r="G41" s="7">
        <v>0.29166666666666669</v>
      </c>
      <c r="H41" s="2">
        <v>1.3069999999947699</v>
      </c>
      <c r="I41" s="2">
        <f t="shared" si="2"/>
        <v>36.780877346689813</v>
      </c>
      <c r="J41" s="2">
        <f t="shared" si="3"/>
        <v>3.0417785565712472</v>
      </c>
      <c r="K41" s="9">
        <v>44074</v>
      </c>
      <c r="L41" s="7">
        <v>0.29166666666666669</v>
      </c>
      <c r="M41" s="2">
        <v>1.3299999999946801</v>
      </c>
      <c r="N41" s="2">
        <f t="shared" si="4"/>
        <v>37.818362048376294</v>
      </c>
      <c r="O41" s="2">
        <f t="shared" si="5"/>
        <v>3.1275785414007191</v>
      </c>
    </row>
    <row r="42" spans="1:20" x14ac:dyDescent="0.25">
      <c r="A42" s="9">
        <v>44070</v>
      </c>
      <c r="B42" s="7">
        <v>0.33333333333333331</v>
      </c>
      <c r="C42" s="2">
        <v>1.3429999999946201</v>
      </c>
      <c r="D42" s="2">
        <f t="shared" si="0"/>
        <v>38.409514531632915</v>
      </c>
      <c r="E42" s="2">
        <f t="shared" si="1"/>
        <v>3.1764668517660417</v>
      </c>
      <c r="F42" s="9">
        <v>44072</v>
      </c>
      <c r="G42" s="7">
        <v>0.33333333333333331</v>
      </c>
      <c r="H42" s="2">
        <v>1.3219999999947101</v>
      </c>
      <c r="I42" s="2">
        <f t="shared" si="2"/>
        <v>37.456277738591346</v>
      </c>
      <c r="J42" s="2">
        <f t="shared" si="3"/>
        <v>3.0976341689815041</v>
      </c>
      <c r="K42" s="9">
        <v>44074</v>
      </c>
      <c r="L42" s="7">
        <v>0.33333333333333331</v>
      </c>
      <c r="M42" s="2">
        <v>1.3439999999946199</v>
      </c>
      <c r="N42" s="2">
        <f t="shared" si="4"/>
        <v>38.45512930345361</v>
      </c>
      <c r="O42" s="2">
        <f t="shared" si="5"/>
        <v>3.1802391933956136</v>
      </c>
    </row>
    <row r="43" spans="1:20" x14ac:dyDescent="0.25">
      <c r="A43" s="9">
        <v>44070</v>
      </c>
      <c r="B43" s="7">
        <v>0.375</v>
      </c>
      <c r="C43" s="2">
        <v>1.33099999999467</v>
      </c>
      <c r="D43" s="2">
        <f t="shared" si="0"/>
        <v>37.863713867809636</v>
      </c>
      <c r="E43" s="2">
        <f t="shared" si="1"/>
        <v>3.1313291368678566</v>
      </c>
      <c r="F43" s="9">
        <v>44072</v>
      </c>
      <c r="G43" s="7">
        <v>0.375</v>
      </c>
      <c r="H43" s="2">
        <v>1.3199999999947201</v>
      </c>
      <c r="I43" s="2">
        <f t="shared" si="2"/>
        <v>37.365959734749808</v>
      </c>
      <c r="J43" s="2">
        <f t="shared" si="3"/>
        <v>3.0901648700638091</v>
      </c>
      <c r="K43" s="9">
        <v>44074</v>
      </c>
      <c r="L43" s="7">
        <v>0.375</v>
      </c>
      <c r="M43" s="2">
        <v>1.3359999999946499</v>
      </c>
      <c r="N43" s="2">
        <f t="shared" si="4"/>
        <v>38.090776801375071</v>
      </c>
      <c r="O43" s="2">
        <f t="shared" si="5"/>
        <v>3.1501072414737181</v>
      </c>
    </row>
    <row r="44" spans="1:20" x14ac:dyDescent="0.25">
      <c r="A44" s="9">
        <v>44070</v>
      </c>
      <c r="B44" s="7">
        <v>0.41666666666666669</v>
      </c>
      <c r="C44" s="2">
        <v>1.3239999999947001</v>
      </c>
      <c r="D44" s="2">
        <f t="shared" si="0"/>
        <v>37.54667702162098</v>
      </c>
      <c r="E44" s="2">
        <f t="shared" si="1"/>
        <v>3.1051101896880549</v>
      </c>
      <c r="F44" s="9">
        <v>44072</v>
      </c>
      <c r="G44" s="7">
        <v>0.41666666666666669</v>
      </c>
      <c r="H44" s="2">
        <v>1.3229999999947</v>
      </c>
      <c r="I44" s="2">
        <f t="shared" si="2"/>
        <v>37.501467223322344</v>
      </c>
      <c r="J44" s="2">
        <f t="shared" si="3"/>
        <v>3.1013713393687579</v>
      </c>
      <c r="K44" s="9">
        <v>44074</v>
      </c>
      <c r="L44" s="7">
        <v>0.41666666666666669</v>
      </c>
      <c r="M44" s="2">
        <v>1.3439999999946199</v>
      </c>
      <c r="N44" s="2">
        <f t="shared" si="4"/>
        <v>38.45512930345361</v>
      </c>
      <c r="O44" s="2">
        <f t="shared" si="5"/>
        <v>3.1802391933956136</v>
      </c>
    </row>
    <row r="45" spans="1:20" x14ac:dyDescent="0.25">
      <c r="A45" s="9">
        <v>44070</v>
      </c>
      <c r="B45" s="7">
        <v>0.45833333333333331</v>
      </c>
      <c r="C45" s="2">
        <v>1.3229999999947</v>
      </c>
      <c r="D45" s="2">
        <f t="shared" si="0"/>
        <v>37.501467223322344</v>
      </c>
      <c r="E45" s="2">
        <f t="shared" si="1"/>
        <v>3.1013713393687579</v>
      </c>
      <c r="F45" s="9">
        <v>44072</v>
      </c>
      <c r="G45" s="7">
        <v>0.45833333333333331</v>
      </c>
      <c r="H45" s="2">
        <v>1.3089999999947599</v>
      </c>
      <c r="I45" s="2">
        <f t="shared" si="2"/>
        <v>36.870665814600301</v>
      </c>
      <c r="J45" s="2">
        <f t="shared" si="3"/>
        <v>3.0492040628674446</v>
      </c>
      <c r="K45" s="9">
        <v>44074</v>
      </c>
      <c r="L45" s="7">
        <v>0.45833333333333331</v>
      </c>
      <c r="M45" s="2">
        <v>1.33299999999466</v>
      </c>
      <c r="N45" s="2">
        <f t="shared" si="4"/>
        <v>37.954478292444037</v>
      </c>
      <c r="O45" s="2">
        <f t="shared" si="5"/>
        <v>3.1388353547851215</v>
      </c>
    </row>
    <row r="46" spans="1:20" x14ac:dyDescent="0.25">
      <c r="A46" s="9">
        <v>44070</v>
      </c>
      <c r="B46" s="7">
        <v>0.5</v>
      </c>
      <c r="C46" s="2">
        <v>1.3159999999947301</v>
      </c>
      <c r="D46" s="2">
        <f t="shared" si="0"/>
        <v>37.18556776435701</v>
      </c>
      <c r="E46" s="2">
        <f t="shared" si="1"/>
        <v>3.0752464541123246</v>
      </c>
      <c r="F46" s="9">
        <v>44072</v>
      </c>
      <c r="G46" s="7">
        <v>0.5</v>
      </c>
      <c r="H46" s="2">
        <v>1.3089999999947599</v>
      </c>
      <c r="I46" s="2">
        <f t="shared" si="2"/>
        <v>36.870665814600301</v>
      </c>
      <c r="J46" s="2">
        <f t="shared" si="3"/>
        <v>3.0492040628674446</v>
      </c>
      <c r="K46" s="9">
        <v>44074</v>
      </c>
      <c r="L46" s="7">
        <v>0.5</v>
      </c>
      <c r="M46" s="2">
        <v>1.3339999999946599</v>
      </c>
      <c r="N46" s="2">
        <f t="shared" si="4"/>
        <v>37.999890885313405</v>
      </c>
      <c r="O46" s="2">
        <f t="shared" si="5"/>
        <v>3.1425909762154185</v>
      </c>
    </row>
    <row r="47" spans="1:20" x14ac:dyDescent="0.25">
      <c r="A47" s="9">
        <v>44070</v>
      </c>
      <c r="B47" s="7">
        <v>0.54166666666666663</v>
      </c>
      <c r="C47" s="2">
        <v>1.31199999999475</v>
      </c>
      <c r="D47" s="2">
        <f t="shared" si="0"/>
        <v>37.005501510962588</v>
      </c>
      <c r="E47" s="2">
        <f t="shared" si="1"/>
        <v>3.0603549749566059</v>
      </c>
      <c r="F47" s="9">
        <v>44072</v>
      </c>
      <c r="G47" s="7">
        <v>0.54166666666666663</v>
      </c>
      <c r="H47" s="2">
        <v>1.30799999999476</v>
      </c>
      <c r="I47" s="2">
        <f t="shared" si="2"/>
        <v>36.825761376799328</v>
      </c>
      <c r="J47" s="2">
        <f t="shared" si="3"/>
        <v>3.0454904658613042</v>
      </c>
      <c r="K47" s="9">
        <v>44074</v>
      </c>
      <c r="L47" s="7">
        <v>0.54166666666666663</v>
      </c>
      <c r="M47" s="2">
        <v>1.3129999999947399</v>
      </c>
      <c r="N47" s="2">
        <f t="shared" si="4"/>
        <v>37.050487516374673</v>
      </c>
      <c r="O47" s="2">
        <f t="shared" si="5"/>
        <v>3.0640753176041855</v>
      </c>
    </row>
    <row r="48" spans="1:20" x14ac:dyDescent="0.25">
      <c r="A48" s="9">
        <v>44070</v>
      </c>
      <c r="B48" s="7">
        <v>0.58333333333333337</v>
      </c>
      <c r="C48" s="2">
        <v>1.2979999999948</v>
      </c>
      <c r="D48" s="2">
        <f t="shared" si="0"/>
        <v>36.377840468308591</v>
      </c>
      <c r="E48" s="2">
        <f t="shared" si="1"/>
        <v>3.0084474067291205</v>
      </c>
      <c r="F48" s="9">
        <v>44072</v>
      </c>
      <c r="G48" s="7">
        <v>0.58333333333333337</v>
      </c>
      <c r="H48" s="2">
        <v>1.2949999999948201</v>
      </c>
      <c r="I48" s="2">
        <f t="shared" si="2"/>
        <v>36.243863095810028</v>
      </c>
      <c r="J48" s="2">
        <f t="shared" si="3"/>
        <v>2.9973674780234894</v>
      </c>
      <c r="K48" s="9">
        <v>44074</v>
      </c>
      <c r="L48" s="7">
        <v>0.58333333333333337</v>
      </c>
      <c r="M48" s="2">
        <v>1.3249999999947</v>
      </c>
      <c r="N48" s="2">
        <f t="shared" si="4"/>
        <v>37.59190712726523</v>
      </c>
      <c r="O48" s="2">
        <f t="shared" si="5"/>
        <v>3.1088507194248343</v>
      </c>
    </row>
    <row r="49" spans="1:15" x14ac:dyDescent="0.25">
      <c r="A49" s="9">
        <v>44070</v>
      </c>
      <c r="B49" s="7">
        <v>0.625</v>
      </c>
      <c r="C49" s="2">
        <v>1.3109999999947499</v>
      </c>
      <c r="D49" s="2">
        <f t="shared" si="0"/>
        <v>36.960535887993579</v>
      </c>
      <c r="E49" s="2">
        <f t="shared" si="1"/>
        <v>3.0566363179370688</v>
      </c>
      <c r="F49" s="9">
        <v>44072</v>
      </c>
      <c r="G49" s="7">
        <v>0.625</v>
      </c>
      <c r="H49" s="2">
        <v>1.2949999999948201</v>
      </c>
      <c r="I49" s="2">
        <f t="shared" si="2"/>
        <v>36.243863095810028</v>
      </c>
      <c r="J49" s="2">
        <f t="shared" si="3"/>
        <v>2.9973674780234894</v>
      </c>
      <c r="K49" s="9">
        <v>44074</v>
      </c>
      <c r="L49" s="7">
        <v>0.625</v>
      </c>
      <c r="M49" s="2">
        <v>1.33099999999467</v>
      </c>
      <c r="N49" s="2">
        <f t="shared" si="4"/>
        <v>37.863713867809636</v>
      </c>
      <c r="O49" s="2">
        <f t="shared" si="5"/>
        <v>3.1313291368678566</v>
      </c>
    </row>
    <row r="50" spans="1:15" x14ac:dyDescent="0.25">
      <c r="A50" s="9">
        <v>44070</v>
      </c>
      <c r="B50" s="7">
        <v>0.66666666666666663</v>
      </c>
      <c r="C50" s="2">
        <v>1.30599999999477</v>
      </c>
      <c r="D50" s="2">
        <f t="shared" si="0"/>
        <v>36.736013730599737</v>
      </c>
      <c r="E50" s="2">
        <f t="shared" si="1"/>
        <v>3.038068335520598</v>
      </c>
      <c r="F50" s="9">
        <v>44072</v>
      </c>
      <c r="G50" s="7">
        <v>0.66666666666666663</v>
      </c>
      <c r="H50" s="2">
        <v>1.31399999999474</v>
      </c>
      <c r="I50" s="2">
        <f t="shared" si="2"/>
        <v>37.095493897935782</v>
      </c>
      <c r="J50" s="2">
        <f t="shared" si="3"/>
        <v>3.0677973453592888</v>
      </c>
      <c r="K50" s="9">
        <v>44074</v>
      </c>
      <c r="L50" s="7">
        <v>0.66666666666666663</v>
      </c>
      <c r="M50" s="2">
        <v>1.3239999999947001</v>
      </c>
      <c r="N50" s="2">
        <f t="shared" si="4"/>
        <v>37.54667702162098</v>
      </c>
      <c r="O50" s="2">
        <f t="shared" si="5"/>
        <v>3.1051101896880549</v>
      </c>
    </row>
    <row r="51" spans="1:15" x14ac:dyDescent="0.25">
      <c r="A51" s="9">
        <v>44070</v>
      </c>
      <c r="B51" s="7">
        <v>0.70833333333333337</v>
      </c>
      <c r="C51" s="2">
        <v>1.30999999999476</v>
      </c>
      <c r="D51" s="2">
        <f t="shared" si="0"/>
        <v>36.915590653770302</v>
      </c>
      <c r="E51" s="2">
        <f t="shared" si="1"/>
        <v>3.0529193470668039</v>
      </c>
      <c r="F51" s="9">
        <v>44072</v>
      </c>
      <c r="G51" s="7">
        <v>0.70833333333333337</v>
      </c>
      <c r="H51" s="5" t="s">
        <v>12</v>
      </c>
      <c r="I51" s="5" t="s">
        <v>16</v>
      </c>
      <c r="J51" s="5">
        <v>3.07</v>
      </c>
      <c r="K51" s="9">
        <v>44074</v>
      </c>
      <c r="L51" s="7">
        <v>0.70833333333333337</v>
      </c>
      <c r="M51" s="2">
        <v>1.3179999999947201</v>
      </c>
      <c r="N51" s="2">
        <f t="shared" si="4"/>
        <v>37.275723060000928</v>
      </c>
      <c r="O51" s="2">
        <f t="shared" si="5"/>
        <v>3.0827022970620765</v>
      </c>
    </row>
    <row r="52" spans="1:15" x14ac:dyDescent="0.25">
      <c r="A52" s="9">
        <v>44070</v>
      </c>
      <c r="B52" s="7">
        <v>0.75</v>
      </c>
      <c r="C52" s="2">
        <v>1.3159999999947301</v>
      </c>
      <c r="D52" s="2">
        <f t="shared" si="0"/>
        <v>37.18556776435701</v>
      </c>
      <c r="E52" s="2">
        <f t="shared" si="1"/>
        <v>3.0752464541123246</v>
      </c>
      <c r="F52" s="9">
        <v>44072</v>
      </c>
      <c r="G52" s="7">
        <v>0.75</v>
      </c>
      <c r="H52" s="5" t="s">
        <v>12</v>
      </c>
      <c r="I52" s="5" t="s">
        <v>16</v>
      </c>
      <c r="J52" s="5">
        <v>3.07</v>
      </c>
      <c r="K52" s="9">
        <v>44074</v>
      </c>
      <c r="L52" s="7">
        <v>0.75</v>
      </c>
      <c r="M52" s="2">
        <v>1.3149999999947399</v>
      </c>
      <c r="N52" s="2">
        <f t="shared" si="4"/>
        <v>37.140520649357214</v>
      </c>
      <c r="O52" s="2">
        <f t="shared" si="5"/>
        <v>3.0715210577018413</v>
      </c>
    </row>
    <row r="53" spans="1:15" x14ac:dyDescent="0.25">
      <c r="A53" s="9">
        <v>44070</v>
      </c>
      <c r="B53" s="7">
        <v>0.79166666666666663</v>
      </c>
      <c r="C53" s="2">
        <v>1.32099999999471</v>
      </c>
      <c r="D53" s="2">
        <f t="shared" si="0"/>
        <v>37.411108573655262</v>
      </c>
      <c r="E53" s="2">
        <f t="shared" si="1"/>
        <v>3.0938986790412901</v>
      </c>
      <c r="F53" s="9">
        <v>44072</v>
      </c>
      <c r="G53" s="7">
        <v>0.79166666666666663</v>
      </c>
      <c r="H53" s="5" t="s">
        <v>12</v>
      </c>
      <c r="I53" s="5" t="s">
        <v>16</v>
      </c>
      <c r="J53" s="5">
        <v>3.08</v>
      </c>
      <c r="K53" s="9">
        <v>44074</v>
      </c>
      <c r="L53" s="7">
        <v>0.79166666666666663</v>
      </c>
      <c r="M53" s="2">
        <v>1.30599999999477</v>
      </c>
      <c r="N53" s="2">
        <f t="shared" si="4"/>
        <v>36.736013730599737</v>
      </c>
      <c r="O53" s="2">
        <f t="shared" si="5"/>
        <v>3.038068335520598</v>
      </c>
    </row>
    <row r="54" spans="1:15" x14ac:dyDescent="0.25">
      <c r="A54" s="9">
        <v>44070</v>
      </c>
      <c r="B54" s="7">
        <v>0.83333333333333337</v>
      </c>
      <c r="C54" s="2">
        <v>1.3199999999947201</v>
      </c>
      <c r="D54" s="2">
        <f t="shared" si="0"/>
        <v>37.365959734749808</v>
      </c>
      <c r="E54" s="2">
        <f t="shared" si="1"/>
        <v>3.0901648700638091</v>
      </c>
      <c r="F54" s="9">
        <v>44072</v>
      </c>
      <c r="G54" s="7">
        <v>0.83333333333333337</v>
      </c>
      <c r="H54" s="5" t="s">
        <v>12</v>
      </c>
      <c r="I54" s="5" t="s">
        <v>16</v>
      </c>
      <c r="J54" s="5">
        <v>3.08</v>
      </c>
      <c r="K54" s="9">
        <v>44074</v>
      </c>
      <c r="L54" s="7">
        <v>0.83333333333333337</v>
      </c>
      <c r="M54" s="2">
        <v>1.30599999999477</v>
      </c>
      <c r="N54" s="2">
        <f t="shared" si="4"/>
        <v>36.736013730599737</v>
      </c>
      <c r="O54" s="2">
        <f t="shared" si="5"/>
        <v>3.038068335520598</v>
      </c>
    </row>
    <row r="55" spans="1:15" x14ac:dyDescent="0.25">
      <c r="A55" s="9">
        <v>44070</v>
      </c>
      <c r="B55" s="7">
        <v>0.875</v>
      </c>
      <c r="C55" s="2">
        <v>1.32099999999471</v>
      </c>
      <c r="D55" s="2">
        <f t="shared" si="0"/>
        <v>37.411108573655262</v>
      </c>
      <c r="E55" s="2">
        <f t="shared" si="1"/>
        <v>3.0938986790412901</v>
      </c>
      <c r="F55" s="9">
        <v>44072</v>
      </c>
      <c r="G55" s="7">
        <v>0.875</v>
      </c>
      <c r="H55" s="2">
        <v>1.31899999999472</v>
      </c>
      <c r="I55" s="2">
        <f>4*6*(H55^(1.522*(6^0.026)))</f>
        <v>37.320831228115509</v>
      </c>
      <c r="J55" s="2">
        <f>I55*0.0827</f>
        <v>3.0864327425651523</v>
      </c>
      <c r="K55" s="9">
        <v>44074</v>
      </c>
      <c r="L55" s="7">
        <v>0.875</v>
      </c>
      <c r="M55" s="2">
        <v>1.3219999999947101</v>
      </c>
      <c r="N55" s="2">
        <f t="shared" si="4"/>
        <v>37.456277738591346</v>
      </c>
      <c r="O55" s="2">
        <f t="shared" si="5"/>
        <v>3.0976341689815041</v>
      </c>
    </row>
    <row r="56" spans="1:15" x14ac:dyDescent="0.25">
      <c r="A56" s="9">
        <v>44070</v>
      </c>
      <c r="B56" s="7">
        <v>0.91666666666666663</v>
      </c>
      <c r="C56" s="2">
        <v>1.32099999999471</v>
      </c>
      <c r="D56" s="2">
        <f t="shared" si="0"/>
        <v>37.411108573655262</v>
      </c>
      <c r="E56" s="2">
        <f t="shared" si="1"/>
        <v>3.0938986790412901</v>
      </c>
      <c r="F56" s="9">
        <v>44072</v>
      </c>
      <c r="G56" s="7">
        <v>0.91666666666666663</v>
      </c>
      <c r="H56" s="2">
        <v>1.31199999999475</v>
      </c>
      <c r="I56" s="2">
        <f>4*6*(H56^(1.522*(6^0.026)))</f>
        <v>37.005501510962588</v>
      </c>
      <c r="J56" s="2">
        <f>I56*0.0827</f>
        <v>3.0603549749566059</v>
      </c>
      <c r="K56" s="9">
        <v>44074</v>
      </c>
      <c r="L56" s="7">
        <v>0.91666666666666663</v>
      </c>
      <c r="M56" s="2">
        <v>1.30799999999476</v>
      </c>
      <c r="N56" s="2">
        <f t="shared" si="4"/>
        <v>36.825761376799328</v>
      </c>
      <c r="O56" s="2">
        <f t="shared" si="5"/>
        <v>3.0454904658613042</v>
      </c>
    </row>
    <row r="57" spans="1:15" x14ac:dyDescent="0.25">
      <c r="A57" s="9">
        <v>44070</v>
      </c>
      <c r="B57" s="7">
        <v>0.95833333333333337</v>
      </c>
      <c r="C57" s="2">
        <v>1.33299999999466</v>
      </c>
      <c r="D57" s="2">
        <f t="shared" si="0"/>
        <v>37.954478292444037</v>
      </c>
      <c r="E57" s="2">
        <f t="shared" si="1"/>
        <v>3.1388353547851215</v>
      </c>
      <c r="F57" s="9">
        <v>44072</v>
      </c>
      <c r="G57" s="7">
        <v>0.95833333333333337</v>
      </c>
      <c r="H57" s="2">
        <v>1.32899999999468</v>
      </c>
      <c r="I57" s="2">
        <f>4*6*(H57^(1.522*(6^0.026)))</f>
        <v>37.773030499096883</v>
      </c>
      <c r="J57" s="2">
        <f>I57*0.0827</f>
        <v>3.1238296222753119</v>
      </c>
      <c r="K57" s="9">
        <v>44074</v>
      </c>
      <c r="L57" s="7">
        <v>0.95833333333333337</v>
      </c>
      <c r="M57" s="2">
        <v>1.3089999999947599</v>
      </c>
      <c r="N57" s="2">
        <f t="shared" si="4"/>
        <v>36.870665814600301</v>
      </c>
      <c r="O57" s="2">
        <f t="shared" si="5"/>
        <v>3.0492040628674446</v>
      </c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F6861-4026-44B8-9B16-B9E12A792FEF}">
  <dimension ref="A1:T57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5" t="s">
        <v>0</v>
      </c>
      <c r="B1" s="5"/>
      <c r="C1" s="5"/>
    </row>
    <row r="2" spans="1:20" x14ac:dyDescent="0.25">
      <c r="A2" s="5" t="s">
        <v>1</v>
      </c>
      <c r="B2" s="5"/>
      <c r="C2" s="5"/>
    </row>
    <row r="3" spans="1:20" x14ac:dyDescent="0.25">
      <c r="A3" s="5" t="s">
        <v>2</v>
      </c>
      <c r="B3" s="5"/>
      <c r="C3" s="5"/>
    </row>
    <row r="4" spans="1:20" x14ac:dyDescent="0.25">
      <c r="A4" s="5" t="s">
        <v>3</v>
      </c>
      <c r="B4" s="5"/>
      <c r="C4" s="5"/>
    </row>
    <row r="5" spans="1:20" x14ac:dyDescent="0.25">
      <c r="A5" s="5" t="s">
        <v>4</v>
      </c>
      <c r="B5" s="5"/>
      <c r="C5" s="5"/>
    </row>
    <row r="6" spans="1:20" x14ac:dyDescent="0.25">
      <c r="A6" s="5"/>
      <c r="B6" s="5"/>
      <c r="C6" s="5"/>
    </row>
    <row r="7" spans="1:20" x14ac:dyDescent="0.25">
      <c r="A7" s="5"/>
      <c r="B7" s="5"/>
      <c r="C7" s="5"/>
    </row>
    <row r="8" spans="1:20" x14ac:dyDescent="0.25">
      <c r="A8" s="5"/>
      <c r="B8" s="5"/>
      <c r="C8" s="5"/>
    </row>
    <row r="9" spans="1:20" x14ac:dyDescent="0.25">
      <c r="A9" s="6" t="s">
        <v>6</v>
      </c>
      <c r="B9" s="6" t="s">
        <v>7</v>
      </c>
      <c r="C9" s="6" t="s">
        <v>5</v>
      </c>
      <c r="D9" s="6" t="s">
        <v>8</v>
      </c>
      <c r="E9" s="6" t="s">
        <v>9</v>
      </c>
      <c r="F9" s="6" t="s">
        <v>6</v>
      </c>
      <c r="G9" s="6" t="s">
        <v>7</v>
      </c>
      <c r="H9" s="6" t="s">
        <v>5</v>
      </c>
      <c r="I9" s="6" t="s">
        <v>8</v>
      </c>
      <c r="J9" s="6" t="s">
        <v>9</v>
      </c>
      <c r="K9" s="6" t="s">
        <v>6</v>
      </c>
      <c r="L9" s="6" t="s">
        <v>7</v>
      </c>
      <c r="M9" s="6" t="s">
        <v>5</v>
      </c>
      <c r="N9" s="6" t="s">
        <v>8</v>
      </c>
      <c r="O9" s="6" t="s">
        <v>9</v>
      </c>
      <c r="P9" s="6" t="s">
        <v>6</v>
      </c>
      <c r="Q9" s="6" t="s">
        <v>7</v>
      </c>
      <c r="R9" s="6" t="s">
        <v>5</v>
      </c>
      <c r="S9" s="6" t="s">
        <v>8</v>
      </c>
      <c r="T9" s="6" t="s">
        <v>9</v>
      </c>
    </row>
    <row r="10" spans="1:20" x14ac:dyDescent="0.25">
      <c r="A10" s="9">
        <v>44076</v>
      </c>
      <c r="B10" s="7">
        <v>0</v>
      </c>
      <c r="C10" s="2">
        <v>1.3089999999947599</v>
      </c>
      <c r="D10" s="2">
        <f t="shared" ref="D10:D57" si="0">4*6*(C10^(1.522*(6^0.026)))</f>
        <v>36.870665814600301</v>
      </c>
      <c r="E10" s="2">
        <f t="shared" ref="E10:E57" si="1">D10*0.0827</f>
        <v>3.0492040628674446</v>
      </c>
      <c r="F10" s="9">
        <v>44078</v>
      </c>
      <c r="G10" s="7">
        <v>0</v>
      </c>
      <c r="H10" s="2">
        <v>1.31399999999474</v>
      </c>
      <c r="I10" s="2">
        <f>4*6*(H10^(1.522*(6^0.026)))</f>
        <v>37.095493897935782</v>
      </c>
      <c r="J10" s="2">
        <f>I10*0.0827</f>
        <v>3.0677973453592888</v>
      </c>
      <c r="K10" s="9">
        <v>44080</v>
      </c>
      <c r="L10" s="7">
        <v>0</v>
      </c>
      <c r="M10" s="2">
        <v>1.32099999999471</v>
      </c>
      <c r="N10" s="2">
        <f t="shared" ref="N10:N45" si="2">4*6*(M10^(1.522*(6^0.026)))</f>
        <v>37.411108573655262</v>
      </c>
      <c r="O10" s="2">
        <f t="shared" ref="O10:O45" si="3">N10*0.0827</f>
        <v>3.0938986790412901</v>
      </c>
      <c r="P10" s="9">
        <v>44082</v>
      </c>
      <c r="Q10" s="7">
        <v>0</v>
      </c>
      <c r="R10" s="2">
        <v>1.3359999999946499</v>
      </c>
      <c r="S10" s="2">
        <f t="shared" ref="S10:S33" si="4">4*6*(R10^(1.522*(6^0.026)))</f>
        <v>38.090776801375071</v>
      </c>
      <c r="T10" s="2">
        <f t="shared" ref="T10:T33" si="5">S10*0.0827</f>
        <v>3.1501072414737181</v>
      </c>
    </row>
    <row r="11" spans="1:20" x14ac:dyDescent="0.25">
      <c r="A11" s="9">
        <v>44076</v>
      </c>
      <c r="B11" s="7">
        <v>4.1666666666666664E-2</v>
      </c>
      <c r="C11" s="2">
        <v>1.2839999999948599</v>
      </c>
      <c r="D11" s="2">
        <f t="shared" si="0"/>
        <v>35.754191820015713</v>
      </c>
      <c r="E11" s="2">
        <f t="shared" si="1"/>
        <v>2.9568716635152992</v>
      </c>
      <c r="F11" s="9">
        <v>44078</v>
      </c>
      <c r="G11" s="7">
        <v>4.1666666666666664E-2</v>
      </c>
      <c r="H11" s="2">
        <v>1.3049999999947799</v>
      </c>
      <c r="I11" s="2">
        <f>4*6*(H11^(1.522*(6^0.026)))</f>
        <v>36.691170534865606</v>
      </c>
      <c r="J11" s="2">
        <f>I11*0.0827</f>
        <v>3.0343598032333854</v>
      </c>
      <c r="K11" s="9">
        <v>44080</v>
      </c>
      <c r="L11" s="7">
        <v>4.1666666666666664E-2</v>
      </c>
      <c r="M11" s="2">
        <v>1.30199999999479</v>
      </c>
      <c r="N11" s="2">
        <f t="shared" si="2"/>
        <v>36.556763533254255</v>
      </c>
      <c r="O11" s="2">
        <f t="shared" si="3"/>
        <v>3.0232443442001267</v>
      </c>
      <c r="P11" s="9">
        <v>44082</v>
      </c>
      <c r="Q11" s="7">
        <v>4.1666666666666664E-2</v>
      </c>
      <c r="R11" s="2">
        <v>1.3489999999946001</v>
      </c>
      <c r="S11" s="2">
        <f t="shared" si="4"/>
        <v>38.683505805212341</v>
      </c>
      <c r="T11" s="2">
        <f t="shared" si="5"/>
        <v>3.1991259300910606</v>
      </c>
    </row>
    <row r="12" spans="1:20" x14ac:dyDescent="0.25">
      <c r="A12" s="9">
        <v>44076</v>
      </c>
      <c r="B12" s="7">
        <v>8.3333333333333329E-2</v>
      </c>
      <c r="C12" s="2">
        <v>1.2839999999948599</v>
      </c>
      <c r="D12" s="2">
        <f t="shared" si="0"/>
        <v>35.754191820015713</v>
      </c>
      <c r="E12" s="2">
        <f t="shared" si="1"/>
        <v>2.9568716635152992</v>
      </c>
      <c r="F12" s="9">
        <v>44078</v>
      </c>
      <c r="G12" s="7">
        <v>8.3333333333333329E-2</v>
      </c>
      <c r="H12" s="2">
        <v>1.3129999999947399</v>
      </c>
      <c r="I12" s="2">
        <f>4*6*(H12^(1.522*(6^0.026)))</f>
        <v>37.050487516374673</v>
      </c>
      <c r="J12" s="2">
        <f>I12*0.0827</f>
        <v>3.0640753176041855</v>
      </c>
      <c r="K12" s="9">
        <v>44080</v>
      </c>
      <c r="L12" s="7">
        <v>8.3333333333333329E-2</v>
      </c>
      <c r="M12" s="2">
        <v>1.33899999999464</v>
      </c>
      <c r="N12" s="2">
        <f t="shared" si="2"/>
        <v>38.22725740912901</v>
      </c>
      <c r="O12" s="2">
        <f t="shared" si="3"/>
        <v>3.1613941877349689</v>
      </c>
      <c r="P12" s="9">
        <v>44082</v>
      </c>
      <c r="Q12" s="7">
        <v>8.3333333333333329E-2</v>
      </c>
      <c r="R12" s="2">
        <v>1.33699999999465</v>
      </c>
      <c r="S12" s="2">
        <f t="shared" si="4"/>
        <v>38.136250112275071</v>
      </c>
      <c r="T12" s="2">
        <f t="shared" si="5"/>
        <v>3.1538678842851482</v>
      </c>
    </row>
    <row r="13" spans="1:20" x14ac:dyDescent="0.25">
      <c r="A13" s="9">
        <v>44076</v>
      </c>
      <c r="B13" s="7">
        <v>0.125</v>
      </c>
      <c r="C13" s="2">
        <v>1.29399999999482</v>
      </c>
      <c r="D13" s="2">
        <f t="shared" si="0"/>
        <v>36.199244944098538</v>
      </c>
      <c r="E13" s="2">
        <f t="shared" si="1"/>
        <v>2.9936775568769489</v>
      </c>
      <c r="F13" s="9">
        <v>44078</v>
      </c>
      <c r="G13" s="7">
        <v>0.125</v>
      </c>
      <c r="H13" s="2">
        <v>1.3129999999947399</v>
      </c>
      <c r="I13" s="2">
        <f>4*6*(H13^(1.522*(6^0.026)))</f>
        <v>37.050487516374673</v>
      </c>
      <c r="J13" s="2">
        <f>I13*0.0827</f>
        <v>3.0640753176041855</v>
      </c>
      <c r="K13" s="9">
        <v>44080</v>
      </c>
      <c r="L13" s="7">
        <v>0.125</v>
      </c>
      <c r="M13" s="2">
        <v>1.3589999999945599</v>
      </c>
      <c r="N13" s="2">
        <f t="shared" si="2"/>
        <v>39.141769598594081</v>
      </c>
      <c r="O13" s="2">
        <f t="shared" si="3"/>
        <v>3.2370243458037304</v>
      </c>
      <c r="P13" s="9">
        <v>44082</v>
      </c>
      <c r="Q13" s="7">
        <v>0.125</v>
      </c>
      <c r="R13" s="2">
        <v>1.3419999999946299</v>
      </c>
      <c r="S13" s="2">
        <f t="shared" si="4"/>
        <v>38.363919950189093</v>
      </c>
      <c r="T13" s="2">
        <f t="shared" si="5"/>
        <v>3.1726961798806377</v>
      </c>
    </row>
    <row r="14" spans="1:20" x14ac:dyDescent="0.25">
      <c r="A14" s="9">
        <v>44076</v>
      </c>
      <c r="B14" s="7">
        <v>0.16666666666666666</v>
      </c>
      <c r="C14" s="2">
        <v>1.28699999999485</v>
      </c>
      <c r="D14" s="2">
        <f t="shared" si="0"/>
        <v>35.887492156157116</v>
      </c>
      <c r="E14" s="2">
        <f t="shared" si="1"/>
        <v>2.9678956013141935</v>
      </c>
      <c r="F14" s="9">
        <v>44078</v>
      </c>
      <c r="G14" s="7">
        <v>0.16666666666666666</v>
      </c>
      <c r="H14" s="2">
        <v>1.3179999999947201</v>
      </c>
      <c r="I14" s="2">
        <f>4*6*(H14^(1.522*(6^0.026)))</f>
        <v>37.275723060000928</v>
      </c>
      <c r="J14" s="2">
        <f>I14*0.0827</f>
        <v>3.0827022970620765</v>
      </c>
      <c r="K14" s="9">
        <v>44080</v>
      </c>
      <c r="L14" s="7">
        <v>0.16666666666666666</v>
      </c>
      <c r="M14" s="2">
        <v>1.36199999999455</v>
      </c>
      <c r="N14" s="2">
        <f t="shared" si="2"/>
        <v>39.279640836616153</v>
      </c>
      <c r="O14" s="2">
        <f t="shared" si="3"/>
        <v>3.2484262971881557</v>
      </c>
      <c r="P14" s="9">
        <v>44082</v>
      </c>
      <c r="Q14" s="7">
        <v>0.16666666666666666</v>
      </c>
      <c r="R14" s="2">
        <v>1.3529999999945801</v>
      </c>
      <c r="S14" s="2">
        <f t="shared" si="4"/>
        <v>38.86656981372672</v>
      </c>
      <c r="T14" s="2">
        <f t="shared" si="5"/>
        <v>3.2142653235951997</v>
      </c>
    </row>
    <row r="15" spans="1:20" x14ac:dyDescent="0.25">
      <c r="A15" s="9">
        <v>44076</v>
      </c>
      <c r="B15" s="7">
        <v>0.20833333333333334</v>
      </c>
      <c r="C15" s="2">
        <v>1.28299999999486</v>
      </c>
      <c r="D15" s="2">
        <f t="shared" si="0"/>
        <v>35.709799488962105</v>
      </c>
      <c r="E15" s="2">
        <f t="shared" si="1"/>
        <v>2.953200417737166</v>
      </c>
      <c r="F15" s="9">
        <v>44078</v>
      </c>
      <c r="G15" s="7">
        <v>0.20833333333333334</v>
      </c>
      <c r="H15" s="2" t="s">
        <v>12</v>
      </c>
      <c r="I15" s="2" t="s">
        <v>17</v>
      </c>
      <c r="J15" s="2">
        <v>3.08</v>
      </c>
      <c r="K15" s="9">
        <v>44080</v>
      </c>
      <c r="L15" s="7">
        <v>0.20833333333333334</v>
      </c>
      <c r="M15" s="2">
        <v>1.3589999999945599</v>
      </c>
      <c r="N15" s="2">
        <f t="shared" si="2"/>
        <v>39.141769598594081</v>
      </c>
      <c r="O15" s="2">
        <f t="shared" si="3"/>
        <v>3.2370243458037304</v>
      </c>
      <c r="P15" s="9">
        <v>44082</v>
      </c>
      <c r="Q15" s="7">
        <v>0.20833333333333334</v>
      </c>
      <c r="R15" s="2">
        <v>1.33499999999466</v>
      </c>
      <c r="S15" s="2">
        <f t="shared" si="4"/>
        <v>38.045323723673782</v>
      </c>
      <c r="T15" s="2">
        <f t="shared" si="5"/>
        <v>3.1463482719478217</v>
      </c>
    </row>
    <row r="16" spans="1:20" x14ac:dyDescent="0.25">
      <c r="A16" s="9">
        <v>44076</v>
      </c>
      <c r="B16" s="7">
        <v>0.25</v>
      </c>
      <c r="C16" s="2">
        <v>1.2729999999949</v>
      </c>
      <c r="D16" s="2">
        <f t="shared" si="0"/>
        <v>35.267008492879853</v>
      </c>
      <c r="E16" s="2">
        <f t="shared" si="1"/>
        <v>2.9165816023611635</v>
      </c>
      <c r="F16" s="9">
        <v>44078</v>
      </c>
      <c r="G16" s="7">
        <v>0.25</v>
      </c>
      <c r="H16" s="2" t="s">
        <v>12</v>
      </c>
      <c r="I16" s="2" t="s">
        <v>17</v>
      </c>
      <c r="J16" s="2">
        <v>3.08</v>
      </c>
      <c r="K16" s="9">
        <v>44080</v>
      </c>
      <c r="L16" s="7">
        <v>0.25</v>
      </c>
      <c r="M16" s="2">
        <v>1.3529999999945801</v>
      </c>
      <c r="N16" s="2">
        <f t="shared" si="2"/>
        <v>38.86656981372672</v>
      </c>
      <c r="O16" s="2">
        <f t="shared" si="3"/>
        <v>3.2142653235951997</v>
      </c>
      <c r="P16" s="9">
        <v>44082</v>
      </c>
      <c r="Q16" s="7">
        <v>0.25</v>
      </c>
      <c r="R16" s="2">
        <v>1.3439999999946199</v>
      </c>
      <c r="S16" s="2">
        <f t="shared" si="4"/>
        <v>38.45512930345361</v>
      </c>
      <c r="T16" s="2">
        <f t="shared" si="5"/>
        <v>3.1802391933956136</v>
      </c>
    </row>
    <row r="17" spans="1:20" x14ac:dyDescent="0.25">
      <c r="A17" s="9">
        <v>44076</v>
      </c>
      <c r="B17" s="7">
        <v>0.29166666666666669</v>
      </c>
      <c r="C17" s="2">
        <v>1.28499999999486</v>
      </c>
      <c r="D17" s="2">
        <f t="shared" si="0"/>
        <v>35.798604712557442</v>
      </c>
      <c r="E17" s="2">
        <f t="shared" si="1"/>
        <v>2.9605446097285002</v>
      </c>
      <c r="F17" s="9">
        <v>44078</v>
      </c>
      <c r="G17" s="7">
        <v>0.29166666666666669</v>
      </c>
      <c r="H17" s="2" t="s">
        <v>12</v>
      </c>
      <c r="I17" s="2" t="s">
        <v>17</v>
      </c>
      <c r="J17" s="2">
        <v>3.09</v>
      </c>
      <c r="K17" s="9">
        <v>44080</v>
      </c>
      <c r="L17" s="7">
        <v>0.29166666666666669</v>
      </c>
      <c r="M17" s="2">
        <v>1.3449999999946201</v>
      </c>
      <c r="N17" s="2">
        <f t="shared" si="2"/>
        <v>38.500764259558942</v>
      </c>
      <c r="O17" s="2">
        <f t="shared" si="3"/>
        <v>3.1840132042655243</v>
      </c>
      <c r="P17" s="9">
        <v>44082</v>
      </c>
      <c r="Q17" s="7">
        <v>0.29166666666666669</v>
      </c>
      <c r="R17" s="2">
        <v>1.3249999999947</v>
      </c>
      <c r="S17" s="2">
        <f t="shared" si="4"/>
        <v>37.59190712726523</v>
      </c>
      <c r="T17" s="2">
        <f t="shared" si="5"/>
        <v>3.1088507194248343</v>
      </c>
    </row>
    <row r="18" spans="1:20" x14ac:dyDescent="0.25">
      <c r="A18" s="9">
        <v>44076</v>
      </c>
      <c r="B18" s="7">
        <v>0.33333333333333331</v>
      </c>
      <c r="C18" s="2">
        <v>1.2989999999948001</v>
      </c>
      <c r="D18" s="2">
        <f t="shared" si="0"/>
        <v>36.422540543581967</v>
      </c>
      <c r="E18" s="2">
        <f t="shared" si="1"/>
        <v>3.0121441029542284</v>
      </c>
      <c r="F18" s="9">
        <v>44078</v>
      </c>
      <c r="G18" s="7">
        <v>0.33333333333333331</v>
      </c>
      <c r="H18" s="2" t="s">
        <v>12</v>
      </c>
      <c r="I18" s="2" t="s">
        <v>17</v>
      </c>
      <c r="J18" s="2">
        <v>3.09</v>
      </c>
      <c r="K18" s="9">
        <v>44080</v>
      </c>
      <c r="L18" s="7">
        <v>0.33333333333333331</v>
      </c>
      <c r="M18" s="2">
        <v>1.3299999999946801</v>
      </c>
      <c r="N18" s="2">
        <f t="shared" si="2"/>
        <v>37.818362048376294</v>
      </c>
      <c r="O18" s="2">
        <f t="shared" si="3"/>
        <v>3.1275785414007191</v>
      </c>
      <c r="P18" s="9">
        <v>44082</v>
      </c>
      <c r="Q18" s="7">
        <v>0.33333333333333331</v>
      </c>
      <c r="R18" s="2">
        <v>1.3339999999946599</v>
      </c>
      <c r="S18" s="2">
        <f t="shared" si="4"/>
        <v>37.999890885313405</v>
      </c>
      <c r="T18" s="2">
        <f t="shared" si="5"/>
        <v>3.1425909762154185</v>
      </c>
    </row>
    <row r="19" spans="1:20" x14ac:dyDescent="0.25">
      <c r="A19" s="9">
        <v>44076</v>
      </c>
      <c r="B19" s="7">
        <v>0.375</v>
      </c>
      <c r="C19" s="2">
        <v>1.2979999999948</v>
      </c>
      <c r="D19" s="2">
        <f t="shared" si="0"/>
        <v>36.377840468308591</v>
      </c>
      <c r="E19" s="2">
        <f t="shared" si="1"/>
        <v>3.0084474067291205</v>
      </c>
      <c r="F19" s="9">
        <v>44078</v>
      </c>
      <c r="G19" s="7">
        <v>0.375</v>
      </c>
      <c r="H19" s="2">
        <v>1.32099999999471</v>
      </c>
      <c r="I19" s="2">
        <f t="shared" ref="I19:I57" si="6">4*6*(H19^(1.522*(6^0.026)))</f>
        <v>37.411108573655262</v>
      </c>
      <c r="J19" s="2">
        <f t="shared" ref="J19:J57" si="7">I19*0.0827</f>
        <v>3.0938986790412901</v>
      </c>
      <c r="K19" s="9">
        <v>44080</v>
      </c>
      <c r="L19" s="7">
        <v>0.375</v>
      </c>
      <c r="M19" s="2">
        <v>1.3439999999946199</v>
      </c>
      <c r="N19" s="2">
        <f t="shared" si="2"/>
        <v>38.45512930345361</v>
      </c>
      <c r="O19" s="2">
        <f t="shared" si="3"/>
        <v>3.1802391933956136</v>
      </c>
      <c r="P19" s="9">
        <v>44082</v>
      </c>
      <c r="Q19" s="7">
        <v>0.375</v>
      </c>
      <c r="R19" s="2">
        <v>1.3479999999946</v>
      </c>
      <c r="S19" s="2">
        <f t="shared" si="4"/>
        <v>38.637790172759274</v>
      </c>
      <c r="T19" s="2">
        <f t="shared" si="5"/>
        <v>3.1953452472871917</v>
      </c>
    </row>
    <row r="20" spans="1:20" x14ac:dyDescent="0.25">
      <c r="A20" s="9">
        <v>44076</v>
      </c>
      <c r="B20" s="7">
        <v>0.41666666666666669</v>
      </c>
      <c r="C20" s="2">
        <v>1.2999999999948</v>
      </c>
      <c r="D20" s="2">
        <f t="shared" si="0"/>
        <v>36.467261083752071</v>
      </c>
      <c r="E20" s="2">
        <f t="shared" si="1"/>
        <v>3.0158424916262963</v>
      </c>
      <c r="F20" s="9">
        <v>44078</v>
      </c>
      <c r="G20" s="7">
        <v>0.41666666666666669</v>
      </c>
      <c r="H20" s="2">
        <v>1.3169999999947299</v>
      </c>
      <c r="I20" s="2">
        <f t="shared" si="6"/>
        <v>37.230635236661243</v>
      </c>
      <c r="J20" s="2">
        <f t="shared" si="7"/>
        <v>3.0789735340718845</v>
      </c>
      <c r="K20" s="9">
        <v>44080</v>
      </c>
      <c r="L20" s="7">
        <v>0.41666666666666669</v>
      </c>
      <c r="M20" s="2">
        <v>1.3439999999946199</v>
      </c>
      <c r="N20" s="2">
        <f t="shared" si="2"/>
        <v>38.45512930345361</v>
      </c>
      <c r="O20" s="2">
        <f t="shared" si="3"/>
        <v>3.1802391933956136</v>
      </c>
      <c r="P20" s="9">
        <v>44082</v>
      </c>
      <c r="Q20" s="7">
        <v>0.41666666666666669</v>
      </c>
      <c r="R20" s="2">
        <v>1.3399999999946399</v>
      </c>
      <c r="S20" s="2">
        <f t="shared" si="4"/>
        <v>38.272791382829375</v>
      </c>
      <c r="T20" s="2">
        <f t="shared" si="5"/>
        <v>3.1651598473599893</v>
      </c>
    </row>
    <row r="21" spans="1:20" x14ac:dyDescent="0.25">
      <c r="A21" s="9">
        <v>44076</v>
      </c>
      <c r="B21" s="7">
        <v>0.45833333333333331</v>
      </c>
      <c r="C21" s="2">
        <v>1.2899999999948399</v>
      </c>
      <c r="D21" s="2">
        <f t="shared" si="0"/>
        <v>36.020977370730918</v>
      </c>
      <c r="E21" s="2">
        <f t="shared" si="1"/>
        <v>2.9789348285594466</v>
      </c>
      <c r="F21" s="9">
        <v>44078</v>
      </c>
      <c r="G21" s="7">
        <v>0.45833333333333331</v>
      </c>
      <c r="H21" s="2">
        <v>1.32899999999468</v>
      </c>
      <c r="I21" s="2">
        <f t="shared" si="6"/>
        <v>37.773030499096883</v>
      </c>
      <c r="J21" s="2">
        <f t="shared" si="7"/>
        <v>3.1238296222753119</v>
      </c>
      <c r="K21" s="9">
        <v>44080</v>
      </c>
      <c r="L21" s="7">
        <v>0.45833333333333331</v>
      </c>
      <c r="M21" s="2">
        <v>1.3379999999946399</v>
      </c>
      <c r="N21" s="2">
        <f t="shared" si="2"/>
        <v>38.181743650236157</v>
      </c>
      <c r="O21" s="2">
        <f t="shared" si="3"/>
        <v>3.15763019987453</v>
      </c>
      <c r="P21" s="9">
        <v>44082</v>
      </c>
      <c r="Q21" s="7">
        <v>0.45833333333333331</v>
      </c>
      <c r="R21" s="2">
        <v>1.3279999999946801</v>
      </c>
      <c r="S21" s="2">
        <f t="shared" si="4"/>
        <v>37.727719226154022</v>
      </c>
      <c r="T21" s="2">
        <f t="shared" si="5"/>
        <v>3.1200823800029376</v>
      </c>
    </row>
    <row r="22" spans="1:20" x14ac:dyDescent="0.25">
      <c r="A22" s="9">
        <v>44076</v>
      </c>
      <c r="B22" s="7">
        <v>0.5</v>
      </c>
      <c r="C22" s="2">
        <v>1.2969999999948101</v>
      </c>
      <c r="D22" s="2">
        <f t="shared" si="0"/>
        <v>36.333160864322956</v>
      </c>
      <c r="E22" s="2">
        <f t="shared" si="1"/>
        <v>3.0047524034795083</v>
      </c>
      <c r="F22" s="9">
        <v>44078</v>
      </c>
      <c r="G22" s="7">
        <v>0.5</v>
      </c>
      <c r="H22" s="2">
        <v>1.3179999999947201</v>
      </c>
      <c r="I22" s="2">
        <f t="shared" si="6"/>
        <v>37.275723060000928</v>
      </c>
      <c r="J22" s="2">
        <f t="shared" si="7"/>
        <v>3.0827022970620765</v>
      </c>
      <c r="K22" s="9">
        <v>44080</v>
      </c>
      <c r="L22" s="7">
        <v>0.5</v>
      </c>
      <c r="M22" s="2">
        <v>1.3589999999945599</v>
      </c>
      <c r="N22" s="2">
        <f t="shared" si="2"/>
        <v>39.141769598594081</v>
      </c>
      <c r="O22" s="2">
        <f t="shared" si="3"/>
        <v>3.2370243458037304</v>
      </c>
      <c r="P22" s="9">
        <v>44082</v>
      </c>
      <c r="Q22" s="7">
        <v>0.5</v>
      </c>
      <c r="R22" s="2">
        <v>1.3279999999946801</v>
      </c>
      <c r="S22" s="2">
        <f t="shared" si="4"/>
        <v>37.727719226154022</v>
      </c>
      <c r="T22" s="2">
        <f t="shared" si="5"/>
        <v>3.1200823800029376</v>
      </c>
    </row>
    <row r="23" spans="1:20" x14ac:dyDescent="0.25">
      <c r="A23" s="9">
        <v>44076</v>
      </c>
      <c r="B23" s="7">
        <v>0.54166666666666663</v>
      </c>
      <c r="C23" s="2">
        <v>1.2879999999948399</v>
      </c>
      <c r="D23" s="2">
        <f t="shared" si="0"/>
        <v>35.931966694258975</v>
      </c>
      <c r="E23" s="2">
        <f t="shared" si="1"/>
        <v>2.9715736456152171</v>
      </c>
      <c r="F23" s="9">
        <v>44078</v>
      </c>
      <c r="G23" s="7">
        <v>0.54166666666666663</v>
      </c>
      <c r="H23" s="2">
        <v>1.3219999999947101</v>
      </c>
      <c r="I23" s="2">
        <f t="shared" si="6"/>
        <v>37.456277738591346</v>
      </c>
      <c r="J23" s="2">
        <f t="shared" si="7"/>
        <v>3.0976341689815041</v>
      </c>
      <c r="K23" s="9">
        <v>44080</v>
      </c>
      <c r="L23" s="7">
        <v>0.54166666666666663</v>
      </c>
      <c r="M23" s="2">
        <v>1.3069999999947699</v>
      </c>
      <c r="N23" s="2">
        <f t="shared" si="2"/>
        <v>36.780877346689813</v>
      </c>
      <c r="O23" s="2">
        <f t="shared" si="3"/>
        <v>3.0417785565712472</v>
      </c>
      <c r="P23" s="9">
        <v>44082</v>
      </c>
      <c r="Q23" s="7">
        <v>0.54166666666666663</v>
      </c>
      <c r="R23" s="2">
        <v>1.1829999999952601</v>
      </c>
      <c r="S23" s="2">
        <f t="shared" si="4"/>
        <v>31.3755486425767</v>
      </c>
      <c r="T23" s="2">
        <f t="shared" si="5"/>
        <v>2.5947578727410927</v>
      </c>
    </row>
    <row r="24" spans="1:20" x14ac:dyDescent="0.25">
      <c r="A24" s="9">
        <v>44076</v>
      </c>
      <c r="B24" s="7">
        <v>0.58333333333333337</v>
      </c>
      <c r="C24" s="2">
        <v>1.2739999999949001</v>
      </c>
      <c r="D24" s="2">
        <f t="shared" si="0"/>
        <v>35.311194850605339</v>
      </c>
      <c r="E24" s="2">
        <f t="shared" si="1"/>
        <v>2.9202358141450615</v>
      </c>
      <c r="F24" s="9">
        <v>44078</v>
      </c>
      <c r="G24" s="7">
        <v>0.58333333333333337</v>
      </c>
      <c r="H24" s="2">
        <v>1.2949999999948201</v>
      </c>
      <c r="I24" s="2">
        <f t="shared" si="6"/>
        <v>36.243863095810028</v>
      </c>
      <c r="J24" s="2">
        <f t="shared" si="7"/>
        <v>2.9973674780234894</v>
      </c>
      <c r="K24" s="9">
        <v>44080</v>
      </c>
      <c r="L24" s="7">
        <v>0.58333333333333337</v>
      </c>
      <c r="M24" s="2">
        <v>1.2839999999948599</v>
      </c>
      <c r="N24" s="2">
        <f t="shared" si="2"/>
        <v>35.754191820015713</v>
      </c>
      <c r="O24" s="2">
        <f t="shared" si="3"/>
        <v>2.9568716635152992</v>
      </c>
      <c r="P24" s="9">
        <v>44082</v>
      </c>
      <c r="Q24" s="7">
        <v>0.58333333333333337</v>
      </c>
      <c r="R24" s="2">
        <v>1.2489999999950001</v>
      </c>
      <c r="S24" s="2">
        <f t="shared" si="4"/>
        <v>34.212741122929437</v>
      </c>
      <c r="T24" s="2">
        <f t="shared" si="5"/>
        <v>2.8293936908662642</v>
      </c>
    </row>
    <row r="25" spans="1:20" x14ac:dyDescent="0.25">
      <c r="A25" s="9">
        <v>44076</v>
      </c>
      <c r="B25" s="7">
        <v>0.625</v>
      </c>
      <c r="C25" s="2">
        <v>1.25599999999497</v>
      </c>
      <c r="D25" s="2">
        <f t="shared" si="0"/>
        <v>34.519002699306938</v>
      </c>
      <c r="E25" s="2">
        <f t="shared" si="1"/>
        <v>2.8547215232326835</v>
      </c>
      <c r="F25" s="9">
        <v>44078</v>
      </c>
      <c r="G25" s="7">
        <v>0.625</v>
      </c>
      <c r="H25" s="2">
        <v>1.2989999999948001</v>
      </c>
      <c r="I25" s="2">
        <f t="shared" si="6"/>
        <v>36.422540543581967</v>
      </c>
      <c r="J25" s="2">
        <f t="shared" si="7"/>
        <v>3.0121441029542284</v>
      </c>
      <c r="K25" s="9">
        <v>44080</v>
      </c>
      <c r="L25" s="7">
        <v>0.625</v>
      </c>
      <c r="M25" s="2">
        <v>1.2859999999948499</v>
      </c>
      <c r="N25" s="2">
        <f t="shared" si="2"/>
        <v>35.843038160098132</v>
      </c>
      <c r="O25" s="2">
        <f t="shared" si="3"/>
        <v>2.9642192558401153</v>
      </c>
      <c r="P25" s="9">
        <v>44082</v>
      </c>
      <c r="Q25" s="7">
        <v>0.625</v>
      </c>
      <c r="R25" s="2">
        <v>1.13599999999545</v>
      </c>
      <c r="S25" s="2">
        <f t="shared" si="4"/>
        <v>29.411452758662499</v>
      </c>
      <c r="T25" s="2">
        <f t="shared" si="5"/>
        <v>2.4323271431413884</v>
      </c>
    </row>
    <row r="26" spans="1:20" x14ac:dyDescent="0.25">
      <c r="A26" s="9">
        <v>44076</v>
      </c>
      <c r="B26" s="7">
        <v>0.66666666666666663</v>
      </c>
      <c r="C26" s="2">
        <v>1.26899999999492</v>
      </c>
      <c r="D26" s="2">
        <f t="shared" si="0"/>
        <v>35.090469461118396</v>
      </c>
      <c r="E26" s="2">
        <f t="shared" si="1"/>
        <v>2.901981824434491</v>
      </c>
      <c r="F26" s="9">
        <v>44078</v>
      </c>
      <c r="G26" s="7">
        <v>0.66666666666666663</v>
      </c>
      <c r="H26" s="2">
        <v>1.29199999999483</v>
      </c>
      <c r="I26" s="2">
        <f t="shared" si="6"/>
        <v>36.110070137858123</v>
      </c>
      <c r="J26" s="2">
        <f t="shared" si="7"/>
        <v>2.9863028004008667</v>
      </c>
      <c r="K26" s="9">
        <v>44080</v>
      </c>
      <c r="L26" s="7">
        <v>0.66666666666666663</v>
      </c>
      <c r="M26" s="2">
        <v>1.28499999999486</v>
      </c>
      <c r="N26" s="2">
        <f t="shared" si="2"/>
        <v>35.798604712557442</v>
      </c>
      <c r="O26" s="2">
        <f t="shared" si="3"/>
        <v>2.9605446097285002</v>
      </c>
      <c r="P26" s="9">
        <v>44082</v>
      </c>
      <c r="Q26" s="7">
        <v>0.66666666666666663</v>
      </c>
      <c r="R26" s="2">
        <v>1.11699999999553</v>
      </c>
      <c r="S26" s="2">
        <f t="shared" si="4"/>
        <v>28.630960548315905</v>
      </c>
      <c r="T26" s="2">
        <f t="shared" si="5"/>
        <v>2.3677804373457252</v>
      </c>
    </row>
    <row r="27" spans="1:20" x14ac:dyDescent="0.25">
      <c r="A27" s="9">
        <v>44076</v>
      </c>
      <c r="B27" s="7">
        <v>0.70833333333333337</v>
      </c>
      <c r="C27" s="2">
        <v>1.2679999999949201</v>
      </c>
      <c r="D27" s="2">
        <f t="shared" si="0"/>
        <v>35.046386335891484</v>
      </c>
      <c r="E27" s="2">
        <f t="shared" si="1"/>
        <v>2.8983361499782254</v>
      </c>
      <c r="F27" s="9">
        <v>44078</v>
      </c>
      <c r="G27" s="7">
        <v>0.70833333333333337</v>
      </c>
      <c r="H27" s="2">
        <v>1.30199999999479</v>
      </c>
      <c r="I27" s="2">
        <f t="shared" si="6"/>
        <v>36.556763533254255</v>
      </c>
      <c r="J27" s="2">
        <f t="shared" si="7"/>
        <v>3.0232443442001267</v>
      </c>
      <c r="K27" s="9">
        <v>44080</v>
      </c>
      <c r="L27" s="7">
        <v>0.70833333333333337</v>
      </c>
      <c r="M27" s="2">
        <v>1.2889999999948401</v>
      </c>
      <c r="N27" s="2">
        <f t="shared" si="2"/>
        <v>35.976461767937195</v>
      </c>
      <c r="O27" s="2">
        <f t="shared" si="3"/>
        <v>2.9752533882084058</v>
      </c>
      <c r="P27" s="9">
        <v>44082</v>
      </c>
      <c r="Q27" s="7">
        <v>0.70833333333333337</v>
      </c>
      <c r="R27" s="2">
        <v>1.0889999999956399</v>
      </c>
      <c r="S27" s="2">
        <f t="shared" si="4"/>
        <v>27.495093141854259</v>
      </c>
      <c r="T27" s="2">
        <f t="shared" si="5"/>
        <v>2.2738442028313472</v>
      </c>
    </row>
    <row r="28" spans="1:20" x14ac:dyDescent="0.25">
      <c r="A28" s="9">
        <v>44076</v>
      </c>
      <c r="B28" s="7">
        <v>0.75</v>
      </c>
      <c r="C28" s="2">
        <v>1.2879999999948399</v>
      </c>
      <c r="D28" s="2">
        <f t="shared" si="0"/>
        <v>35.931966694258975</v>
      </c>
      <c r="E28" s="2">
        <f t="shared" si="1"/>
        <v>2.9715736456152171</v>
      </c>
      <c r="F28" s="9">
        <v>44078</v>
      </c>
      <c r="G28" s="7">
        <v>0.75</v>
      </c>
      <c r="H28" s="2">
        <v>1.2929999999948201</v>
      </c>
      <c r="I28" s="2">
        <f t="shared" si="6"/>
        <v>36.154647289305991</v>
      </c>
      <c r="J28" s="2">
        <f t="shared" si="7"/>
        <v>2.9899893308256051</v>
      </c>
      <c r="K28" s="9">
        <v>44080</v>
      </c>
      <c r="L28" s="7">
        <v>0.75</v>
      </c>
      <c r="M28" s="2">
        <v>1.27899999999488</v>
      </c>
      <c r="N28" s="2">
        <f t="shared" si="2"/>
        <v>35.532435909651987</v>
      </c>
      <c r="O28" s="2">
        <f t="shared" si="3"/>
        <v>2.938532449728219</v>
      </c>
      <c r="P28" s="9">
        <v>44082</v>
      </c>
      <c r="Q28" s="7">
        <v>0.75</v>
      </c>
      <c r="R28" s="2">
        <v>1.1219999999955099</v>
      </c>
      <c r="S28" s="2">
        <f t="shared" si="4"/>
        <v>28.835593958201024</v>
      </c>
      <c r="T28" s="2">
        <f t="shared" si="5"/>
        <v>2.3847036203432244</v>
      </c>
    </row>
    <row r="29" spans="1:20" x14ac:dyDescent="0.25">
      <c r="A29" s="9">
        <v>44076</v>
      </c>
      <c r="B29" s="7">
        <v>0.79166666666666663</v>
      </c>
      <c r="C29" s="2">
        <v>1.2899999999948399</v>
      </c>
      <c r="D29" s="2">
        <f t="shared" si="0"/>
        <v>36.020977370730918</v>
      </c>
      <c r="E29" s="2">
        <f t="shared" si="1"/>
        <v>2.9789348285594466</v>
      </c>
      <c r="F29" s="9">
        <v>44078</v>
      </c>
      <c r="G29" s="7">
        <v>0.79166666666666663</v>
      </c>
      <c r="H29" s="2">
        <v>1.3249999999947</v>
      </c>
      <c r="I29" s="2">
        <f t="shared" si="6"/>
        <v>37.59190712726523</v>
      </c>
      <c r="J29" s="2">
        <f t="shared" si="7"/>
        <v>3.1088507194248343</v>
      </c>
      <c r="K29" s="9">
        <v>44080</v>
      </c>
      <c r="L29" s="7">
        <v>0.79166666666666663</v>
      </c>
      <c r="M29" s="2">
        <v>1.31399999999474</v>
      </c>
      <c r="N29" s="2">
        <f t="shared" si="2"/>
        <v>37.095493897935782</v>
      </c>
      <c r="O29" s="2">
        <f t="shared" si="3"/>
        <v>3.0677973453592888</v>
      </c>
      <c r="P29" s="9">
        <v>44082</v>
      </c>
      <c r="Q29" s="7">
        <v>0.79166666666666663</v>
      </c>
      <c r="R29" s="2">
        <v>1.1039999999955801</v>
      </c>
      <c r="S29" s="2">
        <f t="shared" si="4"/>
        <v>28.10146165857865</v>
      </c>
      <c r="T29" s="2">
        <f t="shared" si="5"/>
        <v>2.3239908791644543</v>
      </c>
    </row>
    <row r="30" spans="1:20" x14ac:dyDescent="0.25">
      <c r="A30" s="9">
        <v>44076</v>
      </c>
      <c r="B30" s="7">
        <v>0.83333333333333337</v>
      </c>
      <c r="C30" s="2">
        <v>1.2799999999948799</v>
      </c>
      <c r="D30" s="2">
        <f t="shared" si="0"/>
        <v>35.57674592972414</v>
      </c>
      <c r="E30" s="2">
        <f t="shared" si="1"/>
        <v>2.9421968883881862</v>
      </c>
      <c r="F30" s="9">
        <v>44078</v>
      </c>
      <c r="G30" s="7">
        <v>0.83333333333333337</v>
      </c>
      <c r="H30" s="2">
        <v>1.32899999999468</v>
      </c>
      <c r="I30" s="2">
        <f t="shared" si="6"/>
        <v>37.773030499096883</v>
      </c>
      <c r="J30" s="2">
        <f t="shared" si="7"/>
        <v>3.1238296222753119</v>
      </c>
      <c r="K30" s="9">
        <v>44080</v>
      </c>
      <c r="L30" s="7">
        <v>0.83333333333333337</v>
      </c>
      <c r="M30" s="2">
        <v>1.31399999999474</v>
      </c>
      <c r="N30" s="2">
        <f t="shared" si="2"/>
        <v>37.095493897935782</v>
      </c>
      <c r="O30" s="2">
        <f t="shared" si="3"/>
        <v>3.0677973453592888</v>
      </c>
      <c r="P30" s="9">
        <v>44082</v>
      </c>
      <c r="Q30" s="7">
        <v>0.83333333333333337</v>
      </c>
      <c r="R30" s="2">
        <v>1.1179999999955199</v>
      </c>
      <c r="S30" s="2">
        <f t="shared" si="4"/>
        <v>28.671843749012755</v>
      </c>
      <c r="T30" s="2">
        <f t="shared" si="5"/>
        <v>2.3711614780433545</v>
      </c>
    </row>
    <row r="31" spans="1:20" x14ac:dyDescent="0.25">
      <c r="A31" s="9">
        <v>44076</v>
      </c>
      <c r="B31" s="7">
        <v>0.875</v>
      </c>
      <c r="C31" s="2">
        <v>1.30399999999478</v>
      </c>
      <c r="D31" s="2">
        <f t="shared" si="0"/>
        <v>36.64634776582902</v>
      </c>
      <c r="E31" s="2">
        <f t="shared" si="1"/>
        <v>3.0306529602340597</v>
      </c>
      <c r="F31" s="9">
        <v>44078</v>
      </c>
      <c r="G31" s="7">
        <v>0.875</v>
      </c>
      <c r="H31" s="2">
        <v>1.33299999999466</v>
      </c>
      <c r="I31" s="2">
        <f t="shared" si="6"/>
        <v>37.954478292444037</v>
      </c>
      <c r="J31" s="2">
        <f t="shared" si="7"/>
        <v>3.1388353547851215</v>
      </c>
      <c r="K31" s="9">
        <v>44080</v>
      </c>
      <c r="L31" s="7">
        <v>0.875</v>
      </c>
      <c r="M31" s="2">
        <v>1.3169999999947299</v>
      </c>
      <c r="N31" s="2">
        <f t="shared" si="2"/>
        <v>37.230635236661243</v>
      </c>
      <c r="O31" s="2">
        <f t="shared" si="3"/>
        <v>3.0789735340718845</v>
      </c>
      <c r="P31" s="9">
        <v>44082</v>
      </c>
      <c r="Q31" s="7">
        <v>0.875</v>
      </c>
      <c r="R31" s="2">
        <v>1.08799999999564</v>
      </c>
      <c r="S31" s="2">
        <f t="shared" si="4"/>
        <v>27.454844121922733</v>
      </c>
      <c r="T31" s="2">
        <f t="shared" si="5"/>
        <v>2.2705156088830099</v>
      </c>
    </row>
    <row r="32" spans="1:20" x14ac:dyDescent="0.25">
      <c r="A32" s="9">
        <v>44076</v>
      </c>
      <c r="B32" s="7">
        <v>0.91666666666666663</v>
      </c>
      <c r="C32" s="2">
        <v>1.30599999999477</v>
      </c>
      <c r="D32" s="2">
        <f t="shared" si="0"/>
        <v>36.736013730599737</v>
      </c>
      <c r="E32" s="2">
        <f t="shared" si="1"/>
        <v>3.038068335520598</v>
      </c>
      <c r="F32" s="9">
        <v>44078</v>
      </c>
      <c r="G32" s="7">
        <v>0.91666666666666663</v>
      </c>
      <c r="H32" s="2">
        <v>1.3219999999947101</v>
      </c>
      <c r="I32" s="2">
        <f t="shared" si="6"/>
        <v>37.456277738591346</v>
      </c>
      <c r="J32" s="2">
        <f t="shared" si="7"/>
        <v>3.0976341689815041</v>
      </c>
      <c r="K32" s="9">
        <v>44080</v>
      </c>
      <c r="L32" s="7">
        <v>0.91666666666666663</v>
      </c>
      <c r="M32" s="2">
        <v>1.3249999999947</v>
      </c>
      <c r="N32" s="2">
        <f t="shared" si="2"/>
        <v>37.59190712726523</v>
      </c>
      <c r="O32" s="2">
        <f t="shared" si="3"/>
        <v>3.1088507194248343</v>
      </c>
      <c r="P32" s="9">
        <v>44082</v>
      </c>
      <c r="Q32" s="7">
        <v>0.91666666666666663</v>
      </c>
      <c r="R32" s="2">
        <v>1.0829999999956601</v>
      </c>
      <c r="S32" s="2">
        <f t="shared" si="4"/>
        <v>27.253929031543098</v>
      </c>
      <c r="T32" s="2">
        <f t="shared" si="5"/>
        <v>2.2538999309086143</v>
      </c>
    </row>
    <row r="33" spans="1:20" x14ac:dyDescent="0.25">
      <c r="A33" s="9">
        <v>44076</v>
      </c>
      <c r="B33" s="7">
        <v>0.95833333333333337</v>
      </c>
      <c r="C33" s="2">
        <v>1.30399999999478</v>
      </c>
      <c r="D33" s="2">
        <f t="shared" si="0"/>
        <v>36.64634776582902</v>
      </c>
      <c r="E33" s="2">
        <f t="shared" si="1"/>
        <v>3.0306529602340597</v>
      </c>
      <c r="F33" s="9">
        <v>44078</v>
      </c>
      <c r="G33" s="7">
        <v>0.95833333333333337</v>
      </c>
      <c r="H33" s="2">
        <v>1.33099999999467</v>
      </c>
      <c r="I33" s="2">
        <f t="shared" si="6"/>
        <v>37.863713867809636</v>
      </c>
      <c r="J33" s="2">
        <f t="shared" si="7"/>
        <v>3.1313291368678566</v>
      </c>
      <c r="K33" s="9">
        <v>44080</v>
      </c>
      <c r="L33" s="7">
        <v>0.95833333333333337</v>
      </c>
      <c r="M33" s="2">
        <v>1.3219999999947101</v>
      </c>
      <c r="N33" s="2">
        <f t="shared" si="2"/>
        <v>37.456277738591346</v>
      </c>
      <c r="O33" s="2">
        <f t="shared" si="3"/>
        <v>3.0976341689815041</v>
      </c>
      <c r="P33" s="9">
        <v>44082</v>
      </c>
      <c r="Q33" s="7">
        <v>0.95833333333333337</v>
      </c>
      <c r="R33" s="2">
        <v>1.0929999999956199</v>
      </c>
      <c r="S33" s="2">
        <f t="shared" si="4"/>
        <v>27.656308954719456</v>
      </c>
      <c r="T33" s="2">
        <f t="shared" si="5"/>
        <v>2.2871767505552989</v>
      </c>
    </row>
    <row r="34" spans="1:20" ht="15.75" thickBot="1" x14ac:dyDescent="0.3">
      <c r="A34" s="9">
        <v>44077</v>
      </c>
      <c r="B34" s="7">
        <v>0</v>
      </c>
      <c r="C34" s="2">
        <v>1.29399999999482</v>
      </c>
      <c r="D34" s="2">
        <f t="shared" si="0"/>
        <v>36.199244944098538</v>
      </c>
      <c r="E34" s="2">
        <f t="shared" si="1"/>
        <v>2.9936775568769489</v>
      </c>
      <c r="F34" s="9">
        <v>44079</v>
      </c>
      <c r="G34" s="7">
        <v>0</v>
      </c>
      <c r="H34" s="2">
        <v>1.3219999999947101</v>
      </c>
      <c r="I34" s="2">
        <f t="shared" si="6"/>
        <v>37.456277738591346</v>
      </c>
      <c r="J34" s="2">
        <f t="shared" si="7"/>
        <v>3.0976341689815041</v>
      </c>
      <c r="K34" s="9">
        <v>44081</v>
      </c>
      <c r="L34" s="7">
        <v>0</v>
      </c>
      <c r="M34" s="2">
        <v>1.3339999999946599</v>
      </c>
      <c r="N34" s="2">
        <f t="shared" si="2"/>
        <v>37.999890885313405</v>
      </c>
      <c r="O34" s="2">
        <f t="shared" si="3"/>
        <v>3.1425909762154185</v>
      </c>
    </row>
    <row r="35" spans="1:20" ht="15.75" thickBot="1" x14ac:dyDescent="0.3">
      <c r="A35" s="9">
        <v>44077</v>
      </c>
      <c r="B35" s="7">
        <v>4.1666666666666664E-2</v>
      </c>
      <c r="C35" s="2">
        <v>1.2999999999948</v>
      </c>
      <c r="D35" s="2">
        <f t="shared" si="0"/>
        <v>36.467261083752071</v>
      </c>
      <c r="E35" s="2">
        <f t="shared" si="1"/>
        <v>3.0158424916262963</v>
      </c>
      <c r="F35" s="9">
        <v>44079</v>
      </c>
      <c r="G35" s="7">
        <v>4.1666666666666664E-2</v>
      </c>
      <c r="H35" s="2">
        <v>1.32899999999468</v>
      </c>
      <c r="I35" s="2">
        <f t="shared" si="6"/>
        <v>37.773030499096883</v>
      </c>
      <c r="J35" s="2">
        <f t="shared" si="7"/>
        <v>3.1238296222753119</v>
      </c>
      <c r="K35" s="9">
        <v>44081</v>
      </c>
      <c r="L35" s="7">
        <v>4.1666666666666664E-2</v>
      </c>
      <c r="M35" s="2">
        <v>1.3489999999946001</v>
      </c>
      <c r="N35" s="2">
        <f t="shared" si="2"/>
        <v>38.683505805212341</v>
      </c>
      <c r="O35" s="2">
        <f t="shared" si="3"/>
        <v>3.1991259300910606</v>
      </c>
      <c r="Q35" s="3" t="s">
        <v>10</v>
      </c>
      <c r="R35" s="8"/>
      <c r="S35" s="8"/>
      <c r="T35" s="4">
        <f>SUM(E10:E57)+SUM(J10:J57)+SUM(O10:O57)+SUM(T10:T33)</f>
        <v>511.11516288874384</v>
      </c>
    </row>
    <row r="36" spans="1:20" x14ac:dyDescent="0.25">
      <c r="A36" s="9">
        <v>44077</v>
      </c>
      <c r="B36" s="7">
        <v>8.3333333333333329E-2</v>
      </c>
      <c r="C36" s="2">
        <v>1.31399999999474</v>
      </c>
      <c r="D36" s="2">
        <f t="shared" si="0"/>
        <v>37.095493897935782</v>
      </c>
      <c r="E36" s="2">
        <f t="shared" si="1"/>
        <v>3.0677973453592888</v>
      </c>
      <c r="F36" s="9">
        <v>44079</v>
      </c>
      <c r="G36" s="7">
        <v>8.3333333333333329E-2</v>
      </c>
      <c r="H36" s="2">
        <v>1.33899999999464</v>
      </c>
      <c r="I36" s="2">
        <f t="shared" si="6"/>
        <v>38.22725740912901</v>
      </c>
      <c r="J36" s="2">
        <f t="shared" si="7"/>
        <v>3.1613941877349689</v>
      </c>
      <c r="K36" s="9">
        <v>44081</v>
      </c>
      <c r="L36" s="7">
        <v>8.3333333333333329E-2</v>
      </c>
      <c r="M36" s="2">
        <v>1.33699999999465</v>
      </c>
      <c r="N36" s="2">
        <f t="shared" si="2"/>
        <v>38.136250112275071</v>
      </c>
      <c r="O36" s="2">
        <f t="shared" si="3"/>
        <v>3.1538678842851482</v>
      </c>
    </row>
    <row r="37" spans="1:20" x14ac:dyDescent="0.25">
      <c r="A37" s="9">
        <v>44077</v>
      </c>
      <c r="B37" s="7">
        <v>0.125</v>
      </c>
      <c r="C37" s="2">
        <v>1.29599999999481</v>
      </c>
      <c r="D37" s="2">
        <f t="shared" si="0"/>
        <v>36.288501738021658</v>
      </c>
      <c r="E37" s="2">
        <f t="shared" si="1"/>
        <v>3.0010590937343911</v>
      </c>
      <c r="F37" s="9">
        <v>44079</v>
      </c>
      <c r="G37" s="7">
        <v>0.125</v>
      </c>
      <c r="H37" s="2">
        <v>1.3359999999946499</v>
      </c>
      <c r="I37" s="2">
        <f t="shared" si="6"/>
        <v>38.090776801375071</v>
      </c>
      <c r="J37" s="2">
        <f t="shared" si="7"/>
        <v>3.1501072414737181</v>
      </c>
      <c r="K37" s="9">
        <v>44081</v>
      </c>
      <c r="L37" s="7">
        <v>0.125</v>
      </c>
      <c r="M37" s="2">
        <v>1.3359999999946499</v>
      </c>
      <c r="N37" s="2">
        <f t="shared" si="2"/>
        <v>38.090776801375071</v>
      </c>
      <c r="O37" s="2">
        <f t="shared" si="3"/>
        <v>3.1501072414737181</v>
      </c>
    </row>
    <row r="38" spans="1:20" x14ac:dyDescent="0.25">
      <c r="A38" s="9">
        <v>44077</v>
      </c>
      <c r="B38" s="7">
        <v>0.16666666666666666</v>
      </c>
      <c r="C38" s="2">
        <v>1.3089999999947599</v>
      </c>
      <c r="D38" s="2">
        <f t="shared" si="0"/>
        <v>36.870665814600301</v>
      </c>
      <c r="E38" s="2">
        <f t="shared" si="1"/>
        <v>3.0492040628674446</v>
      </c>
      <c r="F38" s="9">
        <v>44079</v>
      </c>
      <c r="G38" s="7">
        <v>0.16666666666666666</v>
      </c>
      <c r="H38" s="2">
        <v>1.3339999999946599</v>
      </c>
      <c r="I38" s="2">
        <f t="shared" si="6"/>
        <v>37.999890885313405</v>
      </c>
      <c r="J38" s="2">
        <f t="shared" si="7"/>
        <v>3.1425909762154185</v>
      </c>
      <c r="K38" s="9">
        <v>44081</v>
      </c>
      <c r="L38" s="7">
        <v>0.16666666666666666</v>
      </c>
      <c r="M38" s="2">
        <v>1.3449999999946201</v>
      </c>
      <c r="N38" s="2">
        <f t="shared" si="2"/>
        <v>38.500764259558942</v>
      </c>
      <c r="O38" s="2">
        <f t="shared" si="3"/>
        <v>3.1840132042655243</v>
      </c>
    </row>
    <row r="39" spans="1:20" x14ac:dyDescent="0.25">
      <c r="A39" s="9">
        <v>44077</v>
      </c>
      <c r="B39" s="7">
        <v>0.20833333333333334</v>
      </c>
      <c r="C39" s="2">
        <v>1.30799999999476</v>
      </c>
      <c r="D39" s="2">
        <f t="shared" si="0"/>
        <v>36.825761376799328</v>
      </c>
      <c r="E39" s="2">
        <f t="shared" si="1"/>
        <v>3.0454904658613042</v>
      </c>
      <c r="F39" s="9">
        <v>44079</v>
      </c>
      <c r="G39" s="7">
        <v>0.20833333333333334</v>
      </c>
      <c r="H39" s="2">
        <v>1.34099999999463</v>
      </c>
      <c r="I39" s="2">
        <f t="shared" si="6"/>
        <v>38.318345565219431</v>
      </c>
      <c r="J39" s="2">
        <f t="shared" si="7"/>
        <v>3.168927178243647</v>
      </c>
      <c r="K39" s="9">
        <v>44081</v>
      </c>
      <c r="L39" s="7">
        <v>0.20833333333333334</v>
      </c>
      <c r="M39" s="2">
        <v>1.3419999999946299</v>
      </c>
      <c r="N39" s="2">
        <f t="shared" si="2"/>
        <v>38.363919950189093</v>
      </c>
      <c r="O39" s="2">
        <f t="shared" si="3"/>
        <v>3.1726961798806377</v>
      </c>
    </row>
    <row r="40" spans="1:20" x14ac:dyDescent="0.25">
      <c r="A40" s="9">
        <v>44077</v>
      </c>
      <c r="B40" s="7">
        <v>0.25</v>
      </c>
      <c r="C40" s="2">
        <v>1.3009999999947901</v>
      </c>
      <c r="D40" s="2">
        <f t="shared" si="0"/>
        <v>36.51200208243479</v>
      </c>
      <c r="E40" s="2">
        <f t="shared" si="1"/>
        <v>3.019542572217357</v>
      </c>
      <c r="F40" s="9">
        <v>44079</v>
      </c>
      <c r="G40" s="7">
        <v>0.25</v>
      </c>
      <c r="H40" s="2">
        <v>1.3359999999946499</v>
      </c>
      <c r="I40" s="2">
        <f t="shared" si="6"/>
        <v>38.090776801375071</v>
      </c>
      <c r="J40" s="2">
        <f t="shared" si="7"/>
        <v>3.1501072414737181</v>
      </c>
      <c r="K40" s="9">
        <v>44081</v>
      </c>
      <c r="L40" s="7">
        <v>0.25</v>
      </c>
      <c r="M40" s="2">
        <v>1.34599999999461</v>
      </c>
      <c r="N40" s="2">
        <f t="shared" si="2"/>
        <v>38.546419393863019</v>
      </c>
      <c r="O40" s="2">
        <f t="shared" si="3"/>
        <v>3.1877888838724715</v>
      </c>
    </row>
    <row r="41" spans="1:20" x14ac:dyDescent="0.25">
      <c r="A41" s="9">
        <v>44077</v>
      </c>
      <c r="B41" s="7">
        <v>0.29166666666666669</v>
      </c>
      <c r="C41" s="2">
        <v>1.3089999999947599</v>
      </c>
      <c r="D41" s="2">
        <f t="shared" si="0"/>
        <v>36.870665814600301</v>
      </c>
      <c r="E41" s="2">
        <f t="shared" si="1"/>
        <v>3.0492040628674446</v>
      </c>
      <c r="F41" s="9">
        <v>44079</v>
      </c>
      <c r="G41" s="7">
        <v>0.29166666666666669</v>
      </c>
      <c r="H41" s="2">
        <v>1.3259999999946901</v>
      </c>
      <c r="I41" s="2">
        <f t="shared" si="6"/>
        <v>37.637157534039673</v>
      </c>
      <c r="J41" s="2">
        <f t="shared" si="7"/>
        <v>3.1125929280650806</v>
      </c>
      <c r="K41" s="9">
        <v>44081</v>
      </c>
      <c r="L41" s="7">
        <v>0.29166666666666669</v>
      </c>
      <c r="M41" s="2">
        <v>1.3469999999946101</v>
      </c>
      <c r="N41" s="2">
        <f t="shared" si="2"/>
        <v>38.592094700287682</v>
      </c>
      <c r="O41" s="2">
        <f t="shared" si="3"/>
        <v>3.1915662317137912</v>
      </c>
    </row>
    <row r="42" spans="1:20" x14ac:dyDescent="0.25">
      <c r="A42" s="9">
        <v>44077</v>
      </c>
      <c r="B42" s="7">
        <v>0.33333333333333331</v>
      </c>
      <c r="C42" s="2">
        <v>1.3239999999947001</v>
      </c>
      <c r="D42" s="2">
        <f t="shared" si="0"/>
        <v>37.54667702162098</v>
      </c>
      <c r="E42" s="2">
        <f t="shared" si="1"/>
        <v>3.1051101896880549</v>
      </c>
      <c r="F42" s="9">
        <v>44079</v>
      </c>
      <c r="G42" s="7">
        <v>0.33333333333333331</v>
      </c>
      <c r="H42" s="2">
        <v>1.33699999999465</v>
      </c>
      <c r="I42" s="2">
        <f t="shared" si="6"/>
        <v>38.136250112275071</v>
      </c>
      <c r="J42" s="2">
        <f t="shared" si="7"/>
        <v>3.1538678842851482</v>
      </c>
      <c r="K42" s="9">
        <v>44081</v>
      </c>
      <c r="L42" s="7">
        <v>0.33333333333333331</v>
      </c>
      <c r="M42" s="2">
        <v>1.3549999999945801</v>
      </c>
      <c r="N42" s="2">
        <f t="shared" si="2"/>
        <v>38.958222620607614</v>
      </c>
      <c r="O42" s="2">
        <f t="shared" si="3"/>
        <v>3.2218450107242496</v>
      </c>
    </row>
    <row r="43" spans="1:20" x14ac:dyDescent="0.25">
      <c r="A43" s="9">
        <v>44077</v>
      </c>
      <c r="B43" s="7">
        <v>0.375</v>
      </c>
      <c r="C43" s="2">
        <v>1.3249999999947</v>
      </c>
      <c r="D43" s="2">
        <f t="shared" si="0"/>
        <v>37.59190712726523</v>
      </c>
      <c r="E43" s="2">
        <f t="shared" si="1"/>
        <v>3.1088507194248343</v>
      </c>
      <c r="F43" s="9">
        <v>44079</v>
      </c>
      <c r="G43" s="7">
        <v>0.375</v>
      </c>
      <c r="H43" s="2">
        <v>1.33899999999464</v>
      </c>
      <c r="I43" s="2">
        <f t="shared" si="6"/>
        <v>38.22725740912901</v>
      </c>
      <c r="J43" s="2">
        <f t="shared" si="7"/>
        <v>3.1613941877349689</v>
      </c>
      <c r="K43" s="9">
        <v>44081</v>
      </c>
      <c r="L43" s="7">
        <v>0.375</v>
      </c>
      <c r="M43" s="2">
        <v>1.3549999999945801</v>
      </c>
      <c r="N43" s="2">
        <f t="shared" si="2"/>
        <v>38.958222620607614</v>
      </c>
      <c r="O43" s="2">
        <f t="shared" si="3"/>
        <v>3.2218450107242496</v>
      </c>
    </row>
    <row r="44" spans="1:20" x14ac:dyDescent="0.25">
      <c r="A44" s="9">
        <v>44077</v>
      </c>
      <c r="B44" s="7">
        <v>0.41666666666666669</v>
      </c>
      <c r="C44" s="2">
        <v>1.30999999999476</v>
      </c>
      <c r="D44" s="2">
        <f t="shared" si="0"/>
        <v>36.915590653770302</v>
      </c>
      <c r="E44" s="2">
        <f t="shared" si="1"/>
        <v>3.0529193470668039</v>
      </c>
      <c r="F44" s="9">
        <v>44079</v>
      </c>
      <c r="G44" s="7">
        <v>0.41666666666666669</v>
      </c>
      <c r="H44" s="2">
        <v>1.33299999999466</v>
      </c>
      <c r="I44" s="2">
        <f t="shared" si="6"/>
        <v>37.954478292444037</v>
      </c>
      <c r="J44" s="2">
        <f t="shared" si="7"/>
        <v>3.1388353547851215</v>
      </c>
      <c r="K44" s="9">
        <v>44081</v>
      </c>
      <c r="L44" s="7">
        <v>0.41666666666666669</v>
      </c>
      <c r="M44" s="2">
        <v>1.36199999999455</v>
      </c>
      <c r="N44" s="2">
        <f t="shared" si="2"/>
        <v>39.279640836616153</v>
      </c>
      <c r="O44" s="2">
        <f t="shared" si="3"/>
        <v>3.2484262971881557</v>
      </c>
    </row>
    <row r="45" spans="1:20" x14ac:dyDescent="0.25">
      <c r="A45" s="9">
        <v>44077</v>
      </c>
      <c r="B45" s="7">
        <v>0.45833333333333331</v>
      </c>
      <c r="C45" s="2">
        <v>1.3129999999947399</v>
      </c>
      <c r="D45" s="2">
        <f t="shared" si="0"/>
        <v>37.050487516374673</v>
      </c>
      <c r="E45" s="2">
        <f t="shared" si="1"/>
        <v>3.0640753176041855</v>
      </c>
      <c r="F45" s="9">
        <v>44079</v>
      </c>
      <c r="G45" s="7">
        <v>0.45833333333333331</v>
      </c>
      <c r="H45" s="2">
        <v>1.3169999999947299</v>
      </c>
      <c r="I45" s="2">
        <f t="shared" si="6"/>
        <v>37.230635236661243</v>
      </c>
      <c r="J45" s="2">
        <f t="shared" si="7"/>
        <v>3.0789735340718845</v>
      </c>
      <c r="K45" s="9">
        <v>44081</v>
      </c>
      <c r="L45" s="7">
        <v>0.45833333333333331</v>
      </c>
      <c r="M45" s="2">
        <v>1.3509999999945901</v>
      </c>
      <c r="N45" s="2">
        <f t="shared" si="2"/>
        <v>38.774997525827004</v>
      </c>
      <c r="O45" s="2">
        <f t="shared" si="3"/>
        <v>3.206692295385893</v>
      </c>
    </row>
    <row r="46" spans="1:20" x14ac:dyDescent="0.25">
      <c r="A46" s="9">
        <v>44077</v>
      </c>
      <c r="B46" s="7">
        <v>0.5</v>
      </c>
      <c r="C46" s="2">
        <v>1.3159999999947301</v>
      </c>
      <c r="D46" s="2">
        <f t="shared" si="0"/>
        <v>37.18556776435701</v>
      </c>
      <c r="E46" s="2">
        <f t="shared" si="1"/>
        <v>3.0752464541123246</v>
      </c>
      <c r="F46" s="9">
        <v>44079</v>
      </c>
      <c r="G46" s="7">
        <v>0.5</v>
      </c>
      <c r="H46" s="2">
        <v>1.3049999999947799</v>
      </c>
      <c r="I46" s="2">
        <f t="shared" si="6"/>
        <v>36.691170534865606</v>
      </c>
      <c r="J46" s="2">
        <f t="shared" si="7"/>
        <v>3.0343598032333854</v>
      </c>
      <c r="K46" s="9">
        <v>44081</v>
      </c>
      <c r="L46" s="7">
        <v>0.5</v>
      </c>
      <c r="M46" s="2">
        <v>1.3399999999946399</v>
      </c>
      <c r="N46" s="2">
        <f t="shared" ref="N46:N57" si="8">4*6*(M46^(1.522*(6^0.026)))</f>
        <v>38.272791382829375</v>
      </c>
      <c r="O46" s="2">
        <f t="shared" ref="O46:O57" si="9">N46*0.0827</f>
        <v>3.1651598473599893</v>
      </c>
    </row>
    <row r="47" spans="1:20" x14ac:dyDescent="0.25">
      <c r="A47" s="9">
        <v>44077</v>
      </c>
      <c r="B47" s="7">
        <v>0.54166666666666663</v>
      </c>
      <c r="C47" s="2">
        <v>1.3259999999946901</v>
      </c>
      <c r="D47" s="2">
        <f t="shared" si="0"/>
        <v>37.637157534039673</v>
      </c>
      <c r="E47" s="2">
        <f t="shared" si="1"/>
        <v>3.1125929280650806</v>
      </c>
      <c r="F47" s="9">
        <v>44079</v>
      </c>
      <c r="G47" s="7">
        <v>0.54166666666666663</v>
      </c>
      <c r="H47" s="2">
        <v>1.32699999999469</v>
      </c>
      <c r="I47" s="2">
        <f t="shared" si="6"/>
        <v>37.682428235736836</v>
      </c>
      <c r="J47" s="2">
        <f t="shared" si="7"/>
        <v>3.116336815095436</v>
      </c>
      <c r="K47" s="9">
        <v>44081</v>
      </c>
      <c r="L47" s="7">
        <v>0.54166666666666663</v>
      </c>
      <c r="M47" s="2">
        <v>1.33699999999465</v>
      </c>
      <c r="N47" s="2">
        <f t="shared" si="8"/>
        <v>38.136250112275071</v>
      </c>
      <c r="O47" s="2">
        <f t="shared" si="9"/>
        <v>3.1538678842851482</v>
      </c>
    </row>
    <row r="48" spans="1:20" x14ac:dyDescent="0.25">
      <c r="A48" s="9">
        <v>44077</v>
      </c>
      <c r="B48" s="7">
        <v>0.58333333333333337</v>
      </c>
      <c r="C48" s="2">
        <v>1.3399999999946399</v>
      </c>
      <c r="D48" s="2">
        <f t="shared" si="0"/>
        <v>38.272791382829375</v>
      </c>
      <c r="E48" s="2">
        <f t="shared" si="1"/>
        <v>3.1651598473599893</v>
      </c>
      <c r="F48" s="9">
        <v>44079</v>
      </c>
      <c r="G48" s="7">
        <v>0.58333333333333337</v>
      </c>
      <c r="H48" s="2">
        <v>1.3159999999947301</v>
      </c>
      <c r="I48" s="2">
        <f t="shared" si="6"/>
        <v>37.18556776435701</v>
      </c>
      <c r="J48" s="2">
        <f t="shared" si="7"/>
        <v>3.0752464541123246</v>
      </c>
      <c r="K48" s="9">
        <v>44081</v>
      </c>
      <c r="L48" s="7">
        <v>0.58333333333333337</v>
      </c>
      <c r="M48" s="2">
        <v>1.3169999999947299</v>
      </c>
      <c r="N48" s="2">
        <f t="shared" si="8"/>
        <v>37.230635236661243</v>
      </c>
      <c r="O48" s="2">
        <f t="shared" si="9"/>
        <v>3.0789735340718845</v>
      </c>
    </row>
    <row r="49" spans="1:15" x14ac:dyDescent="0.25">
      <c r="A49" s="9">
        <v>44077</v>
      </c>
      <c r="B49" s="7">
        <v>0.625</v>
      </c>
      <c r="C49" s="2">
        <v>1.32699999999469</v>
      </c>
      <c r="D49" s="2">
        <f t="shared" si="0"/>
        <v>37.682428235736836</v>
      </c>
      <c r="E49" s="2">
        <f t="shared" si="1"/>
        <v>3.116336815095436</v>
      </c>
      <c r="F49" s="9">
        <v>44079</v>
      </c>
      <c r="G49" s="7">
        <v>0.625</v>
      </c>
      <c r="H49" s="2">
        <v>1.3169999999947299</v>
      </c>
      <c r="I49" s="2">
        <f t="shared" si="6"/>
        <v>37.230635236661243</v>
      </c>
      <c r="J49" s="2">
        <f t="shared" si="7"/>
        <v>3.0789735340718845</v>
      </c>
      <c r="K49" s="9">
        <v>44081</v>
      </c>
      <c r="L49" s="7">
        <v>0.625</v>
      </c>
      <c r="M49" s="2">
        <v>1.33299999999466</v>
      </c>
      <c r="N49" s="2">
        <f t="shared" si="8"/>
        <v>37.954478292444037</v>
      </c>
      <c r="O49" s="2">
        <f t="shared" si="9"/>
        <v>3.1388353547851215</v>
      </c>
    </row>
    <row r="50" spans="1:15" x14ac:dyDescent="0.25">
      <c r="A50" s="9">
        <v>44077</v>
      </c>
      <c r="B50" s="7">
        <v>0.66666666666666663</v>
      </c>
      <c r="C50" s="2">
        <v>1.30599999999477</v>
      </c>
      <c r="D50" s="2">
        <f t="shared" si="0"/>
        <v>36.736013730599737</v>
      </c>
      <c r="E50" s="2">
        <f t="shared" si="1"/>
        <v>3.038068335520598</v>
      </c>
      <c r="F50" s="9">
        <v>44079</v>
      </c>
      <c r="G50" s="7">
        <v>0.66666666666666663</v>
      </c>
      <c r="H50" s="2">
        <v>1.31899999999472</v>
      </c>
      <c r="I50" s="2">
        <f t="shared" si="6"/>
        <v>37.320831228115509</v>
      </c>
      <c r="J50" s="2">
        <f t="shared" si="7"/>
        <v>3.0864327425651523</v>
      </c>
      <c r="K50" s="9">
        <v>44081</v>
      </c>
      <c r="L50" s="7">
        <v>0.66666666666666663</v>
      </c>
      <c r="M50" s="2">
        <v>1.3159999999947301</v>
      </c>
      <c r="N50" s="2">
        <f t="shared" si="8"/>
        <v>37.18556776435701</v>
      </c>
      <c r="O50" s="2">
        <f t="shared" si="9"/>
        <v>3.0752464541123246</v>
      </c>
    </row>
    <row r="51" spans="1:15" x14ac:dyDescent="0.25">
      <c r="A51" s="9">
        <v>44077</v>
      </c>
      <c r="B51" s="7">
        <v>0.70833333333333337</v>
      </c>
      <c r="C51" s="2">
        <v>1.28699999999485</v>
      </c>
      <c r="D51" s="2">
        <f t="shared" si="0"/>
        <v>35.887492156157116</v>
      </c>
      <c r="E51" s="2">
        <f t="shared" si="1"/>
        <v>2.9678956013141935</v>
      </c>
      <c r="F51" s="9">
        <v>44079</v>
      </c>
      <c r="G51" s="7">
        <v>0.70833333333333337</v>
      </c>
      <c r="H51" s="2">
        <v>1.32099999999471</v>
      </c>
      <c r="I51" s="2">
        <f t="shared" si="6"/>
        <v>37.411108573655262</v>
      </c>
      <c r="J51" s="2">
        <f t="shared" si="7"/>
        <v>3.0938986790412901</v>
      </c>
      <c r="K51" s="9">
        <v>44081</v>
      </c>
      <c r="L51" s="7">
        <v>0.70833333333333337</v>
      </c>
      <c r="M51" s="2">
        <v>1.34099999999463</v>
      </c>
      <c r="N51" s="2">
        <f t="shared" si="8"/>
        <v>38.318345565219431</v>
      </c>
      <c r="O51" s="2">
        <f t="shared" si="9"/>
        <v>3.168927178243647</v>
      </c>
    </row>
    <row r="52" spans="1:15" x14ac:dyDescent="0.25">
      <c r="A52" s="9">
        <v>44077</v>
      </c>
      <c r="B52" s="7">
        <v>0.75</v>
      </c>
      <c r="C52" s="2">
        <v>1.27699999999489</v>
      </c>
      <c r="D52" s="2">
        <f t="shared" si="0"/>
        <v>35.443877658154662</v>
      </c>
      <c r="E52" s="2">
        <f t="shared" si="1"/>
        <v>2.9312086823293906</v>
      </c>
      <c r="F52" s="9">
        <v>44079</v>
      </c>
      <c r="G52" s="7">
        <v>0.75</v>
      </c>
      <c r="H52" s="2">
        <v>1.3239999999947001</v>
      </c>
      <c r="I52" s="2">
        <f t="shared" si="6"/>
        <v>37.54667702162098</v>
      </c>
      <c r="J52" s="2">
        <f t="shared" si="7"/>
        <v>3.1051101896880549</v>
      </c>
      <c r="K52" s="9">
        <v>44081</v>
      </c>
      <c r="L52" s="7">
        <v>0.75</v>
      </c>
      <c r="M52" s="2">
        <v>1.3319999999946699</v>
      </c>
      <c r="N52" s="2">
        <f t="shared" si="8"/>
        <v>37.909085951222217</v>
      </c>
      <c r="O52" s="2">
        <f t="shared" si="9"/>
        <v>3.1350814081660769</v>
      </c>
    </row>
    <row r="53" spans="1:15" x14ac:dyDescent="0.25">
      <c r="A53" s="9">
        <v>44077</v>
      </c>
      <c r="B53" s="7">
        <v>0.79166666666666663</v>
      </c>
      <c r="C53" s="2">
        <v>1.30599999999477</v>
      </c>
      <c r="D53" s="2">
        <f t="shared" si="0"/>
        <v>36.736013730599737</v>
      </c>
      <c r="E53" s="2">
        <f t="shared" si="1"/>
        <v>3.038068335520598</v>
      </c>
      <c r="F53" s="9">
        <v>44079</v>
      </c>
      <c r="G53" s="7">
        <v>0.79166666666666663</v>
      </c>
      <c r="H53" s="2">
        <v>1.32699999999469</v>
      </c>
      <c r="I53" s="2">
        <f t="shared" si="6"/>
        <v>37.682428235736836</v>
      </c>
      <c r="J53" s="2">
        <f t="shared" si="7"/>
        <v>3.116336815095436</v>
      </c>
      <c r="K53" s="9">
        <v>44081</v>
      </c>
      <c r="L53" s="7">
        <v>0.79166666666666663</v>
      </c>
      <c r="M53" s="2">
        <v>1.3359999999946499</v>
      </c>
      <c r="N53" s="2">
        <f t="shared" si="8"/>
        <v>38.090776801375071</v>
      </c>
      <c r="O53" s="2">
        <f t="shared" si="9"/>
        <v>3.1501072414737181</v>
      </c>
    </row>
    <row r="54" spans="1:15" x14ac:dyDescent="0.25">
      <c r="A54" s="9">
        <v>44077</v>
      </c>
      <c r="B54" s="7">
        <v>0.83333333333333337</v>
      </c>
      <c r="C54" s="2">
        <v>1.2909999999948301</v>
      </c>
      <c r="D54" s="2">
        <f t="shared" si="0"/>
        <v>36.065513496186384</v>
      </c>
      <c r="E54" s="2">
        <f t="shared" si="1"/>
        <v>2.9826179661346139</v>
      </c>
      <c r="F54" s="9">
        <v>44079</v>
      </c>
      <c r="G54" s="7">
        <v>0.83333333333333337</v>
      </c>
      <c r="H54" s="2">
        <v>1.34099999999463</v>
      </c>
      <c r="I54" s="2">
        <f t="shared" si="6"/>
        <v>38.318345565219431</v>
      </c>
      <c r="J54" s="2">
        <f t="shared" si="7"/>
        <v>3.168927178243647</v>
      </c>
      <c r="K54" s="9">
        <v>44081</v>
      </c>
      <c r="L54" s="7">
        <v>0.83333333333333337</v>
      </c>
      <c r="M54" s="2">
        <v>1.35399999999458</v>
      </c>
      <c r="N54" s="2">
        <f t="shared" si="8"/>
        <v>38.912386155309676</v>
      </c>
      <c r="O54" s="2">
        <f t="shared" si="9"/>
        <v>3.2180543350441102</v>
      </c>
    </row>
    <row r="55" spans="1:15" x14ac:dyDescent="0.25">
      <c r="A55" s="9">
        <v>44077</v>
      </c>
      <c r="B55" s="7">
        <v>0.875</v>
      </c>
      <c r="C55" s="2">
        <v>1.2989999999948001</v>
      </c>
      <c r="D55" s="2">
        <f t="shared" si="0"/>
        <v>36.422540543581967</v>
      </c>
      <c r="E55" s="2">
        <f t="shared" si="1"/>
        <v>3.0121441029542284</v>
      </c>
      <c r="F55" s="9">
        <v>44079</v>
      </c>
      <c r="G55" s="7">
        <v>0.875</v>
      </c>
      <c r="H55" s="2">
        <v>1.3319999999946699</v>
      </c>
      <c r="I55" s="2">
        <f t="shared" si="6"/>
        <v>37.909085951222217</v>
      </c>
      <c r="J55" s="2">
        <f t="shared" si="7"/>
        <v>3.1350814081660769</v>
      </c>
      <c r="K55" s="9">
        <v>44081</v>
      </c>
      <c r="L55" s="7">
        <v>0.875</v>
      </c>
      <c r="M55" s="2">
        <v>1.3419999999946299</v>
      </c>
      <c r="N55" s="2">
        <f t="shared" si="8"/>
        <v>38.363919950189093</v>
      </c>
      <c r="O55" s="2">
        <f t="shared" si="9"/>
        <v>3.1726961798806377</v>
      </c>
    </row>
    <row r="56" spans="1:15" x14ac:dyDescent="0.25">
      <c r="A56" s="9">
        <v>44077</v>
      </c>
      <c r="B56" s="7">
        <v>0.91666666666666663</v>
      </c>
      <c r="C56" s="2">
        <v>1.2969999999948101</v>
      </c>
      <c r="D56" s="2">
        <f t="shared" si="0"/>
        <v>36.333160864322956</v>
      </c>
      <c r="E56" s="2">
        <f t="shared" si="1"/>
        <v>3.0047524034795083</v>
      </c>
      <c r="F56" s="9">
        <v>44079</v>
      </c>
      <c r="G56" s="7">
        <v>0.91666666666666663</v>
      </c>
      <c r="H56" s="2">
        <v>1.32699999999469</v>
      </c>
      <c r="I56" s="2">
        <f t="shared" si="6"/>
        <v>37.682428235736836</v>
      </c>
      <c r="J56" s="2">
        <f t="shared" si="7"/>
        <v>3.116336815095436</v>
      </c>
      <c r="K56" s="9">
        <v>44081</v>
      </c>
      <c r="L56" s="7">
        <v>0.91666666666666663</v>
      </c>
      <c r="M56" s="2">
        <v>1.3449999999946201</v>
      </c>
      <c r="N56" s="2">
        <f t="shared" si="8"/>
        <v>38.500764259558942</v>
      </c>
      <c r="O56" s="2">
        <f t="shared" si="9"/>
        <v>3.1840132042655243</v>
      </c>
    </row>
    <row r="57" spans="1:15" x14ac:dyDescent="0.25">
      <c r="A57" s="9">
        <v>44077</v>
      </c>
      <c r="B57" s="7">
        <v>0.95833333333333337</v>
      </c>
      <c r="C57" s="2">
        <v>1.3029999999947799</v>
      </c>
      <c r="D57" s="2">
        <f t="shared" si="0"/>
        <v>36.601545429839696</v>
      </c>
      <c r="E57" s="2">
        <f t="shared" si="1"/>
        <v>3.0269478070477427</v>
      </c>
      <c r="F57" s="9">
        <v>44079</v>
      </c>
      <c r="G57" s="7">
        <v>0.95833333333333337</v>
      </c>
      <c r="H57" s="2">
        <v>1.3499999999946</v>
      </c>
      <c r="I57" s="2">
        <f t="shared" si="6"/>
        <v>38.729241591586316</v>
      </c>
      <c r="J57" s="2">
        <f t="shared" si="7"/>
        <v>3.2029082796241881</v>
      </c>
      <c r="K57" s="9">
        <v>44081</v>
      </c>
      <c r="L57" s="7">
        <v>0.95833333333333337</v>
      </c>
      <c r="M57" s="2">
        <v>1.3299999999946801</v>
      </c>
      <c r="N57" s="2">
        <f t="shared" si="8"/>
        <v>37.818362048376294</v>
      </c>
      <c r="O57" s="2">
        <f t="shared" si="9"/>
        <v>3.1275785414007191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B6E69-274D-436A-949F-58775BFF356E}">
  <dimension ref="A1:T57"/>
  <sheetViews>
    <sheetView workbookViewId="0">
      <selection activeCell="E2" sqref="E2"/>
    </sheetView>
  </sheetViews>
  <sheetFormatPr defaultRowHeight="15" x14ac:dyDescent="0.25"/>
  <sheetData>
    <row r="1" spans="1:20" x14ac:dyDescent="0.25">
      <c r="A1" s="5" t="s">
        <v>0</v>
      </c>
      <c r="B1" s="5"/>
      <c r="C1" s="5"/>
    </row>
    <row r="2" spans="1:20" x14ac:dyDescent="0.25">
      <c r="A2" s="5" t="s">
        <v>1</v>
      </c>
      <c r="B2" s="5"/>
      <c r="C2" s="5"/>
    </row>
    <row r="3" spans="1:20" x14ac:dyDescent="0.25">
      <c r="A3" s="5" t="s">
        <v>2</v>
      </c>
      <c r="B3" s="5"/>
      <c r="C3" s="5"/>
    </row>
    <row r="4" spans="1:20" x14ac:dyDescent="0.25">
      <c r="A4" s="5" t="s">
        <v>3</v>
      </c>
      <c r="B4" s="5"/>
      <c r="C4" s="5"/>
    </row>
    <row r="5" spans="1:20" x14ac:dyDescent="0.25">
      <c r="A5" s="5" t="s">
        <v>4</v>
      </c>
      <c r="B5" s="5"/>
      <c r="C5" s="5"/>
    </row>
    <row r="6" spans="1:20" x14ac:dyDescent="0.25">
      <c r="A6" s="5"/>
      <c r="B6" s="5"/>
      <c r="C6" s="5"/>
    </row>
    <row r="7" spans="1:20" x14ac:dyDescent="0.25">
      <c r="A7" s="5"/>
      <c r="B7" s="5"/>
      <c r="C7" s="5"/>
    </row>
    <row r="8" spans="1:20" x14ac:dyDescent="0.25">
      <c r="A8" s="5"/>
      <c r="B8" s="5"/>
      <c r="C8" s="5"/>
    </row>
    <row r="9" spans="1:20" x14ac:dyDescent="0.25">
      <c r="A9" s="6" t="s">
        <v>6</v>
      </c>
      <c r="B9" s="6" t="s">
        <v>7</v>
      </c>
      <c r="C9" s="6" t="s">
        <v>5</v>
      </c>
      <c r="D9" s="6" t="s">
        <v>8</v>
      </c>
      <c r="E9" s="6" t="s">
        <v>9</v>
      </c>
      <c r="F9" s="6" t="s">
        <v>6</v>
      </c>
      <c r="G9" s="6" t="s">
        <v>7</v>
      </c>
      <c r="H9" s="6" t="s">
        <v>5</v>
      </c>
      <c r="I9" s="6" t="s">
        <v>8</v>
      </c>
      <c r="J9" s="6" t="s">
        <v>9</v>
      </c>
      <c r="K9" s="6" t="s">
        <v>6</v>
      </c>
      <c r="L9" s="6" t="s">
        <v>7</v>
      </c>
      <c r="M9" s="6" t="s">
        <v>5</v>
      </c>
      <c r="N9" s="6" t="s">
        <v>8</v>
      </c>
      <c r="O9" s="6" t="s">
        <v>9</v>
      </c>
      <c r="P9" s="6" t="s">
        <v>6</v>
      </c>
      <c r="Q9" s="6" t="s">
        <v>7</v>
      </c>
      <c r="R9" s="6" t="s">
        <v>5</v>
      </c>
      <c r="S9" s="6" t="s">
        <v>8</v>
      </c>
      <c r="T9" s="6" t="s">
        <v>9</v>
      </c>
    </row>
    <row r="10" spans="1:20" x14ac:dyDescent="0.25">
      <c r="A10" s="9">
        <v>44083</v>
      </c>
      <c r="B10" s="7">
        <v>0</v>
      </c>
      <c r="C10" s="2">
        <v>1.08199999999567</v>
      </c>
      <c r="D10" s="2">
        <f t="shared" ref="D10:D53" si="0">4*6*(C10^(1.522*(6^0.026)))</f>
        <v>27.213812072866482</v>
      </c>
      <c r="E10" s="2">
        <f t="shared" ref="E10:E53" si="1">D10*0.0827</f>
        <v>2.250582258426058</v>
      </c>
      <c r="F10" s="9">
        <v>44085</v>
      </c>
      <c r="G10" s="7">
        <v>0</v>
      </c>
      <c r="H10" s="2">
        <v>1.2009999999951899</v>
      </c>
      <c r="I10" s="2">
        <f t="shared" ref="I10:I57" si="2">4*6*(H10^(1.522*(6^0.026)))</f>
        <v>32.140232195381252</v>
      </c>
      <c r="J10" s="2">
        <f t="shared" ref="J10:J57" si="3">I10*0.0827</f>
        <v>2.6579972025580294</v>
      </c>
      <c r="K10" s="9">
        <v>44087</v>
      </c>
      <c r="L10" s="7">
        <v>0</v>
      </c>
      <c r="M10" s="2">
        <v>1.22899999999508</v>
      </c>
      <c r="N10" s="2">
        <f t="shared" ref="N10:N57" si="4">4*6*(M10^(1.522*(6^0.026)))</f>
        <v>33.343330152133355</v>
      </c>
      <c r="O10" s="2">
        <f t="shared" ref="O10:O57" si="5">N10*0.0827</f>
        <v>2.7574934035814285</v>
      </c>
      <c r="P10" s="9">
        <v>44089</v>
      </c>
      <c r="Q10" s="7">
        <v>0</v>
      </c>
      <c r="R10" s="2">
        <v>1.1989999999951999</v>
      </c>
      <c r="S10" s="2">
        <f t="shared" ref="S10:S33" si="6">4*6*(R10^(1.522*(6^0.026)))</f>
        <v>32.05492857281331</v>
      </c>
      <c r="T10" s="2">
        <f t="shared" ref="T10:T33" si="7">S10*0.0827</f>
        <v>2.6509425929716608</v>
      </c>
    </row>
    <row r="11" spans="1:20" x14ac:dyDescent="0.25">
      <c r="A11" s="9">
        <v>44083</v>
      </c>
      <c r="B11" s="7">
        <v>4.1666666666666664E-2</v>
      </c>
      <c r="C11" s="2">
        <v>1.0809999999956701</v>
      </c>
      <c r="D11" s="2">
        <f t="shared" si="0"/>
        <v>27.173717153220146</v>
      </c>
      <c r="E11" s="2">
        <f t="shared" si="1"/>
        <v>2.2472664085713059</v>
      </c>
      <c r="F11" s="9">
        <v>44085</v>
      </c>
      <c r="G11" s="7">
        <v>4.1666666666666664E-2</v>
      </c>
      <c r="H11" s="2">
        <v>1.2069999999951699</v>
      </c>
      <c r="I11" s="2">
        <f t="shared" si="2"/>
        <v>32.396649863232824</v>
      </c>
      <c r="J11" s="2">
        <f t="shared" si="3"/>
        <v>2.6792029436893543</v>
      </c>
      <c r="K11" s="9">
        <v>44087</v>
      </c>
      <c r="L11" s="7">
        <v>4.1666666666666664E-2</v>
      </c>
      <c r="M11" s="2">
        <v>1.21699999999513</v>
      </c>
      <c r="N11" s="2">
        <f t="shared" si="4"/>
        <v>32.825698573573575</v>
      </c>
      <c r="O11" s="2">
        <f t="shared" si="5"/>
        <v>2.7146852720345347</v>
      </c>
      <c r="P11" s="9">
        <v>44089</v>
      </c>
      <c r="Q11" s="7">
        <v>4.1666666666666664E-2</v>
      </c>
      <c r="R11" s="2">
        <v>1.1999999999952</v>
      </c>
      <c r="S11" s="2">
        <f t="shared" si="6"/>
        <v>32.097569817448274</v>
      </c>
      <c r="T11" s="2">
        <f t="shared" si="7"/>
        <v>2.6544690239029722</v>
      </c>
    </row>
    <row r="12" spans="1:20" x14ac:dyDescent="0.25">
      <c r="A12" s="9">
        <v>44083</v>
      </c>
      <c r="B12" s="7">
        <v>8.3333333333333329E-2</v>
      </c>
      <c r="C12" s="2">
        <v>1.0789999999956801</v>
      </c>
      <c r="D12" s="2">
        <f t="shared" si="0"/>
        <v>27.093593464083686</v>
      </c>
      <c r="E12" s="2">
        <f t="shared" si="1"/>
        <v>2.2406401794797208</v>
      </c>
      <c r="F12" s="9">
        <v>44085</v>
      </c>
      <c r="G12" s="7">
        <v>8.3333333333333329E-2</v>
      </c>
      <c r="H12" s="2">
        <v>1.21499999999514</v>
      </c>
      <c r="I12" s="2">
        <f t="shared" si="2"/>
        <v>32.739720501913354</v>
      </c>
      <c r="J12" s="2">
        <f t="shared" si="3"/>
        <v>2.707574885508234</v>
      </c>
      <c r="K12" s="9">
        <v>44087</v>
      </c>
      <c r="L12" s="7">
        <v>8.3333333333333329E-2</v>
      </c>
      <c r="M12" s="2">
        <v>1.22899999999508</v>
      </c>
      <c r="N12" s="2">
        <f t="shared" si="4"/>
        <v>33.343330152133355</v>
      </c>
      <c r="O12" s="2">
        <f t="shared" si="5"/>
        <v>2.7574934035814285</v>
      </c>
      <c r="P12" s="9">
        <v>44089</v>
      </c>
      <c r="Q12" s="7">
        <v>8.3333333333333329E-2</v>
      </c>
      <c r="R12" s="2">
        <v>1.1639999999953401</v>
      </c>
      <c r="S12" s="2">
        <f t="shared" si="6"/>
        <v>30.575855058738501</v>
      </c>
      <c r="T12" s="2">
        <f t="shared" si="7"/>
        <v>2.5286232133576738</v>
      </c>
    </row>
    <row r="13" spans="1:20" x14ac:dyDescent="0.25">
      <c r="A13" s="9">
        <v>44083</v>
      </c>
      <c r="B13" s="7">
        <v>0.125</v>
      </c>
      <c r="C13" s="2">
        <v>1.0769999999956901</v>
      </c>
      <c r="D13" s="2">
        <f t="shared" si="0"/>
        <v>27.013558030368976</v>
      </c>
      <c r="E13" s="2">
        <f t="shared" si="1"/>
        <v>2.2340212491115143</v>
      </c>
      <c r="F13" s="9">
        <v>44085</v>
      </c>
      <c r="G13" s="7">
        <v>0.125</v>
      </c>
      <c r="H13" s="2">
        <v>1.21099999999515</v>
      </c>
      <c r="I13" s="2">
        <f t="shared" si="2"/>
        <v>32.568016740394171</v>
      </c>
      <c r="J13" s="2">
        <f t="shared" si="3"/>
        <v>2.6933749844305979</v>
      </c>
      <c r="K13" s="9">
        <v>44087</v>
      </c>
      <c r="L13" s="7">
        <v>0.125</v>
      </c>
      <c r="M13" s="2">
        <v>1.2099999999951601</v>
      </c>
      <c r="N13" s="2">
        <f t="shared" si="4"/>
        <v>32.525143420568178</v>
      </c>
      <c r="O13" s="2">
        <f t="shared" si="5"/>
        <v>2.6898293608809882</v>
      </c>
      <c r="P13" s="9">
        <v>44089</v>
      </c>
      <c r="Q13" s="7">
        <v>0.125</v>
      </c>
      <c r="R13" s="2">
        <v>1.1699999999953199</v>
      </c>
      <c r="S13" s="2">
        <f t="shared" si="6"/>
        <v>30.82755784228209</v>
      </c>
      <c r="T13" s="2">
        <f t="shared" si="7"/>
        <v>2.5494390335567285</v>
      </c>
    </row>
    <row r="14" spans="1:20" x14ac:dyDescent="0.25">
      <c r="A14" s="9">
        <v>44083</v>
      </c>
      <c r="B14" s="7">
        <v>0.16666666666666666</v>
      </c>
      <c r="C14" s="2">
        <v>1.0829999999956601</v>
      </c>
      <c r="D14" s="2">
        <f t="shared" si="0"/>
        <v>27.253929031543098</v>
      </c>
      <c r="E14" s="2">
        <f t="shared" si="1"/>
        <v>2.2538999309086143</v>
      </c>
      <c r="F14" s="9">
        <v>44085</v>
      </c>
      <c r="G14" s="7">
        <v>0.16666666666666666</v>
      </c>
      <c r="H14" s="2">
        <v>1.2119999999951501</v>
      </c>
      <c r="I14" s="2">
        <f t="shared" si="2"/>
        <v>32.610911115482708</v>
      </c>
      <c r="J14" s="2">
        <f t="shared" si="3"/>
        <v>2.69692234925042</v>
      </c>
      <c r="K14" s="9">
        <v>44087</v>
      </c>
      <c r="L14" s="7">
        <v>0.16666666666666666</v>
      </c>
      <c r="M14" s="2">
        <v>1.2229999999951</v>
      </c>
      <c r="N14" s="2">
        <f t="shared" si="4"/>
        <v>33.084136879757395</v>
      </c>
      <c r="O14" s="2">
        <f t="shared" si="5"/>
        <v>2.7360581199559366</v>
      </c>
      <c r="P14" s="9">
        <v>44089</v>
      </c>
      <c r="Q14" s="7">
        <v>0.16666666666666666</v>
      </c>
      <c r="R14" s="2">
        <v>1.17899999999528</v>
      </c>
      <c r="S14" s="2">
        <f t="shared" si="6"/>
        <v>31.20655273637065</v>
      </c>
      <c r="T14" s="2">
        <f t="shared" si="7"/>
        <v>2.5807819112978527</v>
      </c>
    </row>
    <row r="15" spans="1:20" x14ac:dyDescent="0.25">
      <c r="A15" s="9">
        <v>44083</v>
      </c>
      <c r="B15" s="7">
        <v>0.20833333333333334</v>
      </c>
      <c r="C15" s="2">
        <v>1.0829999999956601</v>
      </c>
      <c r="D15" s="2">
        <f t="shared" si="0"/>
        <v>27.253929031543098</v>
      </c>
      <c r="E15" s="2">
        <f t="shared" si="1"/>
        <v>2.2538999309086143</v>
      </c>
      <c r="F15" s="9">
        <v>44085</v>
      </c>
      <c r="G15" s="7">
        <v>0.20833333333333334</v>
      </c>
      <c r="H15" s="2">
        <v>1.2139999999951401</v>
      </c>
      <c r="I15" s="2">
        <f t="shared" si="2"/>
        <v>32.696763003274647</v>
      </c>
      <c r="J15" s="2">
        <f t="shared" si="3"/>
        <v>2.7040223003708133</v>
      </c>
      <c r="K15" s="9">
        <v>44087</v>
      </c>
      <c r="L15" s="7">
        <v>0.20833333333333334</v>
      </c>
      <c r="M15" s="2">
        <v>1.2229999999951</v>
      </c>
      <c r="N15" s="2">
        <f t="shared" si="4"/>
        <v>33.084136879757395</v>
      </c>
      <c r="O15" s="2">
        <f t="shared" si="5"/>
        <v>2.7360581199559366</v>
      </c>
      <c r="P15" s="9">
        <v>44089</v>
      </c>
      <c r="Q15" s="7">
        <v>0.20833333333333334</v>
      </c>
      <c r="R15" s="2">
        <v>1.1699999999953199</v>
      </c>
      <c r="S15" s="2">
        <f t="shared" si="6"/>
        <v>30.82755784228209</v>
      </c>
      <c r="T15" s="2">
        <f t="shared" si="7"/>
        <v>2.5494390335567285</v>
      </c>
    </row>
    <row r="16" spans="1:20" x14ac:dyDescent="0.25">
      <c r="A16" s="9">
        <v>44083</v>
      </c>
      <c r="B16" s="7">
        <v>0.25</v>
      </c>
      <c r="C16" s="2">
        <v>1.0829999999956601</v>
      </c>
      <c r="D16" s="2">
        <f t="shared" si="0"/>
        <v>27.253929031543098</v>
      </c>
      <c r="E16" s="2">
        <f t="shared" si="1"/>
        <v>2.2538999309086143</v>
      </c>
      <c r="F16" s="9">
        <v>44085</v>
      </c>
      <c r="G16" s="7">
        <v>0.25</v>
      </c>
      <c r="H16" s="2">
        <v>1.2229999999951</v>
      </c>
      <c r="I16" s="2">
        <f t="shared" si="2"/>
        <v>33.084136879757395</v>
      </c>
      <c r="J16" s="2">
        <f t="shared" si="3"/>
        <v>2.7360581199559366</v>
      </c>
      <c r="K16" s="9">
        <v>44087</v>
      </c>
      <c r="L16" s="7">
        <v>0.25</v>
      </c>
      <c r="M16" s="2">
        <v>1.2239999999950999</v>
      </c>
      <c r="N16" s="2">
        <f t="shared" si="4"/>
        <v>33.127283370820237</v>
      </c>
      <c r="O16" s="2">
        <f t="shared" si="5"/>
        <v>2.7396263347668333</v>
      </c>
      <c r="P16" s="9">
        <v>44089</v>
      </c>
      <c r="Q16" s="7">
        <v>0.25</v>
      </c>
      <c r="R16" s="2">
        <v>1.1719999999953099</v>
      </c>
      <c r="S16" s="2">
        <f t="shared" si="6"/>
        <v>30.911629659883531</v>
      </c>
      <c r="T16" s="2">
        <f t="shared" si="7"/>
        <v>2.556391772872368</v>
      </c>
    </row>
    <row r="17" spans="1:20" x14ac:dyDescent="0.25">
      <c r="A17" s="9">
        <v>44083</v>
      </c>
      <c r="B17" s="7">
        <v>0.29166666666666669</v>
      </c>
      <c r="C17" s="2">
        <v>1.07999999999568</v>
      </c>
      <c r="D17" s="2">
        <f t="shared" si="0"/>
        <v>27.133644280868136</v>
      </c>
      <c r="E17" s="2">
        <f t="shared" si="1"/>
        <v>2.2439523820277949</v>
      </c>
      <c r="F17" s="9">
        <v>44085</v>
      </c>
      <c r="G17" s="7">
        <v>0.29166666666666669</v>
      </c>
      <c r="H17" s="2">
        <v>1.2199999999951201</v>
      </c>
      <c r="I17" s="2">
        <f t="shared" si="2"/>
        <v>32.954823261960016</v>
      </c>
      <c r="J17" s="2">
        <f t="shared" si="3"/>
        <v>2.7253638837640932</v>
      </c>
      <c r="K17" s="9">
        <v>44087</v>
      </c>
      <c r="L17" s="7">
        <v>0.29166666666666669</v>
      </c>
      <c r="M17" s="2">
        <v>1.22699999999509</v>
      </c>
      <c r="N17" s="2">
        <f t="shared" si="4"/>
        <v>33.256848602128159</v>
      </c>
      <c r="O17" s="2">
        <f t="shared" si="5"/>
        <v>2.7503413793959988</v>
      </c>
      <c r="P17" s="9">
        <v>44089</v>
      </c>
      <c r="Q17" s="7">
        <v>0.29166666666666669</v>
      </c>
      <c r="R17" s="2">
        <v>1.1739999999952999</v>
      </c>
      <c r="S17" s="2">
        <f t="shared" si="6"/>
        <v>30.995786823714919</v>
      </c>
      <c r="T17" s="2">
        <f t="shared" si="7"/>
        <v>2.5633515703212235</v>
      </c>
    </row>
    <row r="18" spans="1:20" x14ac:dyDescent="0.25">
      <c r="A18" s="9">
        <v>44083</v>
      </c>
      <c r="B18" s="7">
        <v>0.33333333333333331</v>
      </c>
      <c r="C18" s="2">
        <v>1.08999999999564</v>
      </c>
      <c r="D18" s="2">
        <f t="shared" si="0"/>
        <v>27.535364143272631</v>
      </c>
      <c r="E18" s="2">
        <f t="shared" si="1"/>
        <v>2.2771746146486462</v>
      </c>
      <c r="F18" s="9">
        <v>44085</v>
      </c>
      <c r="G18" s="7">
        <v>0.33333333333333331</v>
      </c>
      <c r="H18" s="2">
        <v>1.22699999999509</v>
      </c>
      <c r="I18" s="2">
        <f t="shared" si="2"/>
        <v>33.256848602128159</v>
      </c>
      <c r="J18" s="2">
        <f t="shared" si="3"/>
        <v>2.7503413793959988</v>
      </c>
      <c r="K18" s="9">
        <v>44087</v>
      </c>
      <c r="L18" s="7">
        <v>0.33333333333333331</v>
      </c>
      <c r="M18" s="2">
        <v>1.22699999999509</v>
      </c>
      <c r="N18" s="2">
        <f t="shared" si="4"/>
        <v>33.256848602128159</v>
      </c>
      <c r="O18" s="2">
        <f t="shared" si="5"/>
        <v>2.7503413793959988</v>
      </c>
      <c r="P18" s="9">
        <v>44089</v>
      </c>
      <c r="Q18" s="7">
        <v>0.33333333333333331</v>
      </c>
      <c r="R18" s="2">
        <v>1.1739999999952999</v>
      </c>
      <c r="S18" s="2">
        <f t="shared" si="6"/>
        <v>30.995786823714919</v>
      </c>
      <c r="T18" s="2">
        <f t="shared" si="7"/>
        <v>2.5633515703212235</v>
      </c>
    </row>
    <row r="19" spans="1:20" x14ac:dyDescent="0.25">
      <c r="A19" s="9">
        <v>44083</v>
      </c>
      <c r="B19" s="7">
        <v>0.375</v>
      </c>
      <c r="C19" s="2">
        <v>1.0809999999956701</v>
      </c>
      <c r="D19" s="2">
        <f t="shared" si="0"/>
        <v>27.173717153220146</v>
      </c>
      <c r="E19" s="2">
        <f t="shared" si="1"/>
        <v>2.2472664085713059</v>
      </c>
      <c r="F19" s="9">
        <v>44085</v>
      </c>
      <c r="G19" s="7">
        <v>0.375</v>
      </c>
      <c r="H19" s="2">
        <v>1.22699999999509</v>
      </c>
      <c r="I19" s="2">
        <f t="shared" si="2"/>
        <v>33.256848602128159</v>
      </c>
      <c r="J19" s="2">
        <f t="shared" si="3"/>
        <v>2.7503413793959988</v>
      </c>
      <c r="K19" s="9">
        <v>44087</v>
      </c>
      <c r="L19" s="7">
        <v>0.375</v>
      </c>
      <c r="M19" s="2">
        <v>1.2319999999950699</v>
      </c>
      <c r="N19" s="2">
        <f t="shared" si="4"/>
        <v>33.473209432598566</v>
      </c>
      <c r="O19" s="2">
        <f t="shared" si="5"/>
        <v>2.7682344200759013</v>
      </c>
      <c r="P19" s="9">
        <v>44089</v>
      </c>
      <c r="Q19" s="7">
        <v>0.375</v>
      </c>
      <c r="R19" s="2">
        <v>1.1979999999952</v>
      </c>
      <c r="S19" s="2">
        <f t="shared" si="6"/>
        <v>32.012308468620859</v>
      </c>
      <c r="T19" s="2">
        <f t="shared" si="7"/>
        <v>2.6474179103549447</v>
      </c>
    </row>
    <row r="20" spans="1:20" x14ac:dyDescent="0.25">
      <c r="A20" s="9">
        <v>44083</v>
      </c>
      <c r="B20" s="7">
        <v>0.41666666666666669</v>
      </c>
      <c r="C20" s="2">
        <v>1.0929999999956199</v>
      </c>
      <c r="D20" s="2">
        <f t="shared" si="0"/>
        <v>27.656308954719456</v>
      </c>
      <c r="E20" s="2">
        <f t="shared" si="1"/>
        <v>2.2871767505552989</v>
      </c>
      <c r="F20" s="9">
        <v>44085</v>
      </c>
      <c r="G20" s="7">
        <v>0.41666666666666669</v>
      </c>
      <c r="H20" s="2">
        <v>1.2389999999950401</v>
      </c>
      <c r="I20" s="2">
        <f t="shared" si="2"/>
        <v>33.77699258225288</v>
      </c>
      <c r="J20" s="2">
        <f t="shared" si="3"/>
        <v>2.7933572865523129</v>
      </c>
      <c r="K20" s="9">
        <v>44087</v>
      </c>
      <c r="L20" s="7">
        <v>0.41666666666666669</v>
      </c>
      <c r="M20" s="2">
        <v>1.2409999999950301</v>
      </c>
      <c r="N20" s="2">
        <f t="shared" si="4"/>
        <v>33.863975619855402</v>
      </c>
      <c r="O20" s="2">
        <f t="shared" si="5"/>
        <v>2.8005507837620418</v>
      </c>
      <c r="P20" s="9">
        <v>44089</v>
      </c>
      <c r="Q20" s="7">
        <v>0.41666666666666669</v>
      </c>
      <c r="R20" s="2">
        <v>1.2009999999951899</v>
      </c>
      <c r="S20" s="2">
        <f t="shared" si="6"/>
        <v>32.140232195381252</v>
      </c>
      <c r="T20" s="2">
        <f t="shared" si="7"/>
        <v>2.6579972025580294</v>
      </c>
    </row>
    <row r="21" spans="1:20" x14ac:dyDescent="0.25">
      <c r="A21" s="9">
        <v>44083</v>
      </c>
      <c r="B21" s="7">
        <v>0.45833333333333331</v>
      </c>
      <c r="C21" s="2">
        <v>1.09599999999561</v>
      </c>
      <c r="D21" s="2">
        <f t="shared" si="0"/>
        <v>27.777451305767094</v>
      </c>
      <c r="E21" s="2">
        <f t="shared" si="1"/>
        <v>2.2971952229869386</v>
      </c>
      <c r="F21" s="9">
        <v>44085</v>
      </c>
      <c r="G21" s="7">
        <v>0.45833333333333331</v>
      </c>
      <c r="H21" s="2">
        <v>1.2449999999950201</v>
      </c>
      <c r="I21" s="2">
        <f t="shared" si="2"/>
        <v>34.038191809521848</v>
      </c>
      <c r="J21" s="2">
        <f t="shared" si="3"/>
        <v>2.8149584626474566</v>
      </c>
      <c r="K21" s="9">
        <v>44087</v>
      </c>
      <c r="L21" s="7">
        <v>0.45833333333333331</v>
      </c>
      <c r="M21" s="2">
        <v>1.2449999999950201</v>
      </c>
      <c r="N21" s="2">
        <f t="shared" si="4"/>
        <v>34.038191809521848</v>
      </c>
      <c r="O21" s="2">
        <f t="shared" si="5"/>
        <v>2.8149584626474566</v>
      </c>
      <c r="P21" s="9">
        <v>44089</v>
      </c>
      <c r="Q21" s="7">
        <v>0.45833333333333331</v>
      </c>
      <c r="R21" s="2">
        <v>1.19599999999521</v>
      </c>
      <c r="S21" s="2">
        <f t="shared" si="6"/>
        <v>31.927131710182003</v>
      </c>
      <c r="T21" s="2">
        <f t="shared" si="7"/>
        <v>2.6403737924320514</v>
      </c>
    </row>
    <row r="22" spans="1:20" x14ac:dyDescent="0.25">
      <c r="A22" s="9">
        <v>44083</v>
      </c>
      <c r="B22" s="7">
        <v>0.5</v>
      </c>
      <c r="C22" s="2">
        <v>1.09199999999563</v>
      </c>
      <c r="D22" s="2">
        <f t="shared" si="0"/>
        <v>27.615972057867548</v>
      </c>
      <c r="E22" s="2">
        <f t="shared" si="1"/>
        <v>2.2838408891856461</v>
      </c>
      <c r="F22" s="9">
        <v>44085</v>
      </c>
      <c r="G22" s="7">
        <v>0.5</v>
      </c>
      <c r="H22" s="2">
        <v>1.2409999999950301</v>
      </c>
      <c r="I22" s="2">
        <f t="shared" si="2"/>
        <v>33.863975619855402</v>
      </c>
      <c r="J22" s="2">
        <f t="shared" si="3"/>
        <v>2.8005507837620418</v>
      </c>
      <c r="K22" s="9">
        <v>44087</v>
      </c>
      <c r="L22" s="7">
        <v>0.5</v>
      </c>
      <c r="M22" s="2">
        <v>1.2389999999950401</v>
      </c>
      <c r="N22" s="2">
        <f t="shared" si="4"/>
        <v>33.77699258225288</v>
      </c>
      <c r="O22" s="2">
        <f t="shared" si="5"/>
        <v>2.7933572865523129</v>
      </c>
      <c r="P22" s="9">
        <v>44089</v>
      </c>
      <c r="Q22" s="7">
        <v>0.5</v>
      </c>
      <c r="R22" s="2">
        <v>1.18799999999524</v>
      </c>
      <c r="S22" s="2">
        <f t="shared" si="6"/>
        <v>31.587271728739687</v>
      </c>
      <c r="T22" s="2">
        <f t="shared" si="7"/>
        <v>2.6122673719667722</v>
      </c>
    </row>
    <row r="23" spans="1:20" x14ac:dyDescent="0.25">
      <c r="A23" s="9">
        <v>44083</v>
      </c>
      <c r="B23" s="7">
        <v>0.54166666666666663</v>
      </c>
      <c r="C23" s="2">
        <v>1.08999999999564</v>
      </c>
      <c r="D23" s="2">
        <f t="shared" si="0"/>
        <v>27.535364143272631</v>
      </c>
      <c r="E23" s="2">
        <f t="shared" si="1"/>
        <v>2.2771746146486462</v>
      </c>
      <c r="F23" s="9">
        <v>44085</v>
      </c>
      <c r="G23" s="7">
        <v>0.54166666666666663</v>
      </c>
      <c r="H23" s="2">
        <v>1.23999999999504</v>
      </c>
      <c r="I23" s="2">
        <f t="shared" si="2"/>
        <v>33.820473673944598</v>
      </c>
      <c r="J23" s="2">
        <f t="shared" si="3"/>
        <v>2.7969531728352179</v>
      </c>
      <c r="K23" s="9">
        <v>44087</v>
      </c>
      <c r="L23" s="7">
        <v>0.54166666666666663</v>
      </c>
      <c r="M23" s="2">
        <v>1.2279999999950799</v>
      </c>
      <c r="N23" s="2">
        <f t="shared" si="4"/>
        <v>33.300078908830571</v>
      </c>
      <c r="O23" s="2">
        <f t="shared" si="5"/>
        <v>2.753916525760288</v>
      </c>
      <c r="P23" s="9">
        <v>44089</v>
      </c>
      <c r="Q23" s="7">
        <v>0.54166666666666663</v>
      </c>
      <c r="R23" s="2">
        <v>1.1969999999952099</v>
      </c>
      <c r="S23" s="2">
        <f t="shared" si="6"/>
        <v>31.969709512023762</v>
      </c>
      <c r="T23" s="2">
        <f t="shared" si="7"/>
        <v>2.6438949766443649</v>
      </c>
    </row>
    <row r="24" spans="1:20" x14ac:dyDescent="0.25">
      <c r="A24" s="9">
        <v>44083</v>
      </c>
      <c r="B24" s="7">
        <v>0.58333333333333337</v>
      </c>
      <c r="C24" s="2">
        <v>1.10499999999558</v>
      </c>
      <c r="D24" s="2">
        <f t="shared" si="0"/>
        <v>28.142061406784968</v>
      </c>
      <c r="E24" s="2">
        <f t="shared" si="1"/>
        <v>2.3273484783411167</v>
      </c>
      <c r="F24" s="9">
        <v>44085</v>
      </c>
      <c r="G24" s="7">
        <v>0.58333333333333337</v>
      </c>
      <c r="H24" s="2">
        <v>1.2389999999950401</v>
      </c>
      <c r="I24" s="2">
        <f t="shared" si="2"/>
        <v>33.77699258225288</v>
      </c>
      <c r="J24" s="2">
        <f t="shared" si="3"/>
        <v>2.7933572865523129</v>
      </c>
      <c r="K24" s="9">
        <v>44087</v>
      </c>
      <c r="L24" s="7">
        <v>0.58333333333333337</v>
      </c>
      <c r="M24" s="2">
        <v>1.2259999999950899</v>
      </c>
      <c r="N24" s="2">
        <f t="shared" si="4"/>
        <v>33.213639238941347</v>
      </c>
      <c r="O24" s="2">
        <f t="shared" si="5"/>
        <v>2.7467679650604491</v>
      </c>
      <c r="P24" s="9">
        <v>44089</v>
      </c>
      <c r="Q24" s="7">
        <v>0.58333333333333337</v>
      </c>
      <c r="R24" s="2">
        <v>1.2069999999951699</v>
      </c>
      <c r="S24" s="2">
        <f t="shared" si="6"/>
        <v>32.396649863232824</v>
      </c>
      <c r="T24" s="2">
        <f t="shared" si="7"/>
        <v>2.6792029436893543</v>
      </c>
    </row>
    <row r="25" spans="1:20" x14ac:dyDescent="0.25">
      <c r="A25" s="9">
        <v>44083</v>
      </c>
      <c r="B25" s="7">
        <v>0.625</v>
      </c>
      <c r="C25" s="2">
        <v>1.1489999999953999</v>
      </c>
      <c r="D25" s="2">
        <f t="shared" si="0"/>
        <v>29.949971493272791</v>
      </c>
      <c r="E25" s="2">
        <f t="shared" si="1"/>
        <v>2.4768626424936597</v>
      </c>
      <c r="F25" s="9">
        <v>44085</v>
      </c>
      <c r="G25" s="7">
        <v>0.625</v>
      </c>
      <c r="H25" s="2">
        <v>1.2299999999950799</v>
      </c>
      <c r="I25" s="2">
        <f t="shared" si="2"/>
        <v>33.386602325127882</v>
      </c>
      <c r="J25" s="2">
        <f t="shared" si="3"/>
        <v>2.7610720122880759</v>
      </c>
      <c r="K25" s="9">
        <v>44087</v>
      </c>
      <c r="L25" s="7">
        <v>0.625</v>
      </c>
      <c r="M25" s="2">
        <v>1.23299999999506</v>
      </c>
      <c r="N25" s="2">
        <f t="shared" si="4"/>
        <v>33.516544353297768</v>
      </c>
      <c r="O25" s="2">
        <f t="shared" si="5"/>
        <v>2.7718182180177253</v>
      </c>
      <c r="P25" s="9">
        <v>44089</v>
      </c>
      <c r="Q25" s="7">
        <v>0.625</v>
      </c>
      <c r="R25" s="2">
        <v>1.2009999999951899</v>
      </c>
      <c r="S25" s="2">
        <f t="shared" si="6"/>
        <v>32.140232195381252</v>
      </c>
      <c r="T25" s="2">
        <f t="shared" si="7"/>
        <v>2.6579972025580294</v>
      </c>
    </row>
    <row r="26" spans="1:20" x14ac:dyDescent="0.25">
      <c r="A26" s="9">
        <v>44083</v>
      </c>
      <c r="B26" s="7">
        <v>0.66666666666666663</v>
      </c>
      <c r="C26" s="2">
        <v>1.1739999999952999</v>
      </c>
      <c r="D26" s="2">
        <f t="shared" si="0"/>
        <v>30.995786823714919</v>
      </c>
      <c r="E26" s="2">
        <f t="shared" si="1"/>
        <v>2.5633515703212235</v>
      </c>
      <c r="F26" s="9">
        <v>44085</v>
      </c>
      <c r="G26" s="7">
        <v>0.66666666666666663</v>
      </c>
      <c r="H26" s="2">
        <v>1.2339999999950599</v>
      </c>
      <c r="I26" s="2">
        <f t="shared" si="2"/>
        <v>33.559900176135237</v>
      </c>
      <c r="J26" s="2">
        <f t="shared" si="3"/>
        <v>2.7754037445663839</v>
      </c>
      <c r="K26" s="9">
        <v>44087</v>
      </c>
      <c r="L26" s="7">
        <v>0.66666666666666663</v>
      </c>
      <c r="M26" s="2">
        <v>1.2319999999950699</v>
      </c>
      <c r="N26" s="2">
        <f t="shared" si="4"/>
        <v>33.473209432598566</v>
      </c>
      <c r="O26" s="2">
        <f t="shared" si="5"/>
        <v>2.7682344200759013</v>
      </c>
      <c r="P26" s="9">
        <v>44089</v>
      </c>
      <c r="Q26" s="7">
        <v>0.66666666666666663</v>
      </c>
      <c r="R26" s="2">
        <v>1.18999999999524</v>
      </c>
      <c r="S26" s="2">
        <f t="shared" si="6"/>
        <v>31.672109551072047</v>
      </c>
      <c r="T26" s="2">
        <f t="shared" si="7"/>
        <v>2.6192834598736581</v>
      </c>
    </row>
    <row r="27" spans="1:20" x14ac:dyDescent="0.25">
      <c r="A27" s="9">
        <v>44083</v>
      </c>
      <c r="B27" s="7">
        <v>0.70833333333333337</v>
      </c>
      <c r="C27" s="2">
        <v>1.15899999999536</v>
      </c>
      <c r="D27" s="2">
        <f t="shared" si="0"/>
        <v>30.366691058293661</v>
      </c>
      <c r="E27" s="2">
        <f t="shared" si="1"/>
        <v>2.5113253505208855</v>
      </c>
      <c r="F27" s="9">
        <v>44085</v>
      </c>
      <c r="G27" s="7">
        <v>0.70833333333333337</v>
      </c>
      <c r="H27" s="2">
        <v>1.2319999999950699</v>
      </c>
      <c r="I27" s="2">
        <f t="shared" si="2"/>
        <v>33.473209432598566</v>
      </c>
      <c r="J27" s="2">
        <f t="shared" si="3"/>
        <v>2.7682344200759013</v>
      </c>
      <c r="K27" s="9">
        <v>44087</v>
      </c>
      <c r="L27" s="7">
        <v>0.70833333333333337</v>
      </c>
      <c r="M27" s="2">
        <v>1.2369999999950501</v>
      </c>
      <c r="N27" s="2">
        <f t="shared" si="4"/>
        <v>33.690092988824858</v>
      </c>
      <c r="O27" s="2">
        <f t="shared" si="5"/>
        <v>2.7861706901758154</v>
      </c>
      <c r="P27" s="9">
        <v>44089</v>
      </c>
      <c r="Q27" s="7">
        <v>0.70833333333333337</v>
      </c>
      <c r="R27" s="2">
        <v>1.2009999999951899</v>
      </c>
      <c r="S27" s="2">
        <f t="shared" si="6"/>
        <v>32.140232195381252</v>
      </c>
      <c r="T27" s="2">
        <f t="shared" si="7"/>
        <v>2.6579972025580294</v>
      </c>
    </row>
    <row r="28" spans="1:20" x14ac:dyDescent="0.25">
      <c r="A28" s="9">
        <v>44083</v>
      </c>
      <c r="B28" s="7">
        <v>0.75</v>
      </c>
      <c r="C28" s="2">
        <v>1.1679999999953199</v>
      </c>
      <c r="D28" s="2">
        <f t="shared" si="0"/>
        <v>30.743571430027167</v>
      </c>
      <c r="E28" s="2">
        <f t="shared" si="1"/>
        <v>2.5424933572632464</v>
      </c>
      <c r="F28" s="9">
        <v>44085</v>
      </c>
      <c r="G28" s="7">
        <v>0.75</v>
      </c>
      <c r="H28" s="2">
        <v>1.23499999999506</v>
      </c>
      <c r="I28" s="2">
        <f t="shared" si="2"/>
        <v>33.603276894241716</v>
      </c>
      <c r="J28" s="2">
        <f t="shared" si="3"/>
        <v>2.7789909991537898</v>
      </c>
      <c r="K28" s="9">
        <v>44087</v>
      </c>
      <c r="L28" s="7">
        <v>0.75</v>
      </c>
      <c r="M28" s="2">
        <v>1.2179999999951201</v>
      </c>
      <c r="N28" s="2">
        <f t="shared" si="4"/>
        <v>32.868719132578718</v>
      </c>
      <c r="O28" s="2">
        <f t="shared" si="5"/>
        <v>2.7182430722642597</v>
      </c>
      <c r="P28" s="9">
        <v>44089</v>
      </c>
      <c r="Q28" s="7">
        <v>0.75</v>
      </c>
      <c r="R28" s="2">
        <v>1.1979999999952</v>
      </c>
      <c r="S28" s="2">
        <f t="shared" si="6"/>
        <v>32.012308468620859</v>
      </c>
      <c r="T28" s="2">
        <f t="shared" si="7"/>
        <v>2.6474179103549447</v>
      </c>
    </row>
    <row r="29" spans="1:20" x14ac:dyDescent="0.25">
      <c r="A29" s="9">
        <v>44083</v>
      </c>
      <c r="B29" s="7">
        <v>0.79166666666666663</v>
      </c>
      <c r="C29" s="2">
        <v>1.17699999999529</v>
      </c>
      <c r="D29" s="2">
        <f t="shared" si="0"/>
        <v>31.122182464673315</v>
      </c>
      <c r="E29" s="2">
        <f t="shared" si="1"/>
        <v>2.5738044898284831</v>
      </c>
      <c r="F29" s="9">
        <v>44085</v>
      </c>
      <c r="G29" s="7">
        <v>0.79166666666666663</v>
      </c>
      <c r="H29" s="2">
        <v>1.22899999999508</v>
      </c>
      <c r="I29" s="2">
        <f t="shared" si="2"/>
        <v>33.343330152133355</v>
      </c>
      <c r="J29" s="2">
        <f t="shared" si="3"/>
        <v>2.7574934035814285</v>
      </c>
      <c r="K29" s="9">
        <v>44087</v>
      </c>
      <c r="L29" s="7">
        <v>0.79166666666666663</v>
      </c>
      <c r="M29" s="2">
        <v>1.22899999999508</v>
      </c>
      <c r="N29" s="2">
        <f t="shared" si="4"/>
        <v>33.343330152133355</v>
      </c>
      <c r="O29" s="2">
        <f t="shared" si="5"/>
        <v>2.7574934035814285</v>
      </c>
      <c r="P29" s="9">
        <v>44089</v>
      </c>
      <c r="Q29" s="7">
        <v>0.79166666666666663</v>
      </c>
      <c r="R29" s="2">
        <v>1.1869999999952501</v>
      </c>
      <c r="S29" s="2">
        <f t="shared" si="6"/>
        <v>31.544884643331073</v>
      </c>
      <c r="T29" s="2">
        <f t="shared" si="7"/>
        <v>2.6087619600034797</v>
      </c>
    </row>
    <row r="30" spans="1:20" x14ac:dyDescent="0.25">
      <c r="A30" s="9">
        <v>44083</v>
      </c>
      <c r="B30" s="7">
        <v>0.83333333333333337</v>
      </c>
      <c r="C30" s="2">
        <v>1.1749999999953</v>
      </c>
      <c r="D30" s="2">
        <f t="shared" si="0"/>
        <v>31.037897392031738</v>
      </c>
      <c r="E30" s="2">
        <f t="shared" si="1"/>
        <v>2.5668341143210247</v>
      </c>
      <c r="F30" s="9">
        <v>44085</v>
      </c>
      <c r="G30" s="7">
        <v>0.83333333333333337</v>
      </c>
      <c r="H30" s="2">
        <v>1.2339999999950599</v>
      </c>
      <c r="I30" s="2">
        <f t="shared" si="2"/>
        <v>33.559900176135237</v>
      </c>
      <c r="J30" s="2">
        <f t="shared" si="3"/>
        <v>2.7754037445663839</v>
      </c>
      <c r="K30" s="9">
        <v>44087</v>
      </c>
      <c r="L30" s="7">
        <v>0.83333333333333337</v>
      </c>
      <c r="M30" s="2">
        <v>1.2199999999951201</v>
      </c>
      <c r="N30" s="2">
        <f t="shared" si="4"/>
        <v>32.954823261960016</v>
      </c>
      <c r="O30" s="2">
        <f t="shared" si="5"/>
        <v>2.7253638837640932</v>
      </c>
      <c r="P30" s="9">
        <v>44089</v>
      </c>
      <c r="Q30" s="7">
        <v>0.83333333333333337</v>
      </c>
      <c r="R30" s="2">
        <v>1.20399999999518</v>
      </c>
      <c r="S30" s="2">
        <f t="shared" si="6"/>
        <v>32.268346057656537</v>
      </c>
      <c r="T30" s="2">
        <f t="shared" si="7"/>
        <v>2.6685922189681954</v>
      </c>
    </row>
    <row r="31" spans="1:20" x14ac:dyDescent="0.25">
      <c r="A31" s="9">
        <v>44083</v>
      </c>
      <c r="B31" s="7">
        <v>0.875</v>
      </c>
      <c r="C31" s="2">
        <v>1.1799999999952799</v>
      </c>
      <c r="D31" s="2">
        <f t="shared" si="0"/>
        <v>31.248769803540014</v>
      </c>
      <c r="E31" s="2">
        <f t="shared" si="1"/>
        <v>2.5842732627527591</v>
      </c>
      <c r="F31" s="9">
        <v>44085</v>
      </c>
      <c r="G31" s="7">
        <v>0.875</v>
      </c>
      <c r="H31" s="2">
        <v>1.23499999999506</v>
      </c>
      <c r="I31" s="2">
        <f t="shared" si="2"/>
        <v>33.603276894241716</v>
      </c>
      <c r="J31" s="2">
        <f t="shared" si="3"/>
        <v>2.7789909991537898</v>
      </c>
      <c r="K31" s="9">
        <v>44087</v>
      </c>
      <c r="L31" s="7">
        <v>0.875</v>
      </c>
      <c r="M31" s="2">
        <v>1.2229999999951</v>
      </c>
      <c r="N31" s="2">
        <f t="shared" si="4"/>
        <v>33.084136879757395</v>
      </c>
      <c r="O31" s="2">
        <f t="shared" si="5"/>
        <v>2.7360581199559366</v>
      </c>
      <c r="P31" s="9">
        <v>44089</v>
      </c>
      <c r="Q31" s="7">
        <v>0.875</v>
      </c>
      <c r="R31" s="2">
        <v>1.18999999999524</v>
      </c>
      <c r="S31" s="2">
        <f t="shared" si="6"/>
        <v>31.672109551072047</v>
      </c>
      <c r="T31" s="2">
        <f t="shared" si="7"/>
        <v>2.6192834598736581</v>
      </c>
    </row>
    <row r="32" spans="1:20" x14ac:dyDescent="0.25">
      <c r="A32" s="9">
        <v>44083</v>
      </c>
      <c r="B32" s="7">
        <v>0.91666666666666663</v>
      </c>
      <c r="C32" s="2">
        <v>1.16299999999534</v>
      </c>
      <c r="D32" s="2">
        <f t="shared" si="0"/>
        <v>30.533979437023476</v>
      </c>
      <c r="E32" s="2">
        <f t="shared" si="1"/>
        <v>2.5251600994418415</v>
      </c>
      <c r="F32" s="9">
        <v>44085</v>
      </c>
      <c r="G32" s="7">
        <v>0.91666666666666663</v>
      </c>
      <c r="H32" s="2">
        <v>1.2249999999951</v>
      </c>
      <c r="I32" s="2">
        <f t="shared" si="2"/>
        <v>33.170450826195015</v>
      </c>
      <c r="J32" s="2">
        <f t="shared" si="3"/>
        <v>2.7431962833263275</v>
      </c>
      <c r="K32" s="9">
        <v>44087</v>
      </c>
      <c r="L32" s="7">
        <v>0.91666666666666663</v>
      </c>
      <c r="M32" s="2">
        <v>1.22699999999509</v>
      </c>
      <c r="N32" s="2">
        <f t="shared" si="4"/>
        <v>33.256848602128159</v>
      </c>
      <c r="O32" s="2">
        <f t="shared" si="5"/>
        <v>2.7503413793959988</v>
      </c>
      <c r="P32" s="9">
        <v>44089</v>
      </c>
      <c r="Q32" s="7">
        <v>0.91666666666666663</v>
      </c>
      <c r="R32" s="2">
        <v>1.2089999999951599</v>
      </c>
      <c r="S32" s="2">
        <f t="shared" si="6"/>
        <v>32.482291163056843</v>
      </c>
      <c r="T32" s="2">
        <f t="shared" si="7"/>
        <v>2.6862854791848005</v>
      </c>
    </row>
    <row r="33" spans="1:20" x14ac:dyDescent="0.25">
      <c r="A33" s="9">
        <v>44083</v>
      </c>
      <c r="B33" s="7">
        <v>0.95833333333333337</v>
      </c>
      <c r="C33" s="2">
        <v>1.16899999999532</v>
      </c>
      <c r="D33" s="2">
        <f t="shared" si="0"/>
        <v>30.785553956785904</v>
      </c>
      <c r="E33" s="2">
        <f t="shared" si="1"/>
        <v>2.545965312226194</v>
      </c>
      <c r="F33" s="9">
        <v>44085</v>
      </c>
      <c r="G33" s="7">
        <v>0.95833333333333337</v>
      </c>
      <c r="H33" s="2">
        <v>1.23799999999504</v>
      </c>
      <c r="I33" s="2">
        <f t="shared" si="2"/>
        <v>33.733532351602847</v>
      </c>
      <c r="J33" s="2">
        <f t="shared" si="3"/>
        <v>2.7897631254775552</v>
      </c>
      <c r="K33" s="9">
        <v>44087</v>
      </c>
      <c r="L33" s="7">
        <v>0.95833333333333337</v>
      </c>
      <c r="M33" s="2">
        <v>1.2389999999950401</v>
      </c>
      <c r="N33" s="2">
        <f t="shared" si="4"/>
        <v>33.77699258225288</v>
      </c>
      <c r="O33" s="2">
        <f t="shared" si="5"/>
        <v>2.7933572865523129</v>
      </c>
      <c r="P33" s="9">
        <v>44089</v>
      </c>
      <c r="Q33" s="7">
        <v>0.95833333333333337</v>
      </c>
      <c r="R33" s="2">
        <v>1.1889999999952401</v>
      </c>
      <c r="S33" s="2">
        <f t="shared" si="6"/>
        <v>31.629680033732544</v>
      </c>
      <c r="T33" s="2">
        <f t="shared" si="7"/>
        <v>2.6157745387896814</v>
      </c>
    </row>
    <row r="34" spans="1:20" ht="15.75" thickBot="1" x14ac:dyDescent="0.3">
      <c r="A34" s="9">
        <v>44084</v>
      </c>
      <c r="B34" s="7">
        <v>0</v>
      </c>
      <c r="C34" s="2">
        <v>1.1829999999952601</v>
      </c>
      <c r="D34" s="2">
        <f t="shared" si="0"/>
        <v>31.3755486425767</v>
      </c>
      <c r="E34" s="2">
        <f t="shared" si="1"/>
        <v>2.5947578727410927</v>
      </c>
      <c r="F34" s="9">
        <v>44086</v>
      </c>
      <c r="G34" s="7">
        <v>0</v>
      </c>
      <c r="H34" s="2">
        <v>1.23499999999506</v>
      </c>
      <c r="I34" s="2">
        <f t="shared" si="2"/>
        <v>33.603276894241716</v>
      </c>
      <c r="J34" s="2">
        <f t="shared" si="3"/>
        <v>2.7789909991537898</v>
      </c>
      <c r="K34" s="9">
        <v>44088</v>
      </c>
      <c r="L34" s="7">
        <v>0</v>
      </c>
      <c r="M34" s="2">
        <v>1.2299999999950799</v>
      </c>
      <c r="N34" s="2">
        <f t="shared" si="4"/>
        <v>33.386602325127882</v>
      </c>
      <c r="O34" s="2">
        <f t="shared" si="5"/>
        <v>2.7610720122880759</v>
      </c>
    </row>
    <row r="35" spans="1:20" ht="15.75" thickBot="1" x14ac:dyDescent="0.3">
      <c r="A35" s="9">
        <v>44084</v>
      </c>
      <c r="B35" s="7">
        <v>4.1666666666666664E-2</v>
      </c>
      <c r="C35" s="2">
        <v>1.18399999999526</v>
      </c>
      <c r="D35" s="2">
        <f t="shared" si="0"/>
        <v>31.417850777107368</v>
      </c>
      <c r="E35" s="2">
        <f t="shared" si="1"/>
        <v>2.5982562592667793</v>
      </c>
      <c r="F35" s="9">
        <v>44086</v>
      </c>
      <c r="G35" s="7">
        <v>4.1666666666666664E-2</v>
      </c>
      <c r="H35" s="2">
        <v>1.2319999999950699</v>
      </c>
      <c r="I35" s="2">
        <f t="shared" si="2"/>
        <v>33.473209432598566</v>
      </c>
      <c r="J35" s="2">
        <f t="shared" si="3"/>
        <v>2.7682344200759013</v>
      </c>
      <c r="K35" s="9">
        <v>44088</v>
      </c>
      <c r="L35" s="7">
        <v>4.1666666666666664E-2</v>
      </c>
      <c r="M35" s="2">
        <v>1.2199999999951201</v>
      </c>
      <c r="N35" s="2">
        <f t="shared" si="4"/>
        <v>32.954823261960016</v>
      </c>
      <c r="O35" s="2">
        <f t="shared" si="5"/>
        <v>2.7253638837640932</v>
      </c>
      <c r="Q35" s="3" t="s">
        <v>10</v>
      </c>
      <c r="R35" s="8"/>
      <c r="S35" s="8"/>
      <c r="T35" s="4">
        <f>SUM(E10:E57)+SUM(J10:J57)+SUM(O10:O57)+SUM(T10:T33)</f>
        <v>445.02030211484237</v>
      </c>
    </row>
    <row r="36" spans="1:20" x14ac:dyDescent="0.25">
      <c r="A36" s="9">
        <v>44084</v>
      </c>
      <c r="B36" s="7">
        <v>8.3333333333333329E-2</v>
      </c>
      <c r="C36" s="2">
        <v>1.1739999999952999</v>
      </c>
      <c r="D36" s="2">
        <f t="shared" si="0"/>
        <v>30.995786823714919</v>
      </c>
      <c r="E36" s="2">
        <f t="shared" si="1"/>
        <v>2.5633515703212235</v>
      </c>
      <c r="F36" s="9">
        <v>44086</v>
      </c>
      <c r="G36" s="7">
        <v>8.3333333333333329E-2</v>
      </c>
      <c r="H36" s="2">
        <v>1.2389999999950401</v>
      </c>
      <c r="I36" s="2">
        <f t="shared" si="2"/>
        <v>33.77699258225288</v>
      </c>
      <c r="J36" s="2">
        <f t="shared" si="3"/>
        <v>2.7933572865523129</v>
      </c>
      <c r="K36" s="9">
        <v>44088</v>
      </c>
      <c r="L36" s="7">
        <v>8.3333333333333329E-2</v>
      </c>
      <c r="M36" s="2">
        <v>1.2199999999951201</v>
      </c>
      <c r="N36" s="2">
        <f t="shared" si="4"/>
        <v>32.954823261960016</v>
      </c>
      <c r="O36" s="2">
        <f t="shared" si="5"/>
        <v>2.7253638837640932</v>
      </c>
    </row>
    <row r="37" spans="1:20" x14ac:dyDescent="0.25">
      <c r="A37" s="9">
        <v>44084</v>
      </c>
      <c r="B37" s="7">
        <v>0.125</v>
      </c>
      <c r="C37" s="2">
        <v>1.1739999999952999</v>
      </c>
      <c r="D37" s="2">
        <f t="shared" si="0"/>
        <v>30.995786823714919</v>
      </c>
      <c r="E37" s="2">
        <f t="shared" si="1"/>
        <v>2.5633515703212235</v>
      </c>
      <c r="F37" s="9">
        <v>44086</v>
      </c>
      <c r="G37" s="7">
        <v>0.125</v>
      </c>
      <c r="H37" s="2">
        <v>1.2139999999951401</v>
      </c>
      <c r="I37" s="2">
        <f t="shared" si="2"/>
        <v>32.696763003274647</v>
      </c>
      <c r="J37" s="2">
        <f t="shared" si="3"/>
        <v>2.7040223003708133</v>
      </c>
      <c r="K37" s="9">
        <v>44088</v>
      </c>
      <c r="L37" s="7">
        <v>0.125</v>
      </c>
      <c r="M37" s="2">
        <v>1.21899999999512</v>
      </c>
      <c r="N37" s="2">
        <f t="shared" si="4"/>
        <v>32.91176069770367</v>
      </c>
      <c r="O37" s="2">
        <f t="shared" si="5"/>
        <v>2.7218026097000934</v>
      </c>
    </row>
    <row r="38" spans="1:20" x14ac:dyDescent="0.25">
      <c r="A38" s="9">
        <v>44084</v>
      </c>
      <c r="B38" s="7">
        <v>0.16666666666666666</v>
      </c>
      <c r="C38" s="2">
        <v>1.16499999999534</v>
      </c>
      <c r="D38" s="2">
        <f t="shared" si="0"/>
        <v>30.617752076339624</v>
      </c>
      <c r="E38" s="2">
        <f t="shared" si="1"/>
        <v>2.5320880967132866</v>
      </c>
      <c r="F38" s="9">
        <v>44086</v>
      </c>
      <c r="G38" s="7">
        <v>0.16666666666666666</v>
      </c>
      <c r="H38" s="2">
        <v>1.2279999999950799</v>
      </c>
      <c r="I38" s="2">
        <f t="shared" si="2"/>
        <v>33.300078908830571</v>
      </c>
      <c r="J38" s="2">
        <f t="shared" si="3"/>
        <v>2.753916525760288</v>
      </c>
      <c r="K38" s="9">
        <v>44088</v>
      </c>
      <c r="L38" s="7">
        <v>0.16666666666666666</v>
      </c>
      <c r="M38" s="2">
        <v>1.2179999999951201</v>
      </c>
      <c r="N38" s="2">
        <f t="shared" si="4"/>
        <v>32.868719132578718</v>
      </c>
      <c r="O38" s="2">
        <f t="shared" si="5"/>
        <v>2.7182430722642597</v>
      </c>
    </row>
    <row r="39" spans="1:20" x14ac:dyDescent="0.25">
      <c r="A39" s="9">
        <v>44084</v>
      </c>
      <c r="B39" s="7">
        <v>0.375</v>
      </c>
      <c r="C39" s="2">
        <v>1.1869999999952501</v>
      </c>
      <c r="D39" s="2">
        <f t="shared" si="0"/>
        <v>31.544884643331073</v>
      </c>
      <c r="E39" s="2">
        <f t="shared" si="1"/>
        <v>2.6087619600034797</v>
      </c>
      <c r="F39" s="9">
        <v>44086</v>
      </c>
      <c r="G39" s="7">
        <v>0.20833333333333334</v>
      </c>
      <c r="H39" s="2">
        <v>1.2259999999950899</v>
      </c>
      <c r="I39" s="2">
        <f t="shared" si="2"/>
        <v>33.213639238941347</v>
      </c>
      <c r="J39" s="2">
        <f t="shared" si="3"/>
        <v>2.7467679650604491</v>
      </c>
      <c r="K39" s="9">
        <v>44088</v>
      </c>
      <c r="L39" s="7">
        <v>0.20833333333333334</v>
      </c>
      <c r="M39" s="2">
        <v>1.21699999999513</v>
      </c>
      <c r="N39" s="2">
        <f t="shared" si="4"/>
        <v>32.825698573573575</v>
      </c>
      <c r="O39" s="2">
        <f t="shared" si="5"/>
        <v>2.7146852720345347</v>
      </c>
    </row>
    <row r="40" spans="1:20" x14ac:dyDescent="0.25">
      <c r="A40" s="9">
        <v>44084</v>
      </c>
      <c r="B40" s="7">
        <v>0.41666666666666669</v>
      </c>
      <c r="C40" s="2">
        <v>1.18399999999526</v>
      </c>
      <c r="D40" s="2">
        <f t="shared" si="0"/>
        <v>31.417850777107368</v>
      </c>
      <c r="E40" s="2">
        <f t="shared" si="1"/>
        <v>2.5982562592667793</v>
      </c>
      <c r="F40" s="9">
        <v>44086</v>
      </c>
      <c r="G40" s="7">
        <v>0.25</v>
      </c>
      <c r="H40" s="2">
        <v>1.2229999999951</v>
      </c>
      <c r="I40" s="2">
        <f t="shared" si="2"/>
        <v>33.084136879757395</v>
      </c>
      <c r="J40" s="2">
        <f t="shared" si="3"/>
        <v>2.7360581199559366</v>
      </c>
      <c r="K40" s="9">
        <v>44088</v>
      </c>
      <c r="L40" s="7">
        <v>0.25</v>
      </c>
      <c r="M40" s="2">
        <v>1.2179999999951201</v>
      </c>
      <c r="N40" s="2">
        <f t="shared" si="4"/>
        <v>32.868719132578718</v>
      </c>
      <c r="O40" s="2">
        <f t="shared" si="5"/>
        <v>2.7182430722642597</v>
      </c>
    </row>
    <row r="41" spans="1:20" x14ac:dyDescent="0.25">
      <c r="A41" s="9">
        <v>44084</v>
      </c>
      <c r="B41" s="7">
        <v>0.45833333333333331</v>
      </c>
      <c r="C41" s="2">
        <v>1.1929999999952201</v>
      </c>
      <c r="D41" s="2">
        <f t="shared" si="0"/>
        <v>31.799525304926249</v>
      </c>
      <c r="E41" s="2">
        <f t="shared" si="1"/>
        <v>2.6298207427174005</v>
      </c>
      <c r="F41" s="9">
        <v>44086</v>
      </c>
      <c r="G41" s="7">
        <v>0.29166666666666669</v>
      </c>
      <c r="H41" s="2">
        <v>1.21699999999513</v>
      </c>
      <c r="I41" s="2">
        <f t="shared" si="2"/>
        <v>32.825698573573575</v>
      </c>
      <c r="J41" s="2">
        <f t="shared" si="3"/>
        <v>2.7146852720345347</v>
      </c>
      <c r="K41" s="9">
        <v>44088</v>
      </c>
      <c r="L41" s="7">
        <v>0.29166666666666669</v>
      </c>
      <c r="M41" s="2">
        <v>1.23299999999506</v>
      </c>
      <c r="N41" s="2">
        <f t="shared" si="4"/>
        <v>33.516544353297768</v>
      </c>
      <c r="O41" s="2">
        <f t="shared" si="5"/>
        <v>2.7718182180177253</v>
      </c>
    </row>
    <row r="42" spans="1:20" x14ac:dyDescent="0.25">
      <c r="A42" s="9">
        <v>44084</v>
      </c>
      <c r="B42" s="7">
        <v>0.5</v>
      </c>
      <c r="C42" s="2">
        <v>1.19599999999521</v>
      </c>
      <c r="D42" s="2">
        <f t="shared" si="0"/>
        <v>31.927131710182003</v>
      </c>
      <c r="E42" s="2">
        <f t="shared" si="1"/>
        <v>2.6403737924320514</v>
      </c>
      <c r="F42" s="9">
        <v>44086</v>
      </c>
      <c r="G42" s="7">
        <v>0.33333333333333331</v>
      </c>
      <c r="H42" s="2">
        <v>1.21499999999514</v>
      </c>
      <c r="I42" s="2">
        <f t="shared" si="2"/>
        <v>32.739720501913354</v>
      </c>
      <c r="J42" s="2">
        <f t="shared" si="3"/>
        <v>2.707574885508234</v>
      </c>
      <c r="K42" s="9">
        <v>44088</v>
      </c>
      <c r="L42" s="7">
        <v>0.33333333333333331</v>
      </c>
      <c r="M42" s="2">
        <v>1.2339999999950599</v>
      </c>
      <c r="N42" s="2">
        <f t="shared" si="4"/>
        <v>33.559900176135237</v>
      </c>
      <c r="O42" s="2">
        <f t="shared" si="5"/>
        <v>2.7754037445663839</v>
      </c>
    </row>
    <row r="43" spans="1:20" x14ac:dyDescent="0.25">
      <c r="A43" s="9">
        <v>44084</v>
      </c>
      <c r="B43" s="7">
        <v>0.54166666666666663</v>
      </c>
      <c r="C43" s="2">
        <v>1.1889999999952401</v>
      </c>
      <c r="D43" s="2">
        <f t="shared" si="0"/>
        <v>31.629680033732544</v>
      </c>
      <c r="E43" s="2">
        <f t="shared" si="1"/>
        <v>2.6157745387896814</v>
      </c>
      <c r="F43" s="9">
        <v>44086</v>
      </c>
      <c r="G43" s="7">
        <v>0.375</v>
      </c>
      <c r="H43" s="2">
        <v>1.22699999999509</v>
      </c>
      <c r="I43" s="2">
        <f t="shared" si="2"/>
        <v>33.256848602128159</v>
      </c>
      <c r="J43" s="2">
        <f t="shared" si="3"/>
        <v>2.7503413793959988</v>
      </c>
      <c r="K43" s="9">
        <v>44088</v>
      </c>
      <c r="L43" s="7">
        <v>0.375</v>
      </c>
      <c r="M43" s="2">
        <v>1.2319999999950699</v>
      </c>
      <c r="N43" s="2">
        <f t="shared" si="4"/>
        <v>33.473209432598566</v>
      </c>
      <c r="O43" s="2">
        <f t="shared" si="5"/>
        <v>2.7682344200759013</v>
      </c>
    </row>
    <row r="44" spans="1:20" x14ac:dyDescent="0.25">
      <c r="A44" s="9">
        <v>44084</v>
      </c>
      <c r="B44" s="7">
        <v>0.58333333333333337</v>
      </c>
      <c r="C44" s="2">
        <v>1.18599999999525</v>
      </c>
      <c r="D44" s="2">
        <f t="shared" si="0"/>
        <v>31.502518784751558</v>
      </c>
      <c r="E44" s="2">
        <f t="shared" si="1"/>
        <v>2.6052583034989536</v>
      </c>
      <c r="F44" s="9">
        <v>44086</v>
      </c>
      <c r="G44" s="7">
        <v>0.41666666666666669</v>
      </c>
      <c r="H44" s="2">
        <v>1.23799999999504</v>
      </c>
      <c r="I44" s="2">
        <f t="shared" si="2"/>
        <v>33.733532351602847</v>
      </c>
      <c r="J44" s="2">
        <f t="shared" si="3"/>
        <v>2.7897631254775552</v>
      </c>
      <c r="K44" s="9">
        <v>44088</v>
      </c>
      <c r="L44" s="7">
        <v>0.41666666666666669</v>
      </c>
      <c r="M44" s="2">
        <v>1.2279999999950799</v>
      </c>
      <c r="N44" s="2">
        <f t="shared" si="4"/>
        <v>33.300078908830571</v>
      </c>
      <c r="O44" s="2">
        <f t="shared" si="5"/>
        <v>2.753916525760288</v>
      </c>
    </row>
    <row r="45" spans="1:20" x14ac:dyDescent="0.25">
      <c r="A45" s="9">
        <v>44084</v>
      </c>
      <c r="B45" s="7">
        <v>0.625</v>
      </c>
      <c r="C45" s="2">
        <v>1.1869999999952501</v>
      </c>
      <c r="D45" s="2">
        <f t="shared" si="0"/>
        <v>31.544884643331073</v>
      </c>
      <c r="E45" s="2">
        <f t="shared" si="1"/>
        <v>2.6087619600034797</v>
      </c>
      <c r="F45" s="9">
        <v>44086</v>
      </c>
      <c r="G45" s="7">
        <v>0.45833333333333331</v>
      </c>
      <c r="H45" s="2">
        <v>1.2259999999950899</v>
      </c>
      <c r="I45" s="2">
        <f t="shared" si="2"/>
        <v>33.213639238941347</v>
      </c>
      <c r="J45" s="2">
        <f t="shared" si="3"/>
        <v>2.7467679650604491</v>
      </c>
      <c r="K45" s="9">
        <v>44088</v>
      </c>
      <c r="L45" s="7">
        <v>0.45833333333333331</v>
      </c>
      <c r="M45" s="2">
        <v>1.22699999999509</v>
      </c>
      <c r="N45" s="2">
        <f t="shared" si="4"/>
        <v>33.256848602128159</v>
      </c>
      <c r="O45" s="2">
        <f t="shared" si="5"/>
        <v>2.7503413793959988</v>
      </c>
    </row>
    <row r="46" spans="1:20" x14ac:dyDescent="0.25">
      <c r="A46" s="9">
        <v>44084</v>
      </c>
      <c r="B46" s="7">
        <v>0.66666666666666663</v>
      </c>
      <c r="C46" s="2">
        <v>1.19599999999521</v>
      </c>
      <c r="D46" s="2">
        <f t="shared" si="0"/>
        <v>31.927131710182003</v>
      </c>
      <c r="E46" s="2">
        <f t="shared" si="1"/>
        <v>2.6403737924320514</v>
      </c>
      <c r="F46" s="9">
        <v>44086</v>
      </c>
      <c r="G46" s="7">
        <v>0.5</v>
      </c>
      <c r="H46" s="2">
        <v>1.23499999999506</v>
      </c>
      <c r="I46" s="2">
        <f t="shared" si="2"/>
        <v>33.603276894241716</v>
      </c>
      <c r="J46" s="2">
        <f t="shared" si="3"/>
        <v>2.7789909991537898</v>
      </c>
      <c r="K46" s="9">
        <v>44088</v>
      </c>
      <c r="L46" s="7">
        <v>0.5</v>
      </c>
      <c r="M46" s="2">
        <v>1.23099999999507</v>
      </c>
      <c r="N46" s="2">
        <f t="shared" si="4"/>
        <v>33.429895420913475</v>
      </c>
      <c r="O46" s="2">
        <f t="shared" si="5"/>
        <v>2.764652351309544</v>
      </c>
    </row>
    <row r="47" spans="1:20" x14ac:dyDescent="0.25">
      <c r="A47" s="9">
        <v>44084</v>
      </c>
      <c r="B47" s="7">
        <v>0.70833333333333337</v>
      </c>
      <c r="C47" s="2">
        <v>1.17899999999528</v>
      </c>
      <c r="D47" s="2">
        <f t="shared" si="0"/>
        <v>31.20655273637065</v>
      </c>
      <c r="E47" s="2">
        <f t="shared" si="1"/>
        <v>2.5807819112978527</v>
      </c>
      <c r="F47" s="9">
        <v>44086</v>
      </c>
      <c r="G47" s="7">
        <v>0.54166666666666663</v>
      </c>
      <c r="H47" s="2">
        <v>1.23099999999507</v>
      </c>
      <c r="I47" s="2">
        <f t="shared" si="2"/>
        <v>33.429895420913475</v>
      </c>
      <c r="J47" s="2">
        <f t="shared" si="3"/>
        <v>2.764652351309544</v>
      </c>
      <c r="K47" s="9">
        <v>44088</v>
      </c>
      <c r="L47" s="7">
        <v>0.54166666666666663</v>
      </c>
      <c r="M47" s="2">
        <v>1.1759999999952899</v>
      </c>
      <c r="N47" s="2">
        <f t="shared" si="4"/>
        <v>31.080029274800879</v>
      </c>
      <c r="O47" s="2">
        <f t="shared" si="5"/>
        <v>2.5703184210260326</v>
      </c>
    </row>
    <row r="48" spans="1:20" x14ac:dyDescent="0.25">
      <c r="A48" s="9">
        <v>44084</v>
      </c>
      <c r="B48" s="7">
        <v>0.75</v>
      </c>
      <c r="C48" s="2">
        <v>1.18799999999524</v>
      </c>
      <c r="D48" s="2">
        <f t="shared" si="0"/>
        <v>31.587271728739687</v>
      </c>
      <c r="E48" s="2">
        <f t="shared" si="1"/>
        <v>2.6122673719667722</v>
      </c>
      <c r="F48" s="9">
        <v>44086</v>
      </c>
      <c r="G48" s="7">
        <v>0.58333333333333337</v>
      </c>
      <c r="H48" s="2">
        <v>1.2159999999951301</v>
      </c>
      <c r="I48" s="2">
        <f t="shared" si="2"/>
        <v>32.782699027683464</v>
      </c>
      <c r="J48" s="2">
        <f t="shared" si="3"/>
        <v>2.7111292095894224</v>
      </c>
      <c r="K48" s="9">
        <v>44088</v>
      </c>
      <c r="L48" s="7">
        <v>0.58333333333333337</v>
      </c>
      <c r="M48" s="2">
        <v>1.20399999999518</v>
      </c>
      <c r="N48" s="2">
        <f t="shared" si="4"/>
        <v>32.268346057656537</v>
      </c>
      <c r="O48" s="2">
        <f t="shared" si="5"/>
        <v>2.6685922189681954</v>
      </c>
    </row>
    <row r="49" spans="1:15" x14ac:dyDescent="0.25">
      <c r="A49" s="9">
        <v>44084</v>
      </c>
      <c r="B49" s="7">
        <v>0.79166666666666663</v>
      </c>
      <c r="C49" s="2">
        <v>1.19599999999521</v>
      </c>
      <c r="D49" s="2">
        <f t="shared" si="0"/>
        <v>31.927131710182003</v>
      </c>
      <c r="E49" s="2">
        <f t="shared" si="1"/>
        <v>2.6403737924320514</v>
      </c>
      <c r="F49" s="9">
        <v>44086</v>
      </c>
      <c r="G49" s="7">
        <v>0.625</v>
      </c>
      <c r="H49" s="2">
        <v>1.2099999999951601</v>
      </c>
      <c r="I49" s="2">
        <f t="shared" si="2"/>
        <v>32.525143420568178</v>
      </c>
      <c r="J49" s="2">
        <f t="shared" si="3"/>
        <v>2.6898293608809882</v>
      </c>
      <c r="K49" s="9">
        <v>44088</v>
      </c>
      <c r="L49" s="7">
        <v>0.625</v>
      </c>
      <c r="M49" s="2">
        <v>1.1999999999952</v>
      </c>
      <c r="N49" s="2">
        <f t="shared" si="4"/>
        <v>32.097569817448274</v>
      </c>
      <c r="O49" s="2">
        <f t="shared" si="5"/>
        <v>2.6544690239029722</v>
      </c>
    </row>
    <row r="50" spans="1:15" x14ac:dyDescent="0.25">
      <c r="A50" s="9">
        <v>44084</v>
      </c>
      <c r="B50" s="7">
        <v>0.83333333333333337</v>
      </c>
      <c r="C50" s="2">
        <v>1.16499999999534</v>
      </c>
      <c r="D50" s="2">
        <f t="shared" si="0"/>
        <v>30.617752076339624</v>
      </c>
      <c r="E50" s="2">
        <f t="shared" si="1"/>
        <v>2.5320880967132866</v>
      </c>
      <c r="F50" s="9">
        <v>44086</v>
      </c>
      <c r="G50" s="7">
        <v>0.66666666666666663</v>
      </c>
      <c r="H50" s="2">
        <v>1.2099999999951601</v>
      </c>
      <c r="I50" s="2">
        <f t="shared" si="2"/>
        <v>32.525143420568178</v>
      </c>
      <c r="J50" s="2">
        <f t="shared" si="3"/>
        <v>2.6898293608809882</v>
      </c>
      <c r="K50" s="9">
        <v>44088</v>
      </c>
      <c r="L50" s="7">
        <v>0.66666666666666663</v>
      </c>
      <c r="M50" s="2">
        <v>1.1979999999952</v>
      </c>
      <c r="N50" s="2">
        <f t="shared" si="4"/>
        <v>32.012308468620859</v>
      </c>
      <c r="O50" s="2">
        <f t="shared" si="5"/>
        <v>2.6474179103549447</v>
      </c>
    </row>
    <row r="51" spans="1:15" x14ac:dyDescent="0.25">
      <c r="A51" s="9">
        <v>44084</v>
      </c>
      <c r="B51" s="7">
        <v>0.875</v>
      </c>
      <c r="C51" s="2">
        <v>1.1799999999952799</v>
      </c>
      <c r="D51" s="2">
        <f t="shared" si="0"/>
        <v>31.248769803540014</v>
      </c>
      <c r="E51" s="2">
        <f t="shared" si="1"/>
        <v>2.5842732627527591</v>
      </c>
      <c r="F51" s="9">
        <v>44086</v>
      </c>
      <c r="G51" s="7">
        <v>0.70833333333333337</v>
      </c>
      <c r="H51" s="2">
        <v>1.22099999999511</v>
      </c>
      <c r="I51" s="2">
        <f t="shared" si="2"/>
        <v>32.997906818367397</v>
      </c>
      <c r="J51" s="2">
        <f t="shared" si="3"/>
        <v>2.7289268938789837</v>
      </c>
      <c r="K51" s="9">
        <v>44088</v>
      </c>
      <c r="L51" s="7">
        <v>0.70833333333333337</v>
      </c>
      <c r="M51" s="2">
        <v>1.20399999999518</v>
      </c>
      <c r="N51" s="2">
        <f t="shared" si="4"/>
        <v>32.268346057656537</v>
      </c>
      <c r="O51" s="2">
        <f t="shared" si="5"/>
        <v>2.6685922189681954</v>
      </c>
    </row>
    <row r="52" spans="1:15" x14ac:dyDescent="0.25">
      <c r="A52" s="9">
        <v>44084</v>
      </c>
      <c r="B52" s="7">
        <v>0.91666666666666663</v>
      </c>
      <c r="C52" s="2">
        <v>1.17899999999528</v>
      </c>
      <c r="D52" s="2">
        <f t="shared" si="0"/>
        <v>31.20655273637065</v>
      </c>
      <c r="E52" s="2">
        <f t="shared" si="1"/>
        <v>2.5807819112978527</v>
      </c>
      <c r="F52" s="9">
        <v>44086</v>
      </c>
      <c r="G52" s="7">
        <v>0.75</v>
      </c>
      <c r="H52" s="2">
        <v>1.21299999999514</v>
      </c>
      <c r="I52" s="2">
        <f t="shared" si="2"/>
        <v>32.653826538788131</v>
      </c>
      <c r="J52" s="2">
        <f t="shared" si="3"/>
        <v>2.7004714547577784</v>
      </c>
      <c r="K52" s="9">
        <v>44088</v>
      </c>
      <c r="L52" s="7">
        <v>0.75</v>
      </c>
      <c r="M52" s="2">
        <v>1.1999999999952</v>
      </c>
      <c r="N52" s="2">
        <f t="shared" si="4"/>
        <v>32.097569817448274</v>
      </c>
      <c r="O52" s="2">
        <f t="shared" si="5"/>
        <v>2.6544690239029722</v>
      </c>
    </row>
    <row r="53" spans="1:15" x14ac:dyDescent="0.25">
      <c r="A53" s="9">
        <v>44084</v>
      </c>
      <c r="B53" s="7">
        <v>0.95833333333333337</v>
      </c>
      <c r="C53" s="2">
        <v>1.1999999999952</v>
      </c>
      <c r="D53" s="2">
        <f t="shared" si="0"/>
        <v>32.097569817448274</v>
      </c>
      <c r="E53" s="2">
        <f t="shared" si="1"/>
        <v>2.6544690239029722</v>
      </c>
      <c r="F53" s="9">
        <v>44086</v>
      </c>
      <c r="G53" s="7">
        <v>0.79166666666666663</v>
      </c>
      <c r="H53" s="2">
        <v>1.2249999999951</v>
      </c>
      <c r="I53" s="2">
        <f t="shared" si="2"/>
        <v>33.170450826195015</v>
      </c>
      <c r="J53" s="2">
        <f t="shared" si="3"/>
        <v>2.7431962833263275</v>
      </c>
      <c r="K53" s="9">
        <v>44088</v>
      </c>
      <c r="L53" s="7">
        <v>0.79166666666666663</v>
      </c>
      <c r="M53" s="2">
        <v>1.19399999999522</v>
      </c>
      <c r="N53" s="2">
        <f t="shared" si="4"/>
        <v>31.84203959945156</v>
      </c>
      <c r="O53" s="2">
        <f t="shared" si="5"/>
        <v>2.6333366748746441</v>
      </c>
    </row>
    <row r="54" spans="1:15" x14ac:dyDescent="0.25">
      <c r="A54" s="9">
        <v>44084</v>
      </c>
      <c r="B54" s="7">
        <v>0.83333333333333337</v>
      </c>
      <c r="C54" s="2" t="s">
        <v>12</v>
      </c>
      <c r="D54" s="2" t="s">
        <v>17</v>
      </c>
      <c r="E54" s="2">
        <v>2.65</v>
      </c>
      <c r="F54" s="9">
        <v>44086</v>
      </c>
      <c r="G54" s="7">
        <v>0.83333333333333337</v>
      </c>
      <c r="H54" s="2">
        <v>1.2339999999950599</v>
      </c>
      <c r="I54" s="2">
        <f t="shared" si="2"/>
        <v>33.559900176135237</v>
      </c>
      <c r="J54" s="2">
        <f t="shared" si="3"/>
        <v>2.7754037445663839</v>
      </c>
      <c r="K54" s="9">
        <v>44088</v>
      </c>
      <c r="L54" s="7">
        <v>0.83333333333333337</v>
      </c>
      <c r="M54" s="2">
        <v>1.1949999999952201</v>
      </c>
      <c r="N54" s="2">
        <f t="shared" si="4"/>
        <v>31.884575070265662</v>
      </c>
      <c r="O54" s="2">
        <f t="shared" si="5"/>
        <v>2.6368543583109703</v>
      </c>
    </row>
    <row r="55" spans="1:15" x14ac:dyDescent="0.25">
      <c r="A55" s="9">
        <v>44084</v>
      </c>
      <c r="B55" s="7">
        <v>0.875</v>
      </c>
      <c r="C55" s="2" t="s">
        <v>12</v>
      </c>
      <c r="D55" s="2" t="s">
        <v>17</v>
      </c>
      <c r="E55" s="2">
        <v>2.65</v>
      </c>
      <c r="F55" s="9">
        <v>44086</v>
      </c>
      <c r="G55" s="7">
        <v>0.875</v>
      </c>
      <c r="H55" s="2">
        <v>1.21899999999512</v>
      </c>
      <c r="I55" s="2">
        <f t="shared" si="2"/>
        <v>32.91176069770367</v>
      </c>
      <c r="J55" s="2">
        <f t="shared" si="3"/>
        <v>2.7218026097000934</v>
      </c>
      <c r="K55" s="9">
        <v>44088</v>
      </c>
      <c r="L55" s="7">
        <v>0.875</v>
      </c>
      <c r="M55" s="2">
        <v>1.1909999999952301</v>
      </c>
      <c r="N55" s="2">
        <f t="shared" si="4"/>
        <v>31.71456027352918</v>
      </c>
      <c r="O55" s="2">
        <f t="shared" si="5"/>
        <v>2.6227941346208632</v>
      </c>
    </row>
    <row r="56" spans="1:15" x14ac:dyDescent="0.25">
      <c r="A56" s="9">
        <v>44084</v>
      </c>
      <c r="B56" s="7">
        <v>0.91666666666666663</v>
      </c>
      <c r="C56" s="2" t="s">
        <v>12</v>
      </c>
      <c r="D56" s="2" t="s">
        <v>17</v>
      </c>
      <c r="E56" s="2">
        <v>2.65</v>
      </c>
      <c r="F56" s="9">
        <v>44086</v>
      </c>
      <c r="G56" s="7">
        <v>0.91666666666666663</v>
      </c>
      <c r="H56" s="2">
        <v>1.22699999999509</v>
      </c>
      <c r="I56" s="2">
        <f t="shared" si="2"/>
        <v>33.256848602128159</v>
      </c>
      <c r="J56" s="2">
        <f t="shared" si="3"/>
        <v>2.7503413793959988</v>
      </c>
      <c r="K56" s="9">
        <v>44088</v>
      </c>
      <c r="L56" s="7">
        <v>0.91666666666666663</v>
      </c>
      <c r="M56" s="2">
        <v>1.2069999999951699</v>
      </c>
      <c r="N56" s="2">
        <f t="shared" si="4"/>
        <v>32.396649863232824</v>
      </c>
      <c r="O56" s="2">
        <f t="shared" si="5"/>
        <v>2.6792029436893543</v>
      </c>
    </row>
    <row r="57" spans="1:15" x14ac:dyDescent="0.25">
      <c r="A57" s="9">
        <v>44084</v>
      </c>
      <c r="B57" s="7">
        <v>0.95833333333333337</v>
      </c>
      <c r="C57" s="2" t="s">
        <v>12</v>
      </c>
      <c r="D57" s="2" t="s">
        <v>17</v>
      </c>
      <c r="E57" s="2">
        <v>2.66</v>
      </c>
      <c r="F57" s="9">
        <v>44086</v>
      </c>
      <c r="G57" s="7">
        <v>0.95833333333333337</v>
      </c>
      <c r="H57" s="2">
        <v>1.2359999999950499</v>
      </c>
      <c r="I57" s="2">
        <f t="shared" si="2"/>
        <v>33.646674500755708</v>
      </c>
      <c r="J57" s="2">
        <f t="shared" si="3"/>
        <v>2.7825799812124967</v>
      </c>
      <c r="K57" s="9">
        <v>44088</v>
      </c>
      <c r="L57" s="7">
        <v>0.95833333333333337</v>
      </c>
      <c r="M57" s="2">
        <v>1.1909999999952301</v>
      </c>
      <c r="N57" s="2">
        <f t="shared" si="4"/>
        <v>31.71456027352918</v>
      </c>
      <c r="O57" s="2">
        <f t="shared" si="5"/>
        <v>2.6227941346208632</v>
      </c>
    </row>
  </sheetData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52931-B4F8-4BC3-B961-C9E4104122B4}">
  <dimension ref="A1:T57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5" t="s">
        <v>0</v>
      </c>
      <c r="B1" s="5"/>
      <c r="C1" s="5"/>
    </row>
    <row r="2" spans="1:20" x14ac:dyDescent="0.25">
      <c r="A2" s="5" t="s">
        <v>1</v>
      </c>
      <c r="B2" s="5"/>
      <c r="C2" s="5"/>
    </row>
    <row r="3" spans="1:20" x14ac:dyDescent="0.25">
      <c r="A3" s="5" t="s">
        <v>2</v>
      </c>
      <c r="B3" s="5"/>
      <c r="C3" s="5"/>
    </row>
    <row r="4" spans="1:20" x14ac:dyDescent="0.25">
      <c r="A4" s="5" t="s">
        <v>3</v>
      </c>
      <c r="B4" s="5"/>
      <c r="C4" s="5"/>
    </row>
    <row r="5" spans="1:20" x14ac:dyDescent="0.25">
      <c r="A5" s="5" t="s">
        <v>4</v>
      </c>
      <c r="B5" s="5"/>
      <c r="C5" s="5"/>
    </row>
    <row r="6" spans="1:20" x14ac:dyDescent="0.25">
      <c r="A6" s="5"/>
      <c r="B6" s="5"/>
      <c r="C6" s="5"/>
    </row>
    <row r="7" spans="1:20" x14ac:dyDescent="0.25">
      <c r="A7" s="5"/>
      <c r="B7" s="5"/>
      <c r="C7" s="5"/>
    </row>
    <row r="8" spans="1:20" x14ac:dyDescent="0.25">
      <c r="A8" s="5"/>
      <c r="B8" s="5"/>
      <c r="C8" s="5"/>
    </row>
    <row r="9" spans="1:20" x14ac:dyDescent="0.25">
      <c r="A9" s="6" t="s">
        <v>6</v>
      </c>
      <c r="B9" s="6" t="s">
        <v>7</v>
      </c>
      <c r="C9" s="6" t="s">
        <v>5</v>
      </c>
      <c r="D9" s="6" t="s">
        <v>8</v>
      </c>
      <c r="E9" s="6" t="s">
        <v>9</v>
      </c>
      <c r="F9" s="6" t="s">
        <v>6</v>
      </c>
      <c r="G9" s="6" t="s">
        <v>7</v>
      </c>
      <c r="H9" s="6" t="s">
        <v>5</v>
      </c>
      <c r="I9" s="6" t="s">
        <v>8</v>
      </c>
      <c r="J9" s="6" t="s">
        <v>9</v>
      </c>
      <c r="K9" s="6" t="s">
        <v>6</v>
      </c>
      <c r="L9" s="6" t="s">
        <v>7</v>
      </c>
      <c r="M9" s="6" t="s">
        <v>5</v>
      </c>
      <c r="N9" s="6" t="s">
        <v>8</v>
      </c>
      <c r="O9" s="6" t="s">
        <v>9</v>
      </c>
      <c r="P9" s="6" t="s">
        <v>6</v>
      </c>
      <c r="Q9" s="6" t="s">
        <v>7</v>
      </c>
      <c r="R9" s="6" t="s">
        <v>5</v>
      </c>
      <c r="S9" s="6" t="s">
        <v>8</v>
      </c>
      <c r="T9" s="6" t="s">
        <v>9</v>
      </c>
    </row>
    <row r="10" spans="1:20" x14ac:dyDescent="0.25">
      <c r="A10" s="9">
        <v>44090</v>
      </c>
      <c r="B10" s="7">
        <v>0</v>
      </c>
      <c r="C10" s="2">
        <v>1.20199999999519</v>
      </c>
      <c r="D10" s="2">
        <f t="shared" ref="D10:D57" si="0">4*6*(C10^(1.522*(6^0.026)))</f>
        <v>32.182915699477419</v>
      </c>
      <c r="E10" s="2">
        <f t="shared" ref="E10:E57" si="1">D10*0.0827</f>
        <v>2.6615271283467825</v>
      </c>
      <c r="F10" s="9">
        <v>44092</v>
      </c>
      <c r="G10" s="7">
        <v>0</v>
      </c>
      <c r="H10" s="2">
        <v>1.1989999999951999</v>
      </c>
      <c r="I10" s="2">
        <f t="shared" ref="I10:I57" si="2">4*6*(H10^(1.522*(6^0.026)))</f>
        <v>32.05492857281331</v>
      </c>
      <c r="J10" s="2">
        <f t="shared" ref="J10:J57" si="3">I10*0.0827</f>
        <v>2.6509425929716608</v>
      </c>
      <c r="K10" s="9">
        <v>44094</v>
      </c>
      <c r="L10" s="7">
        <v>0</v>
      </c>
      <c r="M10" s="2">
        <v>1.18999999999524</v>
      </c>
      <c r="N10" s="2">
        <f t="shared" ref="N10:N57" si="4">4*6*(M10^(1.522*(6^0.026)))</f>
        <v>31.672109551072047</v>
      </c>
      <c r="O10" s="2">
        <f t="shared" ref="O10:O57" si="5">N10*0.0827</f>
        <v>2.6192834598736581</v>
      </c>
      <c r="P10" s="9">
        <v>44096</v>
      </c>
      <c r="Q10" s="7">
        <v>0</v>
      </c>
      <c r="R10" s="2">
        <v>1.1719999999953099</v>
      </c>
      <c r="S10" s="2">
        <f t="shared" ref="S10:S33" si="6">4*6*(R10^(1.522*(6^0.026)))</f>
        <v>30.911629659883531</v>
      </c>
      <c r="T10" s="2">
        <f t="shared" ref="T10:T33" si="7">S10*0.0827</f>
        <v>2.556391772872368</v>
      </c>
    </row>
    <row r="11" spans="1:20" x14ac:dyDescent="0.25">
      <c r="A11" s="9">
        <v>44090</v>
      </c>
      <c r="B11" s="7">
        <v>4.1666666666666664E-2</v>
      </c>
      <c r="C11" s="2">
        <v>1.20599999999517</v>
      </c>
      <c r="D11" s="2">
        <f t="shared" si="0"/>
        <v>32.353860835066726</v>
      </c>
      <c r="E11" s="2">
        <f t="shared" si="1"/>
        <v>2.6756642910600181</v>
      </c>
      <c r="F11" s="9">
        <v>44092</v>
      </c>
      <c r="G11" s="7">
        <v>4.1666666666666664E-2</v>
      </c>
      <c r="H11" s="2">
        <v>1.1969999999952099</v>
      </c>
      <c r="I11" s="2">
        <f t="shared" si="2"/>
        <v>31.969709512023762</v>
      </c>
      <c r="J11" s="2">
        <f t="shared" si="3"/>
        <v>2.6438949766443649</v>
      </c>
      <c r="K11" s="9">
        <v>44094</v>
      </c>
      <c r="L11" s="7">
        <v>4.1666666666666664E-2</v>
      </c>
      <c r="M11" s="2">
        <v>1.2009999999951899</v>
      </c>
      <c r="N11" s="2">
        <f t="shared" si="4"/>
        <v>32.140232195381252</v>
      </c>
      <c r="O11" s="2">
        <f t="shared" si="5"/>
        <v>2.6579972025580294</v>
      </c>
      <c r="P11" s="9">
        <v>44096</v>
      </c>
      <c r="Q11" s="7">
        <v>4.1666666666666664E-2</v>
      </c>
      <c r="R11" s="2">
        <v>1.1749999999953</v>
      </c>
      <c r="S11" s="2">
        <f t="shared" si="6"/>
        <v>31.037897392031738</v>
      </c>
      <c r="T11" s="2">
        <f t="shared" si="7"/>
        <v>2.5668341143210247</v>
      </c>
    </row>
    <row r="12" spans="1:20" x14ac:dyDescent="0.25">
      <c r="A12" s="9">
        <v>44090</v>
      </c>
      <c r="B12" s="7">
        <v>8.3333333333333329E-2</v>
      </c>
      <c r="C12" s="2">
        <v>1.20599999999517</v>
      </c>
      <c r="D12" s="2">
        <f t="shared" si="0"/>
        <v>32.353860835066726</v>
      </c>
      <c r="E12" s="2">
        <f t="shared" si="1"/>
        <v>2.6756642910600181</v>
      </c>
      <c r="F12" s="9">
        <v>44092</v>
      </c>
      <c r="G12" s="7">
        <v>8.3333333333333329E-2</v>
      </c>
      <c r="H12" s="2">
        <v>1.20399999999518</v>
      </c>
      <c r="I12" s="2">
        <f t="shared" si="2"/>
        <v>32.268346057656537</v>
      </c>
      <c r="J12" s="2">
        <f t="shared" si="3"/>
        <v>2.6685922189681954</v>
      </c>
      <c r="K12" s="9">
        <v>44094</v>
      </c>
      <c r="L12" s="7">
        <v>8.3333333333333329E-2</v>
      </c>
      <c r="M12" s="2">
        <v>1.18799999999524</v>
      </c>
      <c r="N12" s="2">
        <f t="shared" si="4"/>
        <v>31.587271728739687</v>
      </c>
      <c r="O12" s="2">
        <f t="shared" si="5"/>
        <v>2.6122673719667722</v>
      </c>
      <c r="P12" s="9">
        <v>44096</v>
      </c>
      <c r="Q12" s="7">
        <v>8.3333333333333329E-2</v>
      </c>
      <c r="R12" s="2">
        <v>1.1909999999952301</v>
      </c>
      <c r="S12" s="2">
        <f t="shared" si="6"/>
        <v>31.71456027352918</v>
      </c>
      <c r="T12" s="2">
        <f t="shared" si="7"/>
        <v>2.6227941346208632</v>
      </c>
    </row>
    <row r="13" spans="1:20" x14ac:dyDescent="0.25">
      <c r="A13" s="9">
        <v>44090</v>
      </c>
      <c r="B13" s="7">
        <v>0.125</v>
      </c>
      <c r="C13" s="2">
        <v>1.2049999999951799</v>
      </c>
      <c r="D13" s="2">
        <f t="shared" si="0"/>
        <v>32.311092897510193</v>
      </c>
      <c r="E13" s="2">
        <f t="shared" si="1"/>
        <v>2.672127382624093</v>
      </c>
      <c r="F13" s="9">
        <v>44092</v>
      </c>
      <c r="G13" s="7">
        <v>0.125</v>
      </c>
      <c r="H13" s="2">
        <v>1.2049999999951799</v>
      </c>
      <c r="I13" s="2">
        <f t="shared" si="2"/>
        <v>32.311092897510193</v>
      </c>
      <c r="J13" s="2">
        <f t="shared" si="3"/>
        <v>2.672127382624093</v>
      </c>
      <c r="K13" s="9">
        <v>44094</v>
      </c>
      <c r="L13" s="7">
        <v>0.125</v>
      </c>
      <c r="M13" s="2">
        <v>1.18999999999524</v>
      </c>
      <c r="N13" s="2">
        <f t="shared" si="4"/>
        <v>31.672109551072047</v>
      </c>
      <c r="O13" s="2">
        <f t="shared" si="5"/>
        <v>2.6192834598736581</v>
      </c>
      <c r="P13" s="9">
        <v>44096</v>
      </c>
      <c r="Q13" s="7">
        <v>0.125</v>
      </c>
      <c r="R13" s="2">
        <v>1.19599999999521</v>
      </c>
      <c r="S13" s="2">
        <f t="shared" si="6"/>
        <v>31.927131710182003</v>
      </c>
      <c r="T13" s="2">
        <f t="shared" si="7"/>
        <v>2.6403737924320514</v>
      </c>
    </row>
    <row r="14" spans="1:20" x14ac:dyDescent="0.25">
      <c r="A14" s="9">
        <v>44090</v>
      </c>
      <c r="B14" s="7">
        <v>0.16666666666666666</v>
      </c>
      <c r="C14" s="2">
        <v>1.1909999999952301</v>
      </c>
      <c r="D14" s="2">
        <f t="shared" si="0"/>
        <v>31.71456027352918</v>
      </c>
      <c r="E14" s="2">
        <f t="shared" si="1"/>
        <v>2.6227941346208632</v>
      </c>
      <c r="F14" s="9">
        <v>44092</v>
      </c>
      <c r="G14" s="7">
        <v>0.16666666666666666</v>
      </c>
      <c r="H14" s="2">
        <v>1.2079999999951601</v>
      </c>
      <c r="I14" s="2">
        <f t="shared" si="2"/>
        <v>32.439459974921789</v>
      </c>
      <c r="J14" s="2">
        <f t="shared" si="3"/>
        <v>2.6827433399260316</v>
      </c>
      <c r="K14" s="9">
        <v>44094</v>
      </c>
      <c r="L14" s="7">
        <v>0.16666666666666666</v>
      </c>
      <c r="M14" s="2">
        <v>1.1909999999952301</v>
      </c>
      <c r="N14" s="2">
        <f t="shared" si="4"/>
        <v>31.71456027352918</v>
      </c>
      <c r="O14" s="2">
        <f t="shared" si="5"/>
        <v>2.6227941346208632</v>
      </c>
      <c r="P14" s="9">
        <v>44096</v>
      </c>
      <c r="Q14" s="7">
        <v>0.16666666666666666</v>
      </c>
      <c r="R14" s="2">
        <v>1.1929999999952201</v>
      </c>
      <c r="S14" s="2">
        <f t="shared" si="6"/>
        <v>31.799525304926249</v>
      </c>
      <c r="T14" s="2">
        <f t="shared" si="7"/>
        <v>2.6298207427174005</v>
      </c>
    </row>
    <row r="15" spans="1:20" x14ac:dyDescent="0.25">
      <c r="A15" s="9">
        <v>44090</v>
      </c>
      <c r="B15" s="7">
        <v>0.20833333333333334</v>
      </c>
      <c r="C15" s="2">
        <v>1.2049999999951799</v>
      </c>
      <c r="D15" s="2">
        <f t="shared" si="0"/>
        <v>32.311092897510193</v>
      </c>
      <c r="E15" s="2">
        <f t="shared" si="1"/>
        <v>2.672127382624093</v>
      </c>
      <c r="F15" s="9">
        <v>44092</v>
      </c>
      <c r="G15" s="7">
        <v>0.20833333333333334</v>
      </c>
      <c r="H15" s="2">
        <v>1.1929999999952201</v>
      </c>
      <c r="I15" s="2">
        <f t="shared" si="2"/>
        <v>31.799525304926249</v>
      </c>
      <c r="J15" s="2">
        <f t="shared" si="3"/>
        <v>2.6298207427174005</v>
      </c>
      <c r="K15" s="9">
        <v>44094</v>
      </c>
      <c r="L15" s="7">
        <v>0.20833333333333334</v>
      </c>
      <c r="M15" s="2">
        <v>1.1909999999952301</v>
      </c>
      <c r="N15" s="2">
        <f t="shared" si="4"/>
        <v>31.71456027352918</v>
      </c>
      <c r="O15" s="2">
        <f t="shared" si="5"/>
        <v>2.6227941346208632</v>
      </c>
      <c r="P15" s="9">
        <v>44096</v>
      </c>
      <c r="Q15" s="7">
        <v>0.20833333333333334</v>
      </c>
      <c r="R15" s="2">
        <v>1.1889999999952401</v>
      </c>
      <c r="S15" s="2">
        <f t="shared" si="6"/>
        <v>31.629680033732544</v>
      </c>
      <c r="T15" s="2">
        <f t="shared" si="7"/>
        <v>2.6157745387896814</v>
      </c>
    </row>
    <row r="16" spans="1:20" x14ac:dyDescent="0.25">
      <c r="A16" s="9">
        <v>44090</v>
      </c>
      <c r="B16" s="7">
        <v>0.25</v>
      </c>
      <c r="C16" s="2">
        <v>1.2029999999951799</v>
      </c>
      <c r="D16" s="2">
        <f t="shared" si="0"/>
        <v>32.225620322608563</v>
      </c>
      <c r="E16" s="2">
        <f t="shared" si="1"/>
        <v>2.665058800679728</v>
      </c>
      <c r="F16" s="9">
        <v>44092</v>
      </c>
      <c r="G16" s="7">
        <v>0.25</v>
      </c>
      <c r="H16" s="2">
        <v>1.2079999999951601</v>
      </c>
      <c r="I16" s="2">
        <f t="shared" si="2"/>
        <v>32.439459974921789</v>
      </c>
      <c r="J16" s="2">
        <f t="shared" si="3"/>
        <v>2.6827433399260316</v>
      </c>
      <c r="K16" s="9">
        <v>44094</v>
      </c>
      <c r="L16" s="7">
        <v>0.25</v>
      </c>
      <c r="M16" s="2">
        <v>1.1989999999951999</v>
      </c>
      <c r="N16" s="2">
        <f t="shared" si="4"/>
        <v>32.05492857281331</v>
      </c>
      <c r="O16" s="2">
        <f t="shared" si="5"/>
        <v>2.6509425929716608</v>
      </c>
      <c r="P16" s="9">
        <v>44096</v>
      </c>
      <c r="Q16" s="7">
        <v>0.25</v>
      </c>
      <c r="R16" s="2">
        <v>1.2069999999951699</v>
      </c>
      <c r="S16" s="2">
        <f t="shared" si="6"/>
        <v>32.396649863232824</v>
      </c>
      <c r="T16" s="2">
        <f t="shared" si="7"/>
        <v>2.6792029436893543</v>
      </c>
    </row>
    <row r="17" spans="1:20" x14ac:dyDescent="0.25">
      <c r="A17" s="9">
        <v>44090</v>
      </c>
      <c r="B17" s="7">
        <v>0.29166666666666669</v>
      </c>
      <c r="C17" s="2">
        <v>1.1849999999952601</v>
      </c>
      <c r="D17" s="2">
        <f t="shared" si="0"/>
        <v>31.460174160256308</v>
      </c>
      <c r="E17" s="2">
        <f t="shared" si="1"/>
        <v>2.6017564030531966</v>
      </c>
      <c r="F17" s="9">
        <v>44092</v>
      </c>
      <c r="G17" s="7">
        <v>0.29166666666666669</v>
      </c>
      <c r="H17" s="2">
        <v>1.2009999999951899</v>
      </c>
      <c r="I17" s="2">
        <f t="shared" si="2"/>
        <v>32.140232195381252</v>
      </c>
      <c r="J17" s="2">
        <f t="shared" si="3"/>
        <v>2.6579972025580294</v>
      </c>
      <c r="K17" s="9">
        <v>44094</v>
      </c>
      <c r="L17" s="7">
        <v>0.29166666666666669</v>
      </c>
      <c r="M17" s="2">
        <v>1.2049999999951799</v>
      </c>
      <c r="N17" s="2">
        <f t="shared" si="4"/>
        <v>32.311092897510193</v>
      </c>
      <c r="O17" s="2">
        <f t="shared" si="5"/>
        <v>2.672127382624093</v>
      </c>
      <c r="P17" s="9">
        <v>44096</v>
      </c>
      <c r="Q17" s="7">
        <v>0.29166666666666669</v>
      </c>
      <c r="R17" s="2">
        <v>1.18999999999524</v>
      </c>
      <c r="S17" s="2">
        <f t="shared" si="6"/>
        <v>31.672109551072047</v>
      </c>
      <c r="T17" s="2">
        <f t="shared" si="7"/>
        <v>2.6192834598736581</v>
      </c>
    </row>
    <row r="18" spans="1:20" x14ac:dyDescent="0.25">
      <c r="A18" s="9">
        <v>44090</v>
      </c>
      <c r="B18" s="7">
        <v>0.33333333333333331</v>
      </c>
      <c r="C18" s="2">
        <v>1.1999999999952</v>
      </c>
      <c r="D18" s="2">
        <f t="shared" si="0"/>
        <v>32.097569817448274</v>
      </c>
      <c r="E18" s="2">
        <f t="shared" si="1"/>
        <v>2.6544690239029722</v>
      </c>
      <c r="F18" s="9">
        <v>44092</v>
      </c>
      <c r="G18" s="7">
        <v>0.33333333333333331</v>
      </c>
      <c r="H18" s="2">
        <v>1.2079999999951601</v>
      </c>
      <c r="I18" s="2">
        <f t="shared" si="2"/>
        <v>32.439459974921789</v>
      </c>
      <c r="J18" s="2">
        <f t="shared" si="3"/>
        <v>2.6827433399260316</v>
      </c>
      <c r="K18" s="9">
        <v>44094</v>
      </c>
      <c r="L18" s="7">
        <v>0.33333333333333331</v>
      </c>
      <c r="M18" s="2">
        <v>1.20599999999517</v>
      </c>
      <c r="N18" s="2">
        <f t="shared" si="4"/>
        <v>32.353860835066726</v>
      </c>
      <c r="O18" s="2">
        <f t="shared" si="5"/>
        <v>2.6756642910600181</v>
      </c>
      <c r="P18" s="9">
        <v>44096</v>
      </c>
      <c r="Q18" s="7">
        <v>0.33333333333333331</v>
      </c>
      <c r="R18" s="2">
        <v>1.20199999999519</v>
      </c>
      <c r="S18" s="2">
        <f t="shared" si="6"/>
        <v>32.182915699477419</v>
      </c>
      <c r="T18" s="2">
        <f t="shared" si="7"/>
        <v>2.6615271283467825</v>
      </c>
    </row>
    <row r="19" spans="1:20" x14ac:dyDescent="0.25">
      <c r="A19" s="9">
        <v>44090</v>
      </c>
      <c r="B19" s="7">
        <v>0.375</v>
      </c>
      <c r="C19" s="2">
        <v>1.20399999999518</v>
      </c>
      <c r="D19" s="2">
        <f t="shared" si="0"/>
        <v>32.268346057656537</v>
      </c>
      <c r="E19" s="2">
        <f t="shared" si="1"/>
        <v>2.6685922189681954</v>
      </c>
      <c r="F19" s="9">
        <v>44092</v>
      </c>
      <c r="G19" s="7">
        <v>0.375</v>
      </c>
      <c r="H19" s="2">
        <v>1.2089999999951599</v>
      </c>
      <c r="I19" s="2">
        <f t="shared" si="2"/>
        <v>32.482291163056843</v>
      </c>
      <c r="J19" s="2">
        <f t="shared" si="3"/>
        <v>2.6862854791848005</v>
      </c>
      <c r="K19" s="9">
        <v>44094</v>
      </c>
      <c r="L19" s="7">
        <v>0.375</v>
      </c>
      <c r="M19" s="2">
        <v>1.2179999999951201</v>
      </c>
      <c r="N19" s="2">
        <f t="shared" si="4"/>
        <v>32.868719132578718</v>
      </c>
      <c r="O19" s="2">
        <f t="shared" si="5"/>
        <v>2.7182430722642597</v>
      </c>
      <c r="P19" s="9">
        <v>44096</v>
      </c>
      <c r="Q19" s="7">
        <v>0.375</v>
      </c>
      <c r="R19" s="2">
        <v>1.19599999999521</v>
      </c>
      <c r="S19" s="2">
        <f t="shared" si="6"/>
        <v>31.927131710182003</v>
      </c>
      <c r="T19" s="2">
        <f t="shared" si="7"/>
        <v>2.6403737924320514</v>
      </c>
    </row>
    <row r="20" spans="1:20" x14ac:dyDescent="0.25">
      <c r="A20" s="9">
        <v>44090</v>
      </c>
      <c r="B20" s="7">
        <v>0.41666666666666669</v>
      </c>
      <c r="C20" s="2">
        <v>1.18799999999524</v>
      </c>
      <c r="D20" s="2">
        <f t="shared" si="0"/>
        <v>31.587271728739687</v>
      </c>
      <c r="E20" s="2">
        <f t="shared" si="1"/>
        <v>2.6122673719667722</v>
      </c>
      <c r="F20" s="9">
        <v>44092</v>
      </c>
      <c r="G20" s="7">
        <v>0.41666666666666669</v>
      </c>
      <c r="H20" s="2">
        <v>1.20399999999518</v>
      </c>
      <c r="I20" s="2">
        <f t="shared" si="2"/>
        <v>32.268346057656537</v>
      </c>
      <c r="J20" s="2">
        <f t="shared" si="3"/>
        <v>2.6685922189681954</v>
      </c>
      <c r="K20" s="9">
        <v>44094</v>
      </c>
      <c r="L20" s="7">
        <v>0.41666666666666669</v>
      </c>
      <c r="M20" s="2">
        <v>1.21099999999515</v>
      </c>
      <c r="N20" s="2">
        <f t="shared" si="4"/>
        <v>32.568016740394171</v>
      </c>
      <c r="O20" s="2">
        <f t="shared" si="5"/>
        <v>2.6933749844305979</v>
      </c>
      <c r="P20" s="9">
        <v>44096</v>
      </c>
      <c r="Q20" s="7">
        <v>0.41666666666666669</v>
      </c>
      <c r="R20" s="2">
        <v>1.20199999999519</v>
      </c>
      <c r="S20" s="2">
        <f t="shared" si="6"/>
        <v>32.182915699477419</v>
      </c>
      <c r="T20" s="2">
        <f t="shared" si="7"/>
        <v>2.6615271283467825</v>
      </c>
    </row>
    <row r="21" spans="1:20" x14ac:dyDescent="0.25">
      <c r="A21" s="9">
        <v>44090</v>
      </c>
      <c r="B21" s="7">
        <v>0.45833333333333331</v>
      </c>
      <c r="C21" s="2">
        <v>1.2029999999951799</v>
      </c>
      <c r="D21" s="2">
        <f t="shared" si="0"/>
        <v>32.225620322608563</v>
      </c>
      <c r="E21" s="2">
        <f t="shared" si="1"/>
        <v>2.665058800679728</v>
      </c>
      <c r="F21" s="9">
        <v>44092</v>
      </c>
      <c r="G21" s="7">
        <v>0.45833333333333331</v>
      </c>
      <c r="H21" s="2">
        <v>1.1979999999952</v>
      </c>
      <c r="I21" s="2">
        <f t="shared" si="2"/>
        <v>32.012308468620859</v>
      </c>
      <c r="J21" s="2">
        <f t="shared" si="3"/>
        <v>2.6474179103549447</v>
      </c>
      <c r="K21" s="9">
        <v>44094</v>
      </c>
      <c r="L21" s="7">
        <v>0.45833333333333331</v>
      </c>
      <c r="M21" s="2">
        <v>1.21699999999513</v>
      </c>
      <c r="N21" s="2">
        <f t="shared" si="4"/>
        <v>32.825698573573575</v>
      </c>
      <c r="O21" s="2">
        <f t="shared" si="5"/>
        <v>2.7146852720345347</v>
      </c>
      <c r="P21" s="9">
        <v>44096</v>
      </c>
      <c r="Q21" s="7">
        <v>0.45833333333333331</v>
      </c>
      <c r="R21" s="2">
        <v>1.19599999999521</v>
      </c>
      <c r="S21" s="2">
        <f t="shared" si="6"/>
        <v>31.927131710182003</v>
      </c>
      <c r="T21" s="2">
        <f t="shared" si="7"/>
        <v>2.6403737924320514</v>
      </c>
    </row>
    <row r="22" spans="1:20" x14ac:dyDescent="0.25">
      <c r="A22" s="9">
        <v>44090</v>
      </c>
      <c r="B22" s="7">
        <v>0.5</v>
      </c>
      <c r="C22" s="2">
        <v>1.19399999999522</v>
      </c>
      <c r="D22" s="2">
        <f t="shared" si="0"/>
        <v>31.84203959945156</v>
      </c>
      <c r="E22" s="2">
        <f t="shared" si="1"/>
        <v>2.6333366748746441</v>
      </c>
      <c r="F22" s="9">
        <v>44092</v>
      </c>
      <c r="G22" s="7">
        <v>0.5</v>
      </c>
      <c r="H22" s="2">
        <v>1.21299999999514</v>
      </c>
      <c r="I22" s="2">
        <f t="shared" si="2"/>
        <v>32.653826538788131</v>
      </c>
      <c r="J22" s="2">
        <f t="shared" si="3"/>
        <v>2.7004714547577784</v>
      </c>
      <c r="K22" s="9">
        <v>44094</v>
      </c>
      <c r="L22" s="7">
        <v>0.5</v>
      </c>
      <c r="M22" s="2">
        <v>1.21499999999514</v>
      </c>
      <c r="N22" s="2">
        <f t="shared" si="4"/>
        <v>32.739720501913354</v>
      </c>
      <c r="O22" s="2">
        <f t="shared" si="5"/>
        <v>2.707574885508234</v>
      </c>
      <c r="P22" s="9">
        <v>44096</v>
      </c>
      <c r="Q22" s="7">
        <v>0.5</v>
      </c>
      <c r="R22" s="2">
        <v>1.20599999999517</v>
      </c>
      <c r="S22" s="2">
        <f t="shared" si="6"/>
        <v>32.353860835066726</v>
      </c>
      <c r="T22" s="2">
        <f t="shared" si="7"/>
        <v>2.6756642910600181</v>
      </c>
    </row>
    <row r="23" spans="1:20" x14ac:dyDescent="0.25">
      <c r="A23" s="9">
        <v>44090</v>
      </c>
      <c r="B23" s="7">
        <v>0.54166666666666663</v>
      </c>
      <c r="C23" s="2">
        <v>1.1979999999952</v>
      </c>
      <c r="D23" s="2">
        <f t="shared" si="0"/>
        <v>32.012308468620859</v>
      </c>
      <c r="E23" s="2">
        <f t="shared" si="1"/>
        <v>2.6474179103549447</v>
      </c>
      <c r="F23" s="9">
        <v>44092</v>
      </c>
      <c r="G23" s="7">
        <v>0.54166666666666663</v>
      </c>
      <c r="H23" s="2">
        <v>1.21299999999514</v>
      </c>
      <c r="I23" s="2">
        <f t="shared" si="2"/>
        <v>32.653826538788131</v>
      </c>
      <c r="J23" s="2">
        <f t="shared" si="3"/>
        <v>2.7004714547577784</v>
      </c>
      <c r="K23" s="9">
        <v>44094</v>
      </c>
      <c r="L23" s="7">
        <v>0.54166666666666663</v>
      </c>
      <c r="M23" s="2">
        <v>1.19599999999521</v>
      </c>
      <c r="N23" s="2">
        <f t="shared" si="4"/>
        <v>31.927131710182003</v>
      </c>
      <c r="O23" s="2">
        <f t="shared" si="5"/>
        <v>2.6403737924320514</v>
      </c>
      <c r="P23" s="9">
        <v>44096</v>
      </c>
      <c r="Q23" s="7">
        <v>0.54166666666666663</v>
      </c>
      <c r="R23" s="2">
        <v>1.2009999999951899</v>
      </c>
      <c r="S23" s="2">
        <f t="shared" si="6"/>
        <v>32.140232195381252</v>
      </c>
      <c r="T23" s="2">
        <f t="shared" si="7"/>
        <v>2.6579972025580294</v>
      </c>
    </row>
    <row r="24" spans="1:20" x14ac:dyDescent="0.25">
      <c r="A24" s="9">
        <v>44090</v>
      </c>
      <c r="B24" s="7">
        <v>0.58333333333333337</v>
      </c>
      <c r="C24" s="2">
        <v>1.19599999999521</v>
      </c>
      <c r="D24" s="2">
        <f t="shared" si="0"/>
        <v>31.927131710182003</v>
      </c>
      <c r="E24" s="2">
        <f t="shared" si="1"/>
        <v>2.6403737924320514</v>
      </c>
      <c r="F24" s="9">
        <v>44092</v>
      </c>
      <c r="G24" s="7">
        <v>0.58333333333333337</v>
      </c>
      <c r="H24" s="2">
        <v>1.19399999999522</v>
      </c>
      <c r="I24" s="2">
        <f t="shared" si="2"/>
        <v>31.84203959945156</v>
      </c>
      <c r="J24" s="2">
        <f t="shared" si="3"/>
        <v>2.6333366748746441</v>
      </c>
      <c r="K24" s="9">
        <v>44094</v>
      </c>
      <c r="L24" s="7">
        <v>0.58333333333333337</v>
      </c>
      <c r="M24" s="2">
        <v>1.1969999999952099</v>
      </c>
      <c r="N24" s="2">
        <f t="shared" si="4"/>
        <v>31.969709512023762</v>
      </c>
      <c r="O24" s="2">
        <f t="shared" si="5"/>
        <v>2.6438949766443649</v>
      </c>
      <c r="P24" s="9">
        <v>44096</v>
      </c>
      <c r="Q24" s="7">
        <v>0.58333333333333337</v>
      </c>
      <c r="R24" s="2">
        <v>1.20199999999519</v>
      </c>
      <c r="S24" s="2">
        <f t="shared" si="6"/>
        <v>32.182915699477419</v>
      </c>
      <c r="T24" s="2">
        <f t="shared" si="7"/>
        <v>2.6615271283467825</v>
      </c>
    </row>
    <row r="25" spans="1:20" x14ac:dyDescent="0.25">
      <c r="A25" s="9">
        <v>44090</v>
      </c>
      <c r="B25" s="7">
        <v>0.625</v>
      </c>
      <c r="C25" s="2">
        <v>1.20399999999518</v>
      </c>
      <c r="D25" s="2">
        <f t="shared" si="0"/>
        <v>32.268346057656537</v>
      </c>
      <c r="E25" s="2">
        <f t="shared" si="1"/>
        <v>2.6685922189681954</v>
      </c>
      <c r="F25" s="9">
        <v>44092</v>
      </c>
      <c r="G25" s="7">
        <v>0.625</v>
      </c>
      <c r="H25" s="2">
        <v>1.1979999999952</v>
      </c>
      <c r="I25" s="2">
        <f t="shared" si="2"/>
        <v>32.012308468620859</v>
      </c>
      <c r="J25" s="2">
        <f t="shared" si="3"/>
        <v>2.6474179103549447</v>
      </c>
      <c r="K25" s="9">
        <v>44094</v>
      </c>
      <c r="L25" s="7">
        <v>0.625</v>
      </c>
      <c r="M25" s="2">
        <v>1.1979999999952</v>
      </c>
      <c r="N25" s="2">
        <f t="shared" si="4"/>
        <v>32.012308468620859</v>
      </c>
      <c r="O25" s="2">
        <f t="shared" si="5"/>
        <v>2.6474179103549447</v>
      </c>
      <c r="P25" s="9">
        <v>44096</v>
      </c>
      <c r="Q25" s="7">
        <v>0.625</v>
      </c>
      <c r="R25" s="2">
        <v>1.20599999999517</v>
      </c>
      <c r="S25" s="2">
        <f t="shared" si="6"/>
        <v>32.353860835066726</v>
      </c>
      <c r="T25" s="2">
        <f t="shared" si="7"/>
        <v>2.6756642910600181</v>
      </c>
    </row>
    <row r="26" spans="1:20" x14ac:dyDescent="0.25">
      <c r="A26" s="9">
        <v>44090</v>
      </c>
      <c r="B26" s="7">
        <v>0.66666666666666663</v>
      </c>
      <c r="C26" s="2">
        <v>1.2029999999951799</v>
      </c>
      <c r="D26" s="2">
        <f t="shared" si="0"/>
        <v>32.225620322608563</v>
      </c>
      <c r="E26" s="2">
        <f t="shared" si="1"/>
        <v>2.665058800679728</v>
      </c>
      <c r="F26" s="9">
        <v>44092</v>
      </c>
      <c r="G26" s="7">
        <v>0.66666666666666663</v>
      </c>
      <c r="H26" s="2">
        <v>1.1979999999952</v>
      </c>
      <c r="I26" s="2">
        <f t="shared" si="2"/>
        <v>32.012308468620859</v>
      </c>
      <c r="J26" s="2">
        <f t="shared" si="3"/>
        <v>2.6474179103549447</v>
      </c>
      <c r="K26" s="9">
        <v>44094</v>
      </c>
      <c r="L26" s="7">
        <v>0.66666666666666663</v>
      </c>
      <c r="M26" s="2">
        <v>1.1989999999951999</v>
      </c>
      <c r="N26" s="2">
        <f t="shared" si="4"/>
        <v>32.05492857281331</v>
      </c>
      <c r="O26" s="2">
        <f t="shared" si="5"/>
        <v>2.6509425929716608</v>
      </c>
      <c r="P26" s="9">
        <v>44096</v>
      </c>
      <c r="Q26" s="7">
        <v>0.66666666666666663</v>
      </c>
      <c r="R26" s="2">
        <v>1.18599999999525</v>
      </c>
      <c r="S26" s="2">
        <f t="shared" si="6"/>
        <v>31.502518784751558</v>
      </c>
      <c r="T26" s="2">
        <f t="shared" si="7"/>
        <v>2.6052583034989536</v>
      </c>
    </row>
    <row r="27" spans="1:20" x14ac:dyDescent="0.25">
      <c r="A27" s="9">
        <v>44090</v>
      </c>
      <c r="B27" s="7">
        <v>0.70833333333333337</v>
      </c>
      <c r="C27" s="2">
        <v>1.17699999999529</v>
      </c>
      <c r="D27" s="2">
        <f t="shared" si="0"/>
        <v>31.122182464673315</v>
      </c>
      <c r="E27" s="2">
        <f t="shared" si="1"/>
        <v>2.5738044898284831</v>
      </c>
      <c r="F27" s="9">
        <v>44092</v>
      </c>
      <c r="G27" s="7">
        <v>0.70833333333333337</v>
      </c>
      <c r="H27" s="2">
        <v>1.18999999999524</v>
      </c>
      <c r="I27" s="2">
        <f t="shared" si="2"/>
        <v>31.672109551072047</v>
      </c>
      <c r="J27" s="2">
        <f t="shared" si="3"/>
        <v>2.6192834598736581</v>
      </c>
      <c r="K27" s="9">
        <v>44094</v>
      </c>
      <c r="L27" s="7">
        <v>0.70833333333333337</v>
      </c>
      <c r="M27" s="2">
        <v>1.2009999999951899</v>
      </c>
      <c r="N27" s="2">
        <f t="shared" si="4"/>
        <v>32.140232195381252</v>
      </c>
      <c r="O27" s="2">
        <f t="shared" si="5"/>
        <v>2.6579972025580294</v>
      </c>
      <c r="P27" s="9">
        <v>44096</v>
      </c>
      <c r="Q27" s="7">
        <v>0.70833333333333337</v>
      </c>
      <c r="R27" s="2">
        <v>1.1509999999953899</v>
      </c>
      <c r="S27" s="2">
        <f t="shared" si="6"/>
        <v>30.033143578845237</v>
      </c>
      <c r="T27" s="2">
        <f t="shared" si="7"/>
        <v>2.4837409739705012</v>
      </c>
    </row>
    <row r="28" spans="1:20" x14ac:dyDescent="0.25">
      <c r="A28" s="9">
        <v>44090</v>
      </c>
      <c r="B28" s="7">
        <v>0.75</v>
      </c>
      <c r="C28" s="2">
        <v>1.1799999999952799</v>
      </c>
      <c r="D28" s="2">
        <f t="shared" si="0"/>
        <v>31.248769803540014</v>
      </c>
      <c r="E28" s="2">
        <f t="shared" si="1"/>
        <v>2.5842732627527591</v>
      </c>
      <c r="F28" s="9">
        <v>44092</v>
      </c>
      <c r="G28" s="7">
        <v>0.75</v>
      </c>
      <c r="H28" s="2">
        <v>1.1949999999952201</v>
      </c>
      <c r="I28" s="2">
        <f t="shared" si="2"/>
        <v>31.884575070265662</v>
      </c>
      <c r="J28" s="2">
        <f t="shared" si="3"/>
        <v>2.6368543583109703</v>
      </c>
      <c r="K28" s="9">
        <v>44094</v>
      </c>
      <c r="L28" s="7">
        <v>0.75</v>
      </c>
      <c r="M28" s="2">
        <v>1.20199999999519</v>
      </c>
      <c r="N28" s="2">
        <f t="shared" si="4"/>
        <v>32.182915699477419</v>
      </c>
      <c r="O28" s="2">
        <f t="shared" si="5"/>
        <v>2.6615271283467825</v>
      </c>
      <c r="P28" s="9">
        <v>44096</v>
      </c>
      <c r="Q28" s="7">
        <v>0.75</v>
      </c>
      <c r="R28" s="2">
        <v>1.1579999999953601</v>
      </c>
      <c r="S28" s="2">
        <f t="shared" si="6"/>
        <v>30.32492252803954</v>
      </c>
      <c r="T28" s="2">
        <f t="shared" si="7"/>
        <v>2.5078710930688697</v>
      </c>
    </row>
    <row r="29" spans="1:20" x14ac:dyDescent="0.25">
      <c r="A29" s="9">
        <v>44090</v>
      </c>
      <c r="B29" s="7">
        <v>0.79166666666666663</v>
      </c>
      <c r="C29" s="2">
        <v>1.1829999999952601</v>
      </c>
      <c r="D29" s="2">
        <f t="shared" si="0"/>
        <v>31.3755486425767</v>
      </c>
      <c r="E29" s="2">
        <f t="shared" si="1"/>
        <v>2.5947578727410927</v>
      </c>
      <c r="F29" s="9">
        <v>44092</v>
      </c>
      <c r="G29" s="7">
        <v>0.79166666666666663</v>
      </c>
      <c r="H29" s="2">
        <v>1.2069999999951699</v>
      </c>
      <c r="I29" s="2">
        <f t="shared" si="2"/>
        <v>32.396649863232824</v>
      </c>
      <c r="J29" s="2">
        <f t="shared" si="3"/>
        <v>2.6792029436893543</v>
      </c>
      <c r="K29" s="9">
        <v>44094</v>
      </c>
      <c r="L29" s="7">
        <v>0.79166666666666663</v>
      </c>
      <c r="M29" s="2">
        <v>1.21499999999514</v>
      </c>
      <c r="N29" s="2">
        <f t="shared" si="4"/>
        <v>32.739720501913354</v>
      </c>
      <c r="O29" s="2">
        <f t="shared" si="5"/>
        <v>2.707574885508234</v>
      </c>
      <c r="P29" s="9">
        <v>44096</v>
      </c>
      <c r="Q29" s="7">
        <v>0.79166666666666663</v>
      </c>
      <c r="R29" s="2">
        <v>1.1529999999953799</v>
      </c>
      <c r="S29" s="2">
        <f t="shared" si="6"/>
        <v>30.116401638551793</v>
      </c>
      <c r="T29" s="2">
        <f t="shared" si="7"/>
        <v>2.4906264155082329</v>
      </c>
    </row>
    <row r="30" spans="1:20" x14ac:dyDescent="0.25">
      <c r="A30" s="9">
        <v>44090</v>
      </c>
      <c r="B30" s="7">
        <v>0.83333333333333337</v>
      </c>
      <c r="C30" s="2">
        <v>1.1929999999952201</v>
      </c>
      <c r="D30" s="2">
        <f t="shared" si="0"/>
        <v>31.799525304926249</v>
      </c>
      <c r="E30" s="2">
        <f t="shared" si="1"/>
        <v>2.6298207427174005</v>
      </c>
      <c r="F30" s="9">
        <v>44092</v>
      </c>
      <c r="G30" s="7">
        <v>0.83333333333333337</v>
      </c>
      <c r="H30" s="2">
        <v>1.20199999999519</v>
      </c>
      <c r="I30" s="2">
        <f t="shared" si="2"/>
        <v>32.182915699477419</v>
      </c>
      <c r="J30" s="2">
        <f t="shared" si="3"/>
        <v>2.6615271283467825</v>
      </c>
      <c r="K30" s="9">
        <v>44094</v>
      </c>
      <c r="L30" s="7">
        <v>0.83333333333333337</v>
      </c>
      <c r="M30" s="2">
        <v>1.20199999999519</v>
      </c>
      <c r="N30" s="2">
        <f t="shared" si="4"/>
        <v>32.182915699477419</v>
      </c>
      <c r="O30" s="2">
        <f t="shared" si="5"/>
        <v>2.6615271283467825</v>
      </c>
      <c r="P30" s="9">
        <v>44096</v>
      </c>
      <c r="Q30" s="7">
        <v>0.83333333333333337</v>
      </c>
      <c r="R30" s="2">
        <v>1.1389999999954401</v>
      </c>
      <c r="S30" s="2">
        <f t="shared" si="6"/>
        <v>29.535402805025527</v>
      </c>
      <c r="T30" s="2">
        <f t="shared" si="7"/>
        <v>2.4425778119756107</v>
      </c>
    </row>
    <row r="31" spans="1:20" x14ac:dyDescent="0.25">
      <c r="A31" s="9">
        <v>44090</v>
      </c>
      <c r="B31" s="7">
        <v>0.875</v>
      </c>
      <c r="C31" s="2">
        <v>1.1889999999952401</v>
      </c>
      <c r="D31" s="2">
        <f t="shared" si="0"/>
        <v>31.629680033732544</v>
      </c>
      <c r="E31" s="2">
        <f t="shared" si="1"/>
        <v>2.6157745387896814</v>
      </c>
      <c r="F31" s="9">
        <v>44092</v>
      </c>
      <c r="G31" s="7">
        <v>0.875</v>
      </c>
      <c r="H31" s="2">
        <v>1.20399999999518</v>
      </c>
      <c r="I31" s="2">
        <f t="shared" si="2"/>
        <v>32.268346057656537</v>
      </c>
      <c r="J31" s="2">
        <f t="shared" si="3"/>
        <v>2.6685922189681954</v>
      </c>
      <c r="K31" s="9">
        <v>44094</v>
      </c>
      <c r="L31" s="7">
        <v>0.875</v>
      </c>
      <c r="M31" s="2">
        <v>1.19599999999521</v>
      </c>
      <c r="N31" s="2">
        <f t="shared" si="4"/>
        <v>31.927131710182003</v>
      </c>
      <c r="O31" s="2">
        <f t="shared" si="5"/>
        <v>2.6403737924320514</v>
      </c>
      <c r="P31" s="9">
        <v>44096</v>
      </c>
      <c r="Q31" s="7">
        <v>0.875</v>
      </c>
      <c r="R31" s="2">
        <v>1.1549999999953799</v>
      </c>
      <c r="S31" s="2">
        <f t="shared" si="6"/>
        <v>30.199745611901001</v>
      </c>
      <c r="T31" s="2">
        <f t="shared" si="7"/>
        <v>2.4975189621042126</v>
      </c>
    </row>
    <row r="32" spans="1:20" x14ac:dyDescent="0.25">
      <c r="A32" s="9">
        <v>44090</v>
      </c>
      <c r="B32" s="7">
        <v>0.91666666666666663</v>
      </c>
      <c r="C32" s="2">
        <v>1.1809999999952701</v>
      </c>
      <c r="D32" s="2">
        <f t="shared" si="0"/>
        <v>31.29100814849987</v>
      </c>
      <c r="E32" s="2">
        <f t="shared" si="1"/>
        <v>2.5877663738809389</v>
      </c>
      <c r="F32" s="9">
        <v>44092</v>
      </c>
      <c r="G32" s="7">
        <v>0.91666666666666663</v>
      </c>
      <c r="H32" s="2">
        <v>1.19399999999522</v>
      </c>
      <c r="I32" s="2">
        <f t="shared" si="2"/>
        <v>31.84203959945156</v>
      </c>
      <c r="J32" s="2">
        <f t="shared" si="3"/>
        <v>2.6333366748746441</v>
      </c>
      <c r="K32" s="9">
        <v>44094</v>
      </c>
      <c r="L32" s="7">
        <v>0.91666666666666663</v>
      </c>
      <c r="M32" s="2">
        <v>1.1979999999952</v>
      </c>
      <c r="N32" s="2">
        <f t="shared" si="4"/>
        <v>32.012308468620859</v>
      </c>
      <c r="O32" s="2">
        <f t="shared" si="5"/>
        <v>2.6474179103549447</v>
      </c>
      <c r="P32" s="9">
        <v>44096</v>
      </c>
      <c r="Q32" s="7">
        <v>0.91666666666666663</v>
      </c>
      <c r="R32" s="2">
        <v>1.16699999999533</v>
      </c>
      <c r="S32" s="2">
        <f t="shared" si="6"/>
        <v>30.701610269418151</v>
      </c>
      <c r="T32" s="2">
        <f t="shared" si="7"/>
        <v>2.5390231692808811</v>
      </c>
    </row>
    <row r="33" spans="1:20" x14ac:dyDescent="0.25">
      <c r="A33" s="9">
        <v>44090</v>
      </c>
      <c r="B33" s="7">
        <v>0.95833333333333337</v>
      </c>
      <c r="C33" s="2">
        <v>1.18599999999525</v>
      </c>
      <c r="D33" s="2">
        <f t="shared" si="0"/>
        <v>31.502518784751558</v>
      </c>
      <c r="E33" s="2">
        <f t="shared" si="1"/>
        <v>2.6052583034989536</v>
      </c>
      <c r="F33" s="9">
        <v>44092</v>
      </c>
      <c r="G33" s="7">
        <v>0.95833333333333337</v>
      </c>
      <c r="H33" s="2">
        <v>1.1949999999952201</v>
      </c>
      <c r="I33" s="2">
        <f t="shared" si="2"/>
        <v>31.884575070265662</v>
      </c>
      <c r="J33" s="2">
        <f t="shared" si="3"/>
        <v>2.6368543583109703</v>
      </c>
      <c r="K33" s="9">
        <v>44094</v>
      </c>
      <c r="L33" s="7">
        <v>0.95833333333333337</v>
      </c>
      <c r="M33" s="2">
        <v>1.19599999999521</v>
      </c>
      <c r="N33" s="2">
        <f t="shared" si="4"/>
        <v>31.927131710182003</v>
      </c>
      <c r="O33" s="2">
        <f t="shared" si="5"/>
        <v>2.6403737924320514</v>
      </c>
      <c r="P33" s="9">
        <v>44096</v>
      </c>
      <c r="Q33" s="7">
        <v>0.95833333333333337</v>
      </c>
      <c r="R33" s="2">
        <v>1.1679999999953199</v>
      </c>
      <c r="S33" s="2">
        <f t="shared" si="6"/>
        <v>30.743571430027167</v>
      </c>
      <c r="T33" s="2">
        <f t="shared" si="7"/>
        <v>2.5424933572632464</v>
      </c>
    </row>
    <row r="34" spans="1:20" ht="15.75" thickBot="1" x14ac:dyDescent="0.3">
      <c r="A34" s="9">
        <v>44091</v>
      </c>
      <c r="B34" s="7">
        <v>0</v>
      </c>
      <c r="C34" s="2">
        <v>1.17699999999529</v>
      </c>
      <c r="D34" s="2">
        <f t="shared" si="0"/>
        <v>31.122182464673315</v>
      </c>
      <c r="E34" s="2">
        <f t="shared" si="1"/>
        <v>2.5738044898284831</v>
      </c>
      <c r="F34" s="9">
        <v>44093</v>
      </c>
      <c r="G34" s="7">
        <v>0</v>
      </c>
      <c r="H34" s="2">
        <v>1.1979999999952</v>
      </c>
      <c r="I34" s="2">
        <f t="shared" si="2"/>
        <v>32.012308468620859</v>
      </c>
      <c r="J34" s="2">
        <f t="shared" si="3"/>
        <v>2.6474179103549447</v>
      </c>
      <c r="K34" s="9">
        <v>44095</v>
      </c>
      <c r="L34" s="7">
        <v>0</v>
      </c>
      <c r="M34" s="2">
        <v>1.18999999999524</v>
      </c>
      <c r="N34" s="2">
        <f t="shared" si="4"/>
        <v>31.672109551072047</v>
      </c>
      <c r="O34" s="2">
        <f t="shared" si="5"/>
        <v>2.6192834598736581</v>
      </c>
    </row>
    <row r="35" spans="1:20" ht="15.75" thickBot="1" x14ac:dyDescent="0.3">
      <c r="A35" s="9">
        <v>44091</v>
      </c>
      <c r="B35" s="7">
        <v>4.1666666666666664E-2</v>
      </c>
      <c r="C35" s="2">
        <v>1.17899999999528</v>
      </c>
      <c r="D35" s="2">
        <f t="shared" si="0"/>
        <v>31.20655273637065</v>
      </c>
      <c r="E35" s="2">
        <f t="shared" si="1"/>
        <v>2.5807819112978527</v>
      </c>
      <c r="F35" s="9">
        <v>44093</v>
      </c>
      <c r="G35" s="7">
        <v>4.1666666666666664E-2</v>
      </c>
      <c r="H35" s="2">
        <v>1.20599999999517</v>
      </c>
      <c r="I35" s="2">
        <f t="shared" si="2"/>
        <v>32.353860835066726</v>
      </c>
      <c r="J35" s="2">
        <f t="shared" si="3"/>
        <v>2.6756642910600181</v>
      </c>
      <c r="K35" s="9">
        <v>44095</v>
      </c>
      <c r="L35" s="7">
        <v>4.1666666666666664E-2</v>
      </c>
      <c r="M35" s="2">
        <v>1.1829999999952601</v>
      </c>
      <c r="N35" s="2">
        <f t="shared" si="4"/>
        <v>31.3755486425767</v>
      </c>
      <c r="O35" s="2">
        <f t="shared" si="5"/>
        <v>2.5947578727410927</v>
      </c>
      <c r="Q35" s="3" t="s">
        <v>10</v>
      </c>
      <c r="R35" s="8"/>
      <c r="S35" s="8"/>
      <c r="T35" s="4">
        <f>SUM(E10:E57)+SUM(J10:J57)+SUM(O10:O57)+SUM(T10:T33)</f>
        <v>442.09663270890769</v>
      </c>
    </row>
    <row r="36" spans="1:20" x14ac:dyDescent="0.25">
      <c r="A36" s="9">
        <v>44091</v>
      </c>
      <c r="B36" s="7">
        <v>8.3333333333333329E-2</v>
      </c>
      <c r="C36" s="2">
        <v>1.17899999999528</v>
      </c>
      <c r="D36" s="2">
        <f t="shared" si="0"/>
        <v>31.20655273637065</v>
      </c>
      <c r="E36" s="2">
        <f t="shared" si="1"/>
        <v>2.5807819112978527</v>
      </c>
      <c r="F36" s="9">
        <v>44093</v>
      </c>
      <c r="G36" s="7">
        <v>8.3333333333333329E-2</v>
      </c>
      <c r="H36" s="2">
        <v>1.1969999999952099</v>
      </c>
      <c r="I36" s="2">
        <f t="shared" si="2"/>
        <v>31.969709512023762</v>
      </c>
      <c r="J36" s="2">
        <f t="shared" si="3"/>
        <v>2.6438949766443649</v>
      </c>
      <c r="K36" s="9">
        <v>44095</v>
      </c>
      <c r="L36" s="7">
        <v>8.3333333333333329E-2</v>
      </c>
      <c r="M36" s="2">
        <v>1.1809999999952701</v>
      </c>
      <c r="N36" s="2">
        <f t="shared" si="4"/>
        <v>31.29100814849987</v>
      </c>
      <c r="O36" s="2">
        <f t="shared" si="5"/>
        <v>2.5877663738809389</v>
      </c>
    </row>
    <row r="37" spans="1:20" x14ac:dyDescent="0.25">
      <c r="A37" s="9">
        <v>44091</v>
      </c>
      <c r="B37" s="7">
        <v>0.125</v>
      </c>
      <c r="C37" s="2">
        <v>1.1849999999952601</v>
      </c>
      <c r="D37" s="2">
        <f t="shared" si="0"/>
        <v>31.460174160256308</v>
      </c>
      <c r="E37" s="2">
        <f t="shared" si="1"/>
        <v>2.6017564030531966</v>
      </c>
      <c r="F37" s="9">
        <v>44093</v>
      </c>
      <c r="G37" s="7">
        <v>0.125</v>
      </c>
      <c r="H37" s="2">
        <v>1.19199999999523</v>
      </c>
      <c r="I37" s="2">
        <f t="shared" si="2"/>
        <v>31.757032193884712</v>
      </c>
      <c r="J37" s="2">
        <f t="shared" si="3"/>
        <v>2.6263065624342654</v>
      </c>
      <c r="K37" s="9">
        <v>44095</v>
      </c>
      <c r="L37" s="7">
        <v>0.125</v>
      </c>
      <c r="M37" s="2">
        <v>1.19199999999523</v>
      </c>
      <c r="N37" s="2">
        <f t="shared" si="4"/>
        <v>31.757032193884712</v>
      </c>
      <c r="O37" s="2">
        <f t="shared" si="5"/>
        <v>2.6263065624342654</v>
      </c>
    </row>
    <row r="38" spans="1:20" x14ac:dyDescent="0.25">
      <c r="A38" s="9">
        <v>44091</v>
      </c>
      <c r="B38" s="7">
        <v>0.16666666666666666</v>
      </c>
      <c r="C38" s="2">
        <v>1.1809999999952701</v>
      </c>
      <c r="D38" s="2">
        <f t="shared" si="0"/>
        <v>31.29100814849987</v>
      </c>
      <c r="E38" s="2">
        <f t="shared" si="1"/>
        <v>2.5877663738809389</v>
      </c>
      <c r="F38" s="9">
        <v>44093</v>
      </c>
      <c r="G38" s="7">
        <v>0.16666666666666666</v>
      </c>
      <c r="H38" s="2">
        <v>1.2009999999951899</v>
      </c>
      <c r="I38" s="2">
        <f t="shared" si="2"/>
        <v>32.140232195381252</v>
      </c>
      <c r="J38" s="2">
        <f t="shared" si="3"/>
        <v>2.6579972025580294</v>
      </c>
      <c r="K38" s="9">
        <v>44095</v>
      </c>
      <c r="L38" s="7">
        <v>0.16666666666666666</v>
      </c>
      <c r="M38" s="2">
        <v>1.18599999999525</v>
      </c>
      <c r="N38" s="2">
        <f t="shared" si="4"/>
        <v>31.502518784751558</v>
      </c>
      <c r="O38" s="2">
        <f t="shared" si="5"/>
        <v>2.6052583034989536</v>
      </c>
    </row>
    <row r="39" spans="1:20" x14ac:dyDescent="0.25">
      <c r="A39" s="9">
        <v>44091</v>
      </c>
      <c r="B39" s="7">
        <v>0.20833333333333334</v>
      </c>
      <c r="C39" s="2">
        <v>1.1849999999952601</v>
      </c>
      <c r="D39" s="2">
        <f t="shared" si="0"/>
        <v>31.460174160256308</v>
      </c>
      <c r="E39" s="2">
        <f t="shared" si="1"/>
        <v>2.6017564030531966</v>
      </c>
      <c r="F39" s="9">
        <v>44093</v>
      </c>
      <c r="G39" s="7">
        <v>0.20833333333333334</v>
      </c>
      <c r="H39" s="2">
        <v>1.17699999999529</v>
      </c>
      <c r="I39" s="2">
        <f t="shared" si="2"/>
        <v>31.122182464673315</v>
      </c>
      <c r="J39" s="2">
        <f t="shared" si="3"/>
        <v>2.5738044898284831</v>
      </c>
      <c r="K39" s="9">
        <v>44095</v>
      </c>
      <c r="L39" s="7">
        <v>0.20833333333333334</v>
      </c>
      <c r="M39" s="2">
        <v>1.1819999999952699</v>
      </c>
      <c r="N39" s="2">
        <f t="shared" si="4"/>
        <v>31.333267763944871</v>
      </c>
      <c r="O39" s="2">
        <f t="shared" si="5"/>
        <v>2.5912612440782405</v>
      </c>
    </row>
    <row r="40" spans="1:20" x14ac:dyDescent="0.25">
      <c r="A40" s="9">
        <v>44091</v>
      </c>
      <c r="B40" s="7">
        <v>0.25</v>
      </c>
      <c r="C40" s="2">
        <v>1.1819999999952699</v>
      </c>
      <c r="D40" s="2">
        <f t="shared" si="0"/>
        <v>31.333267763944871</v>
      </c>
      <c r="E40" s="2">
        <f t="shared" si="1"/>
        <v>2.5912612440782405</v>
      </c>
      <c r="F40" s="9">
        <v>44093</v>
      </c>
      <c r="G40" s="7">
        <v>0.25</v>
      </c>
      <c r="H40" s="2">
        <v>1.1749999999953</v>
      </c>
      <c r="I40" s="2">
        <f t="shared" si="2"/>
        <v>31.037897392031738</v>
      </c>
      <c r="J40" s="2">
        <f t="shared" si="3"/>
        <v>2.5668341143210247</v>
      </c>
      <c r="K40" s="9">
        <v>44095</v>
      </c>
      <c r="L40" s="7">
        <v>0.25</v>
      </c>
      <c r="M40" s="2">
        <v>1.1849999999952601</v>
      </c>
      <c r="N40" s="2">
        <f t="shared" si="4"/>
        <v>31.460174160256308</v>
      </c>
      <c r="O40" s="2">
        <f t="shared" si="5"/>
        <v>2.6017564030531966</v>
      </c>
    </row>
    <row r="41" spans="1:20" x14ac:dyDescent="0.25">
      <c r="A41" s="9">
        <v>44091</v>
      </c>
      <c r="B41" s="7">
        <v>0.29166666666666669</v>
      </c>
      <c r="C41" s="2">
        <v>1.1929999999952201</v>
      </c>
      <c r="D41" s="2">
        <f t="shared" si="0"/>
        <v>31.799525304926249</v>
      </c>
      <c r="E41" s="2">
        <f t="shared" si="1"/>
        <v>2.6298207427174005</v>
      </c>
      <c r="F41" s="9">
        <v>44093</v>
      </c>
      <c r="G41" s="7">
        <v>0.29166666666666669</v>
      </c>
      <c r="H41" s="2">
        <v>1.20399999999518</v>
      </c>
      <c r="I41" s="2">
        <f t="shared" si="2"/>
        <v>32.268346057656537</v>
      </c>
      <c r="J41" s="2">
        <f t="shared" si="3"/>
        <v>2.6685922189681954</v>
      </c>
      <c r="K41" s="9">
        <v>44095</v>
      </c>
      <c r="L41" s="7">
        <v>0.29166666666666669</v>
      </c>
      <c r="M41" s="2">
        <v>1.1739999999952999</v>
      </c>
      <c r="N41" s="2">
        <f t="shared" si="4"/>
        <v>30.995786823714919</v>
      </c>
      <c r="O41" s="2">
        <f t="shared" si="5"/>
        <v>2.5633515703212235</v>
      </c>
    </row>
    <row r="42" spans="1:20" x14ac:dyDescent="0.25">
      <c r="A42" s="9">
        <v>44091</v>
      </c>
      <c r="B42" s="7">
        <v>0.33333333333333331</v>
      </c>
      <c r="C42" s="2">
        <v>1.21299999999514</v>
      </c>
      <c r="D42" s="2">
        <f t="shared" si="0"/>
        <v>32.653826538788131</v>
      </c>
      <c r="E42" s="2">
        <f t="shared" si="1"/>
        <v>2.7004714547577784</v>
      </c>
      <c r="F42" s="9">
        <v>44093</v>
      </c>
      <c r="G42" s="7">
        <v>0.33333333333333331</v>
      </c>
      <c r="H42" s="2">
        <v>1.2119999999951501</v>
      </c>
      <c r="I42" s="2">
        <f t="shared" si="2"/>
        <v>32.610911115482708</v>
      </c>
      <c r="J42" s="2">
        <f t="shared" si="3"/>
        <v>2.69692234925042</v>
      </c>
      <c r="K42" s="9">
        <v>44095</v>
      </c>
      <c r="L42" s="7">
        <v>0.33333333333333331</v>
      </c>
      <c r="M42" s="2">
        <v>1.18599999999525</v>
      </c>
      <c r="N42" s="2">
        <f t="shared" si="4"/>
        <v>31.502518784751558</v>
      </c>
      <c r="O42" s="2">
        <f t="shared" si="5"/>
        <v>2.6052583034989536</v>
      </c>
    </row>
    <row r="43" spans="1:20" x14ac:dyDescent="0.25">
      <c r="A43" s="9">
        <v>44091</v>
      </c>
      <c r="B43" s="7">
        <v>0.375</v>
      </c>
      <c r="C43" s="2">
        <v>1.2099999999951601</v>
      </c>
      <c r="D43" s="2">
        <f t="shared" si="0"/>
        <v>32.525143420568178</v>
      </c>
      <c r="E43" s="2">
        <f t="shared" si="1"/>
        <v>2.6898293608809882</v>
      </c>
      <c r="F43" s="9">
        <v>44093</v>
      </c>
      <c r="G43" s="7">
        <v>0.375</v>
      </c>
      <c r="H43" s="2">
        <v>1.2229999999951</v>
      </c>
      <c r="I43" s="2">
        <f t="shared" si="2"/>
        <v>33.084136879757395</v>
      </c>
      <c r="J43" s="2">
        <f t="shared" si="3"/>
        <v>2.7360581199559366</v>
      </c>
      <c r="K43" s="9">
        <v>44095</v>
      </c>
      <c r="L43" s="7">
        <v>0.375</v>
      </c>
      <c r="M43" s="2">
        <v>1.20199999999519</v>
      </c>
      <c r="N43" s="2">
        <f t="shared" si="4"/>
        <v>32.182915699477419</v>
      </c>
      <c r="O43" s="2">
        <f t="shared" si="5"/>
        <v>2.6615271283467825</v>
      </c>
    </row>
    <row r="44" spans="1:20" x14ac:dyDescent="0.25">
      <c r="A44" s="9">
        <v>44091</v>
      </c>
      <c r="B44" s="7">
        <v>0.41666666666666669</v>
      </c>
      <c r="C44" s="2">
        <v>1.21899999999512</v>
      </c>
      <c r="D44" s="2">
        <f t="shared" si="0"/>
        <v>32.91176069770367</v>
      </c>
      <c r="E44" s="2">
        <f t="shared" si="1"/>
        <v>2.7218026097000934</v>
      </c>
      <c r="F44" s="9">
        <v>44093</v>
      </c>
      <c r="G44" s="7">
        <v>0.41666666666666669</v>
      </c>
      <c r="H44" s="2">
        <v>1.2099999999951601</v>
      </c>
      <c r="I44" s="2">
        <f t="shared" si="2"/>
        <v>32.525143420568178</v>
      </c>
      <c r="J44" s="2">
        <f t="shared" si="3"/>
        <v>2.6898293608809882</v>
      </c>
      <c r="K44" s="9">
        <v>44095</v>
      </c>
      <c r="L44" s="7">
        <v>0.41666666666666669</v>
      </c>
      <c r="M44" s="2">
        <v>1.21899999999512</v>
      </c>
      <c r="N44" s="2">
        <f t="shared" si="4"/>
        <v>32.91176069770367</v>
      </c>
      <c r="O44" s="2">
        <f t="shared" si="5"/>
        <v>2.7218026097000934</v>
      </c>
    </row>
    <row r="45" spans="1:20" x14ac:dyDescent="0.25">
      <c r="A45" s="9">
        <v>44091</v>
      </c>
      <c r="B45" s="7">
        <v>0.45833333333333331</v>
      </c>
      <c r="C45" s="2">
        <v>1.2239999999950999</v>
      </c>
      <c r="D45" s="2">
        <f t="shared" si="0"/>
        <v>33.127283370820237</v>
      </c>
      <c r="E45" s="2">
        <f t="shared" si="1"/>
        <v>2.7396263347668333</v>
      </c>
      <c r="F45" s="9">
        <v>44093</v>
      </c>
      <c r="G45" s="7">
        <v>0.45833333333333331</v>
      </c>
      <c r="H45" s="2">
        <v>1.2159999999951301</v>
      </c>
      <c r="I45" s="2">
        <f t="shared" si="2"/>
        <v>32.782699027683464</v>
      </c>
      <c r="J45" s="2">
        <f t="shared" si="3"/>
        <v>2.7111292095894224</v>
      </c>
      <c r="K45" s="9">
        <v>44095</v>
      </c>
      <c r="L45" s="7">
        <v>0.45833333333333331</v>
      </c>
      <c r="M45" s="2">
        <v>1.2069999999951699</v>
      </c>
      <c r="N45" s="2">
        <f t="shared" si="4"/>
        <v>32.396649863232824</v>
      </c>
      <c r="O45" s="2">
        <f t="shared" si="5"/>
        <v>2.6792029436893543</v>
      </c>
    </row>
    <row r="46" spans="1:20" x14ac:dyDescent="0.25">
      <c r="A46" s="9">
        <v>44091</v>
      </c>
      <c r="B46" s="7">
        <v>0.5</v>
      </c>
      <c r="C46" s="2">
        <v>1.2079999999951601</v>
      </c>
      <c r="D46" s="2">
        <f t="shared" si="0"/>
        <v>32.439459974921789</v>
      </c>
      <c r="E46" s="2">
        <f t="shared" si="1"/>
        <v>2.6827433399260316</v>
      </c>
      <c r="F46" s="9">
        <v>44093</v>
      </c>
      <c r="G46" s="7">
        <v>0.5</v>
      </c>
      <c r="H46" s="2">
        <v>1.2229999999951</v>
      </c>
      <c r="I46" s="2">
        <f t="shared" si="2"/>
        <v>33.084136879757395</v>
      </c>
      <c r="J46" s="2">
        <f t="shared" si="3"/>
        <v>2.7360581199559366</v>
      </c>
      <c r="K46" s="9">
        <v>44095</v>
      </c>
      <c r="L46" s="7">
        <v>0.5</v>
      </c>
      <c r="M46" s="2">
        <v>1.21099999999515</v>
      </c>
      <c r="N46" s="2">
        <f t="shared" si="4"/>
        <v>32.568016740394171</v>
      </c>
      <c r="O46" s="2">
        <f t="shared" si="5"/>
        <v>2.6933749844305979</v>
      </c>
    </row>
    <row r="47" spans="1:20" x14ac:dyDescent="0.25">
      <c r="A47" s="9">
        <v>44091</v>
      </c>
      <c r="B47" s="7">
        <v>0.54166666666666663</v>
      </c>
      <c r="C47" s="2">
        <v>1.17699999999529</v>
      </c>
      <c r="D47" s="2">
        <f t="shared" si="0"/>
        <v>31.122182464673315</v>
      </c>
      <c r="E47" s="2">
        <f t="shared" si="1"/>
        <v>2.5738044898284831</v>
      </c>
      <c r="F47" s="9">
        <v>44093</v>
      </c>
      <c r="G47" s="7">
        <v>0.54166666666666663</v>
      </c>
      <c r="H47" s="2">
        <v>1.2069999999951699</v>
      </c>
      <c r="I47" s="2">
        <f t="shared" si="2"/>
        <v>32.396649863232824</v>
      </c>
      <c r="J47" s="2">
        <f t="shared" si="3"/>
        <v>2.6792029436893543</v>
      </c>
      <c r="K47" s="9">
        <v>44095</v>
      </c>
      <c r="L47" s="7">
        <v>0.54166666666666663</v>
      </c>
      <c r="M47" s="2">
        <v>1.1639999999953401</v>
      </c>
      <c r="N47" s="2">
        <f t="shared" si="4"/>
        <v>30.575855058738501</v>
      </c>
      <c r="O47" s="2">
        <f t="shared" si="5"/>
        <v>2.5286232133576738</v>
      </c>
    </row>
    <row r="48" spans="1:20" x14ac:dyDescent="0.25">
      <c r="A48" s="9">
        <v>44091</v>
      </c>
      <c r="B48" s="7">
        <v>0.58333333333333337</v>
      </c>
      <c r="C48" s="2">
        <v>1.17099999999531</v>
      </c>
      <c r="D48" s="2">
        <f t="shared" si="0"/>
        <v>30.869583079112374</v>
      </c>
      <c r="E48" s="2">
        <f t="shared" si="1"/>
        <v>2.5529145206425934</v>
      </c>
      <c r="F48" s="9">
        <v>44093</v>
      </c>
      <c r="G48" s="7">
        <v>0.58333333333333337</v>
      </c>
      <c r="H48" s="2">
        <v>1.1979999999952</v>
      </c>
      <c r="I48" s="2">
        <f t="shared" si="2"/>
        <v>32.012308468620859</v>
      </c>
      <c r="J48" s="2">
        <f t="shared" si="3"/>
        <v>2.6474179103549447</v>
      </c>
      <c r="K48" s="9">
        <v>44095</v>
      </c>
      <c r="L48" s="7">
        <v>0.58333333333333337</v>
      </c>
      <c r="M48" s="2">
        <v>1.1849999999952601</v>
      </c>
      <c r="N48" s="2">
        <f t="shared" si="4"/>
        <v>31.460174160256308</v>
      </c>
      <c r="O48" s="2">
        <f t="shared" si="5"/>
        <v>2.6017564030531966</v>
      </c>
    </row>
    <row r="49" spans="1:15" x14ac:dyDescent="0.25">
      <c r="A49" s="9">
        <v>44091</v>
      </c>
      <c r="B49" s="7">
        <v>0.625</v>
      </c>
      <c r="C49" s="2">
        <v>1.16699999999533</v>
      </c>
      <c r="D49" s="2">
        <f t="shared" si="0"/>
        <v>30.701610269418151</v>
      </c>
      <c r="E49" s="2">
        <f t="shared" si="1"/>
        <v>2.5390231692808811</v>
      </c>
      <c r="F49" s="9">
        <v>44093</v>
      </c>
      <c r="G49" s="7">
        <v>0.625</v>
      </c>
      <c r="H49" s="2">
        <v>1.22099999999511</v>
      </c>
      <c r="I49" s="2">
        <f t="shared" si="2"/>
        <v>32.997906818367397</v>
      </c>
      <c r="J49" s="2">
        <f t="shared" si="3"/>
        <v>2.7289268938789837</v>
      </c>
      <c r="K49" s="9">
        <v>44095</v>
      </c>
      <c r="L49" s="7">
        <v>0.625</v>
      </c>
      <c r="M49" s="2">
        <v>1.1779999999952799</v>
      </c>
      <c r="N49" s="2">
        <f t="shared" si="4"/>
        <v>31.164356954307067</v>
      </c>
      <c r="O49" s="2">
        <f t="shared" si="5"/>
        <v>2.5772923201211944</v>
      </c>
    </row>
    <row r="50" spans="1:15" x14ac:dyDescent="0.25">
      <c r="A50" s="9">
        <v>44091</v>
      </c>
      <c r="B50" s="7">
        <v>0.66666666666666663</v>
      </c>
      <c r="C50" s="2">
        <v>1.1739999999952999</v>
      </c>
      <c r="D50" s="2">
        <f t="shared" si="0"/>
        <v>30.995786823714919</v>
      </c>
      <c r="E50" s="2">
        <f t="shared" si="1"/>
        <v>2.5633515703212235</v>
      </c>
      <c r="F50" s="9">
        <v>44093</v>
      </c>
      <c r="G50" s="7">
        <v>0.66666666666666663</v>
      </c>
      <c r="H50" s="2">
        <v>1.2069999999951699</v>
      </c>
      <c r="I50" s="2">
        <f t="shared" si="2"/>
        <v>32.396649863232824</v>
      </c>
      <c r="J50" s="2">
        <f t="shared" si="3"/>
        <v>2.6792029436893543</v>
      </c>
      <c r="K50" s="9">
        <v>44095</v>
      </c>
      <c r="L50" s="7">
        <v>0.66666666666666663</v>
      </c>
      <c r="M50" s="2">
        <v>1.1679999999953199</v>
      </c>
      <c r="N50" s="2">
        <f t="shared" si="4"/>
        <v>30.743571430027167</v>
      </c>
      <c r="O50" s="2">
        <f t="shared" si="5"/>
        <v>2.5424933572632464</v>
      </c>
    </row>
    <row r="51" spans="1:15" x14ac:dyDescent="0.25">
      <c r="A51" s="9">
        <v>44091</v>
      </c>
      <c r="B51" s="7">
        <v>0.70833333333333337</v>
      </c>
      <c r="C51" s="2">
        <v>1.1619999999953501</v>
      </c>
      <c r="D51" s="2">
        <f t="shared" si="0"/>
        <v>30.492125218651633</v>
      </c>
      <c r="E51" s="2">
        <f t="shared" si="1"/>
        <v>2.5216987555824901</v>
      </c>
      <c r="F51" s="9">
        <v>44093</v>
      </c>
      <c r="G51" s="7">
        <v>0.70833333333333337</v>
      </c>
      <c r="H51" s="2">
        <v>1.1979999999952</v>
      </c>
      <c r="I51" s="2">
        <f t="shared" si="2"/>
        <v>32.012308468620859</v>
      </c>
      <c r="J51" s="2">
        <f t="shared" si="3"/>
        <v>2.6474179103549447</v>
      </c>
      <c r="K51" s="9">
        <v>44095</v>
      </c>
      <c r="L51" s="7">
        <v>0.70833333333333337</v>
      </c>
      <c r="M51" s="2">
        <v>1.1749999999953</v>
      </c>
      <c r="N51" s="2">
        <f t="shared" si="4"/>
        <v>31.037897392031738</v>
      </c>
      <c r="O51" s="2">
        <f t="shared" si="5"/>
        <v>2.5668341143210247</v>
      </c>
    </row>
    <row r="52" spans="1:15" x14ac:dyDescent="0.25">
      <c r="A52" s="9">
        <v>44091</v>
      </c>
      <c r="B52" s="7">
        <v>0.75</v>
      </c>
      <c r="C52" s="2">
        <v>1.15899999999536</v>
      </c>
      <c r="D52" s="2">
        <f t="shared" si="0"/>
        <v>30.366691058293661</v>
      </c>
      <c r="E52" s="2">
        <f t="shared" si="1"/>
        <v>2.5113253505208855</v>
      </c>
      <c r="F52" s="9">
        <v>44093</v>
      </c>
      <c r="G52" s="7">
        <v>0.75</v>
      </c>
      <c r="H52" s="2">
        <v>1.20599999999517</v>
      </c>
      <c r="I52" s="2">
        <f t="shared" si="2"/>
        <v>32.353860835066726</v>
      </c>
      <c r="J52" s="2">
        <f t="shared" si="3"/>
        <v>2.6756642910600181</v>
      </c>
      <c r="K52" s="9">
        <v>44095</v>
      </c>
      <c r="L52" s="7">
        <v>0.75</v>
      </c>
      <c r="M52" s="2">
        <v>1.1719999999953099</v>
      </c>
      <c r="N52" s="2">
        <f t="shared" si="4"/>
        <v>30.911629659883531</v>
      </c>
      <c r="O52" s="2">
        <f t="shared" si="5"/>
        <v>2.556391772872368</v>
      </c>
    </row>
    <row r="53" spans="1:15" x14ac:dyDescent="0.25">
      <c r="A53" s="9">
        <v>44091</v>
      </c>
      <c r="B53" s="7">
        <v>0.79166666666666663</v>
      </c>
      <c r="C53" s="2">
        <v>1.1659999999953301</v>
      </c>
      <c r="D53" s="2">
        <f t="shared" si="0"/>
        <v>30.659670482378793</v>
      </c>
      <c r="E53" s="2">
        <f t="shared" si="1"/>
        <v>2.5355547488927259</v>
      </c>
      <c r="F53" s="9">
        <v>44093</v>
      </c>
      <c r="G53" s="7">
        <v>0.79166666666666663</v>
      </c>
      <c r="H53" s="2">
        <v>1.1989999999951999</v>
      </c>
      <c r="I53" s="2">
        <f t="shared" si="2"/>
        <v>32.05492857281331</v>
      </c>
      <c r="J53" s="2">
        <f t="shared" si="3"/>
        <v>2.6509425929716608</v>
      </c>
      <c r="K53" s="9">
        <v>44095</v>
      </c>
      <c r="L53" s="7">
        <v>0.79166666666666663</v>
      </c>
      <c r="M53" s="2">
        <v>1.16099999999535</v>
      </c>
      <c r="N53" s="2">
        <f t="shared" si="4"/>
        <v>30.450292411087787</v>
      </c>
      <c r="O53" s="2">
        <f t="shared" si="5"/>
        <v>2.5182391823969597</v>
      </c>
    </row>
    <row r="54" spans="1:15" x14ac:dyDescent="0.25">
      <c r="A54" s="9">
        <v>44091</v>
      </c>
      <c r="B54" s="7">
        <v>0.83333333333333337</v>
      </c>
      <c r="C54" s="2">
        <v>1.16899999999532</v>
      </c>
      <c r="D54" s="2">
        <f t="shared" si="0"/>
        <v>30.785553956785904</v>
      </c>
      <c r="E54" s="2">
        <f t="shared" si="1"/>
        <v>2.545965312226194</v>
      </c>
      <c r="F54" s="9">
        <v>44093</v>
      </c>
      <c r="G54" s="7">
        <v>0.83333333333333337</v>
      </c>
      <c r="H54" s="2">
        <v>1.20399999999518</v>
      </c>
      <c r="I54" s="2">
        <f t="shared" si="2"/>
        <v>32.268346057656537</v>
      </c>
      <c r="J54" s="2">
        <f t="shared" si="3"/>
        <v>2.6685922189681954</v>
      </c>
      <c r="K54" s="9">
        <v>44095</v>
      </c>
      <c r="L54" s="7">
        <v>0.83333333333333337</v>
      </c>
      <c r="M54" s="2">
        <v>1.17099999999531</v>
      </c>
      <c r="N54" s="2">
        <f t="shared" si="4"/>
        <v>30.869583079112374</v>
      </c>
      <c r="O54" s="2">
        <f t="shared" si="5"/>
        <v>2.5529145206425934</v>
      </c>
    </row>
    <row r="55" spans="1:15" x14ac:dyDescent="0.25">
      <c r="A55" s="9">
        <v>44091</v>
      </c>
      <c r="B55" s="7">
        <v>0.875</v>
      </c>
      <c r="C55" s="2">
        <v>1.1739999999952999</v>
      </c>
      <c r="D55" s="2">
        <f t="shared" si="0"/>
        <v>30.995786823714919</v>
      </c>
      <c r="E55" s="2">
        <f t="shared" si="1"/>
        <v>2.5633515703212235</v>
      </c>
      <c r="F55" s="9">
        <v>44093</v>
      </c>
      <c r="G55" s="7">
        <v>0.875</v>
      </c>
      <c r="H55" s="2">
        <v>1.2049999999951799</v>
      </c>
      <c r="I55" s="2">
        <f t="shared" si="2"/>
        <v>32.311092897510193</v>
      </c>
      <c r="J55" s="2">
        <f t="shared" si="3"/>
        <v>2.672127382624093</v>
      </c>
      <c r="K55" s="9">
        <v>44095</v>
      </c>
      <c r="L55" s="7">
        <v>0.875</v>
      </c>
      <c r="M55" s="2">
        <v>1.1719999999953099</v>
      </c>
      <c r="N55" s="2">
        <f t="shared" si="4"/>
        <v>30.911629659883531</v>
      </c>
      <c r="O55" s="2">
        <f t="shared" si="5"/>
        <v>2.556391772872368</v>
      </c>
    </row>
    <row r="56" spans="1:15" x14ac:dyDescent="0.25">
      <c r="A56" s="9">
        <v>44091</v>
      </c>
      <c r="B56" s="7">
        <v>0.91666666666666663</v>
      </c>
      <c r="C56" s="2">
        <v>1.20199999999519</v>
      </c>
      <c r="D56" s="2">
        <f t="shared" si="0"/>
        <v>32.182915699477419</v>
      </c>
      <c r="E56" s="2">
        <f t="shared" si="1"/>
        <v>2.6615271283467825</v>
      </c>
      <c r="F56" s="9">
        <v>44093</v>
      </c>
      <c r="G56" s="7">
        <v>0.91666666666666663</v>
      </c>
      <c r="H56" s="2">
        <v>1.2089999999951599</v>
      </c>
      <c r="I56" s="2">
        <f t="shared" si="2"/>
        <v>32.482291163056843</v>
      </c>
      <c r="J56" s="2">
        <f t="shared" si="3"/>
        <v>2.6862854791848005</v>
      </c>
      <c r="K56" s="9">
        <v>44095</v>
      </c>
      <c r="L56" s="7">
        <v>0.91666666666666663</v>
      </c>
      <c r="M56" s="2">
        <v>1.1779999999952799</v>
      </c>
      <c r="N56" s="2">
        <f t="shared" si="4"/>
        <v>31.164356954307067</v>
      </c>
      <c r="O56" s="2">
        <f t="shared" si="5"/>
        <v>2.5772923201211944</v>
      </c>
    </row>
    <row r="57" spans="1:15" x14ac:dyDescent="0.25">
      <c r="A57" s="9">
        <v>44091</v>
      </c>
      <c r="B57" s="7">
        <v>0.95833333333333337</v>
      </c>
      <c r="C57" s="2">
        <v>1.2029999999951799</v>
      </c>
      <c r="D57" s="2">
        <f t="shared" si="0"/>
        <v>32.225620322608563</v>
      </c>
      <c r="E57" s="2">
        <f t="shared" si="1"/>
        <v>2.665058800679728</v>
      </c>
      <c r="F57" s="9">
        <v>44093</v>
      </c>
      <c r="G57" s="7">
        <v>0.95833333333333337</v>
      </c>
      <c r="H57" s="2">
        <v>1.1999999999952</v>
      </c>
      <c r="I57" s="2">
        <f t="shared" si="2"/>
        <v>32.097569817448274</v>
      </c>
      <c r="J57" s="2">
        <f t="shared" si="3"/>
        <v>2.6544690239029722</v>
      </c>
      <c r="K57" s="9">
        <v>44095</v>
      </c>
      <c r="L57" s="7">
        <v>0.95833333333333337</v>
      </c>
      <c r="M57" s="2">
        <v>1.18399999999526</v>
      </c>
      <c r="N57" s="2">
        <f t="shared" si="4"/>
        <v>31.417850777107368</v>
      </c>
      <c r="O57" s="2">
        <f t="shared" si="5"/>
        <v>2.5982562592667793</v>
      </c>
    </row>
  </sheetData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8A2FA-91E4-4343-B381-294183C24F18}">
  <dimension ref="A1:T57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5" t="s">
        <v>0</v>
      </c>
      <c r="B1" s="5"/>
      <c r="C1" s="5"/>
    </row>
    <row r="2" spans="1:20" x14ac:dyDescent="0.25">
      <c r="A2" s="5" t="s">
        <v>1</v>
      </c>
      <c r="B2" s="5"/>
      <c r="C2" s="5"/>
    </row>
    <row r="3" spans="1:20" x14ac:dyDescent="0.25">
      <c r="A3" s="5" t="s">
        <v>2</v>
      </c>
      <c r="B3" s="5"/>
      <c r="C3" s="5"/>
    </row>
    <row r="4" spans="1:20" x14ac:dyDescent="0.25">
      <c r="A4" s="5" t="s">
        <v>3</v>
      </c>
      <c r="B4" s="5"/>
      <c r="C4" s="5"/>
    </row>
    <row r="5" spans="1:20" x14ac:dyDescent="0.25">
      <c r="A5" s="5" t="s">
        <v>4</v>
      </c>
      <c r="B5" s="5"/>
      <c r="C5" s="5"/>
    </row>
    <row r="6" spans="1:20" x14ac:dyDescent="0.25">
      <c r="A6" s="5"/>
      <c r="B6" s="5"/>
      <c r="C6" s="5"/>
    </row>
    <row r="7" spans="1:20" x14ac:dyDescent="0.25">
      <c r="A7" s="5"/>
      <c r="B7" s="5"/>
      <c r="C7" s="5"/>
    </row>
    <row r="8" spans="1:20" x14ac:dyDescent="0.25">
      <c r="A8" s="5"/>
      <c r="B8" s="5"/>
      <c r="C8" s="5"/>
    </row>
    <row r="9" spans="1:20" x14ac:dyDescent="0.25">
      <c r="A9" s="6" t="s">
        <v>6</v>
      </c>
      <c r="B9" s="6" t="s">
        <v>7</v>
      </c>
      <c r="C9" s="6" t="s">
        <v>5</v>
      </c>
      <c r="D9" s="6" t="s">
        <v>8</v>
      </c>
      <c r="E9" s="6" t="s">
        <v>9</v>
      </c>
      <c r="F9" s="6" t="s">
        <v>6</v>
      </c>
      <c r="G9" s="6" t="s">
        <v>7</v>
      </c>
      <c r="H9" s="6" t="s">
        <v>5</v>
      </c>
      <c r="I9" s="6" t="s">
        <v>8</v>
      </c>
      <c r="J9" s="6" t="s">
        <v>9</v>
      </c>
      <c r="K9" s="6" t="s">
        <v>6</v>
      </c>
      <c r="L9" s="6" t="s">
        <v>7</v>
      </c>
      <c r="M9" s="6" t="s">
        <v>5</v>
      </c>
      <c r="N9" s="6" t="s">
        <v>8</v>
      </c>
      <c r="O9" s="6" t="s">
        <v>9</v>
      </c>
      <c r="P9" s="6" t="s">
        <v>6</v>
      </c>
      <c r="Q9" s="6" t="s">
        <v>7</v>
      </c>
      <c r="R9" s="6" t="s">
        <v>5</v>
      </c>
      <c r="S9" s="6" t="s">
        <v>8</v>
      </c>
      <c r="T9" s="6" t="s">
        <v>9</v>
      </c>
    </row>
    <row r="10" spans="1:20" x14ac:dyDescent="0.25">
      <c r="A10" s="9">
        <v>44097</v>
      </c>
      <c r="B10" s="7">
        <v>0</v>
      </c>
      <c r="C10" s="2">
        <v>1.1659999999953301</v>
      </c>
      <c r="D10" s="2">
        <f t="shared" ref="D10:D57" si="0">4*6*(C10^(1.522*(6^0.026)))</f>
        <v>30.659670482378793</v>
      </c>
      <c r="E10" s="2">
        <f t="shared" ref="E10:E57" si="1">D10*0.0827</f>
        <v>2.5355547488927259</v>
      </c>
      <c r="F10" s="9">
        <v>44099</v>
      </c>
      <c r="G10" s="7">
        <v>0</v>
      </c>
      <c r="H10" s="2">
        <v>1.1429999999954199</v>
      </c>
      <c r="I10" s="2">
        <f t="shared" ref="I10:I57" si="2">4*6*(H10^(1.522*(6^0.026)))</f>
        <v>29.700971688500708</v>
      </c>
      <c r="J10" s="2">
        <f t="shared" ref="J10:J57" si="3">I10*0.0827</f>
        <v>2.4562703586390082</v>
      </c>
      <c r="K10" s="9">
        <v>44101</v>
      </c>
      <c r="L10" s="7">
        <v>0</v>
      </c>
      <c r="M10" s="2">
        <v>1.13799999999544</v>
      </c>
      <c r="N10" s="2">
        <f t="shared" ref="N10:N57" si="4">4*6*(M10^(1.522*(6^0.026)))</f>
        <v>29.494064527599893</v>
      </c>
      <c r="O10" s="2">
        <f t="shared" ref="O10:O57" si="5">N10*0.0827</f>
        <v>2.4391591364325111</v>
      </c>
      <c r="P10" s="9">
        <v>44103</v>
      </c>
      <c r="Q10" s="7">
        <v>0</v>
      </c>
      <c r="R10" s="2">
        <v>1.0809999999956701</v>
      </c>
      <c r="S10" s="2">
        <f t="shared" ref="S10:S33" si="6">4*6*(R10^(1.522*(6^0.026)))</f>
        <v>27.173717153220146</v>
      </c>
      <c r="T10" s="2">
        <f t="shared" ref="T10:T33" si="7">S10*0.0827</f>
        <v>2.2472664085713059</v>
      </c>
    </row>
    <row r="11" spans="1:20" x14ac:dyDescent="0.25">
      <c r="A11" s="9">
        <v>44097</v>
      </c>
      <c r="B11" s="7">
        <v>4.1666666666666664E-2</v>
      </c>
      <c r="C11" s="2">
        <v>1.16699999999533</v>
      </c>
      <c r="D11" s="2">
        <f t="shared" si="0"/>
        <v>30.701610269418151</v>
      </c>
      <c r="E11" s="2">
        <f t="shared" si="1"/>
        <v>2.5390231692808811</v>
      </c>
      <c r="F11" s="9">
        <v>44099</v>
      </c>
      <c r="G11" s="7">
        <v>4.1666666666666664E-2</v>
      </c>
      <c r="H11" s="2">
        <v>1.14599999999541</v>
      </c>
      <c r="I11" s="2">
        <f t="shared" si="2"/>
        <v>29.825374699105474</v>
      </c>
      <c r="J11" s="2">
        <f t="shared" si="3"/>
        <v>2.4665584876160227</v>
      </c>
      <c r="K11" s="9">
        <v>44101</v>
      </c>
      <c r="L11" s="7">
        <v>4.1666666666666664E-2</v>
      </c>
      <c r="M11" s="2">
        <v>1.1289999999954801</v>
      </c>
      <c r="N11" s="2">
        <f t="shared" si="4"/>
        <v>29.122992629692703</v>
      </c>
      <c r="O11" s="2">
        <f t="shared" si="5"/>
        <v>2.4084714904755864</v>
      </c>
      <c r="P11" s="9">
        <v>44103</v>
      </c>
      <c r="Q11" s="7">
        <v>4.1666666666666664E-2</v>
      </c>
      <c r="R11" s="2">
        <v>1.0809999999956701</v>
      </c>
      <c r="S11" s="2">
        <f t="shared" si="6"/>
        <v>27.173717153220146</v>
      </c>
      <c r="T11" s="2">
        <f t="shared" si="7"/>
        <v>2.2472664085713059</v>
      </c>
    </row>
    <row r="12" spans="1:20" x14ac:dyDescent="0.25">
      <c r="A12" s="9">
        <v>44097</v>
      </c>
      <c r="B12" s="7">
        <v>8.3333333333333329E-2</v>
      </c>
      <c r="C12" s="2">
        <v>1.16299999999534</v>
      </c>
      <c r="D12" s="2">
        <f t="shared" si="0"/>
        <v>30.533979437023476</v>
      </c>
      <c r="E12" s="2">
        <f t="shared" si="1"/>
        <v>2.5251600994418415</v>
      </c>
      <c r="F12" s="9">
        <v>44099</v>
      </c>
      <c r="G12" s="7">
        <v>8.3333333333333329E-2</v>
      </c>
      <c r="H12" s="2">
        <v>1.14599999999541</v>
      </c>
      <c r="I12" s="2">
        <f t="shared" si="2"/>
        <v>29.825374699105474</v>
      </c>
      <c r="J12" s="2">
        <f t="shared" si="3"/>
        <v>2.4665584876160227</v>
      </c>
      <c r="K12" s="9">
        <v>44101</v>
      </c>
      <c r="L12" s="7">
        <v>8.3333333333333329E-2</v>
      </c>
      <c r="M12" s="2">
        <v>1.1329999999954601</v>
      </c>
      <c r="N12" s="2">
        <f t="shared" si="4"/>
        <v>29.287697185642152</v>
      </c>
      <c r="O12" s="2">
        <f t="shared" si="5"/>
        <v>2.422092557252606</v>
      </c>
      <c r="P12" s="9">
        <v>44103</v>
      </c>
      <c r="Q12" s="7">
        <v>8.3333333333333329E-2</v>
      </c>
      <c r="R12" s="2">
        <v>1.0789999999956801</v>
      </c>
      <c r="S12" s="2">
        <f t="shared" si="6"/>
        <v>27.093593464083686</v>
      </c>
      <c r="T12" s="2">
        <f t="shared" si="7"/>
        <v>2.2406401794797208</v>
      </c>
    </row>
    <row r="13" spans="1:20" x14ac:dyDescent="0.25">
      <c r="A13" s="9">
        <v>44097</v>
      </c>
      <c r="B13" s="7">
        <v>0.125</v>
      </c>
      <c r="C13" s="2">
        <v>1.16299999999534</v>
      </c>
      <c r="D13" s="2">
        <f t="shared" si="0"/>
        <v>30.533979437023476</v>
      </c>
      <c r="E13" s="2">
        <f t="shared" si="1"/>
        <v>2.5251600994418415</v>
      </c>
      <c r="F13" s="9">
        <v>44099</v>
      </c>
      <c r="G13" s="7">
        <v>0.125</v>
      </c>
      <c r="H13" s="2">
        <v>1.1449999999954199</v>
      </c>
      <c r="I13" s="2">
        <f t="shared" si="2"/>
        <v>29.783885487237853</v>
      </c>
      <c r="J13" s="2">
        <f t="shared" si="3"/>
        <v>2.4631273297945704</v>
      </c>
      <c r="K13" s="9">
        <v>44101</v>
      </c>
      <c r="L13" s="7">
        <v>0.125</v>
      </c>
      <c r="M13" s="2">
        <v>1.1179999999955199</v>
      </c>
      <c r="N13" s="2">
        <f t="shared" si="4"/>
        <v>28.671843749012755</v>
      </c>
      <c r="O13" s="2">
        <f t="shared" si="5"/>
        <v>2.3711614780433545</v>
      </c>
      <c r="P13" s="9">
        <v>44103</v>
      </c>
      <c r="Q13" s="7">
        <v>0.125</v>
      </c>
      <c r="R13" s="2">
        <v>1.0539999999957801</v>
      </c>
      <c r="S13" s="2">
        <f t="shared" si="6"/>
        <v>26.099515528539673</v>
      </c>
      <c r="T13" s="2">
        <f t="shared" si="7"/>
        <v>2.1584299342102309</v>
      </c>
    </row>
    <row r="14" spans="1:20" x14ac:dyDescent="0.25">
      <c r="A14" s="9">
        <v>44097</v>
      </c>
      <c r="B14" s="7">
        <v>0.16666666666666666</v>
      </c>
      <c r="C14" s="2">
        <v>1.1509999999953899</v>
      </c>
      <c r="D14" s="2">
        <f t="shared" si="0"/>
        <v>30.033143578845237</v>
      </c>
      <c r="E14" s="2">
        <f t="shared" si="1"/>
        <v>2.4837409739705012</v>
      </c>
      <c r="F14" s="9">
        <v>44099</v>
      </c>
      <c r="G14" s="7">
        <v>0.16666666666666666</v>
      </c>
      <c r="H14" s="2">
        <v>1.1469999999954099</v>
      </c>
      <c r="I14" s="2">
        <f t="shared" si="2"/>
        <v>29.866885442474228</v>
      </c>
      <c r="J14" s="2">
        <f t="shared" si="3"/>
        <v>2.4699914260926183</v>
      </c>
      <c r="K14" s="9">
        <v>44101</v>
      </c>
      <c r="L14" s="7">
        <v>0.16666666666666666</v>
      </c>
      <c r="M14" s="2">
        <v>1.1229999999955</v>
      </c>
      <c r="N14" s="2">
        <f t="shared" si="4"/>
        <v>28.87658582276336</v>
      </c>
      <c r="O14" s="2">
        <f t="shared" si="5"/>
        <v>2.3880936475425298</v>
      </c>
      <c r="P14" s="9">
        <v>44103</v>
      </c>
      <c r="Q14" s="7">
        <v>0.16666666666666666</v>
      </c>
      <c r="R14" s="2">
        <v>1.05499999999578</v>
      </c>
      <c r="S14" s="2">
        <f t="shared" si="6"/>
        <v>26.139012235128774</v>
      </c>
      <c r="T14" s="2">
        <f t="shared" si="7"/>
        <v>2.1616963118451493</v>
      </c>
    </row>
    <row r="15" spans="1:20" x14ac:dyDescent="0.25">
      <c r="A15" s="9">
        <v>44097</v>
      </c>
      <c r="B15" s="7">
        <v>0.20833333333333334</v>
      </c>
      <c r="C15" s="2">
        <v>1.1559999999953701</v>
      </c>
      <c r="D15" s="2">
        <f t="shared" si="0"/>
        <v>30.241449797327615</v>
      </c>
      <c r="E15" s="2">
        <f t="shared" si="1"/>
        <v>2.5009678982389936</v>
      </c>
      <c r="F15" s="9">
        <v>44099</v>
      </c>
      <c r="G15" s="7">
        <v>0.20833333333333334</v>
      </c>
      <c r="H15" s="2">
        <v>1.1549999999953799</v>
      </c>
      <c r="I15" s="2">
        <f t="shared" si="2"/>
        <v>30.199745611901001</v>
      </c>
      <c r="J15" s="2">
        <f t="shared" si="3"/>
        <v>2.4975189621042126</v>
      </c>
      <c r="K15" s="9">
        <v>44101</v>
      </c>
      <c r="L15" s="7">
        <v>0.20833333333333334</v>
      </c>
      <c r="M15" s="2">
        <v>1.1249999999955</v>
      </c>
      <c r="N15" s="2">
        <f t="shared" si="4"/>
        <v>28.95863467167738</v>
      </c>
      <c r="O15" s="2">
        <f t="shared" si="5"/>
        <v>2.3948790873477193</v>
      </c>
      <c r="P15" s="9">
        <v>44103</v>
      </c>
      <c r="Q15" s="7">
        <v>0.20833333333333334</v>
      </c>
      <c r="R15" s="2">
        <v>1.06099999999575</v>
      </c>
      <c r="S15" s="2">
        <f t="shared" si="6"/>
        <v>26.376459761437054</v>
      </c>
      <c r="T15" s="2">
        <f t="shared" si="7"/>
        <v>2.1813332222708444</v>
      </c>
    </row>
    <row r="16" spans="1:20" x14ac:dyDescent="0.25">
      <c r="A16" s="9">
        <v>44097</v>
      </c>
      <c r="B16" s="7">
        <v>0.25</v>
      </c>
      <c r="C16" s="2">
        <v>1.15199999999539</v>
      </c>
      <c r="D16" s="2">
        <f t="shared" si="0"/>
        <v>30.074761865716169</v>
      </c>
      <c r="E16" s="2">
        <f t="shared" si="1"/>
        <v>2.4871828062947272</v>
      </c>
      <c r="F16" s="9">
        <v>44099</v>
      </c>
      <c r="G16" s="7">
        <v>0.25</v>
      </c>
      <c r="H16" s="2">
        <v>1.1549999999953799</v>
      </c>
      <c r="I16" s="2">
        <f t="shared" si="2"/>
        <v>30.199745611901001</v>
      </c>
      <c r="J16" s="2">
        <f t="shared" si="3"/>
        <v>2.4975189621042126</v>
      </c>
      <c r="K16" s="9">
        <v>44101</v>
      </c>
      <c r="L16" s="7">
        <v>0.25</v>
      </c>
      <c r="M16" s="2">
        <v>1.11899999999552</v>
      </c>
      <c r="N16" s="2">
        <f t="shared" si="4"/>
        <v>28.712748698226726</v>
      </c>
      <c r="O16" s="2">
        <f t="shared" si="5"/>
        <v>2.37454431734335</v>
      </c>
      <c r="P16" s="9">
        <v>44103</v>
      </c>
      <c r="Q16" s="7">
        <v>0.25</v>
      </c>
      <c r="R16" s="2">
        <v>1.06299999999574</v>
      </c>
      <c r="S16" s="2">
        <f t="shared" si="6"/>
        <v>26.455786746412755</v>
      </c>
      <c r="T16" s="2">
        <f t="shared" si="7"/>
        <v>2.1878935639283346</v>
      </c>
    </row>
    <row r="17" spans="1:20" x14ac:dyDescent="0.25">
      <c r="A17" s="9">
        <v>44097</v>
      </c>
      <c r="B17" s="7">
        <v>0.29166666666666669</v>
      </c>
      <c r="C17" s="2">
        <v>1.1549999999953799</v>
      </c>
      <c r="D17" s="2">
        <f t="shared" si="0"/>
        <v>30.199745611901001</v>
      </c>
      <c r="E17" s="2">
        <f t="shared" si="1"/>
        <v>2.4975189621042126</v>
      </c>
      <c r="F17" s="9">
        <v>44099</v>
      </c>
      <c r="G17" s="7">
        <v>0.29166666666666669</v>
      </c>
      <c r="H17" s="2">
        <v>1.1539999999953801</v>
      </c>
      <c r="I17" s="2">
        <f t="shared" si="2"/>
        <v>30.158062889796103</v>
      </c>
      <c r="J17" s="2">
        <f t="shared" si="3"/>
        <v>2.4940718009861378</v>
      </c>
      <c r="K17" s="9">
        <v>44101</v>
      </c>
      <c r="L17" s="7">
        <v>0.29166666666666669</v>
      </c>
      <c r="M17" s="2">
        <v>1.1219999999955099</v>
      </c>
      <c r="N17" s="2">
        <f t="shared" si="4"/>
        <v>28.835593958201024</v>
      </c>
      <c r="O17" s="2">
        <f t="shared" si="5"/>
        <v>2.3847036203432244</v>
      </c>
      <c r="P17" s="9">
        <v>44103</v>
      </c>
      <c r="Q17" s="7">
        <v>0.29166666666666669</v>
      </c>
      <c r="R17" s="2">
        <v>1.0719999999957099</v>
      </c>
      <c r="S17" s="2">
        <f t="shared" si="6"/>
        <v>26.813855999782028</v>
      </c>
      <c r="T17" s="2">
        <f t="shared" si="7"/>
        <v>2.2175058911819736</v>
      </c>
    </row>
    <row r="18" spans="1:20" x14ac:dyDescent="0.25">
      <c r="A18" s="9">
        <v>44097</v>
      </c>
      <c r="B18" s="7">
        <v>0.33333333333333331</v>
      </c>
      <c r="C18" s="2">
        <v>1.1599999999953601</v>
      </c>
      <c r="D18" s="2">
        <f t="shared" si="0"/>
        <v>30.408481021807496</v>
      </c>
      <c r="E18" s="2">
        <f t="shared" si="1"/>
        <v>2.51478138050348</v>
      </c>
      <c r="F18" s="9">
        <v>44099</v>
      </c>
      <c r="G18" s="7">
        <v>0.33333333333333331</v>
      </c>
      <c r="H18" s="2">
        <v>1.1499999999954</v>
      </c>
      <c r="I18" s="2">
        <f t="shared" si="2"/>
        <v>29.99154678550595</v>
      </c>
      <c r="J18" s="2">
        <f t="shared" si="3"/>
        <v>2.4803009191613419</v>
      </c>
      <c r="K18" s="9">
        <v>44101</v>
      </c>
      <c r="L18" s="7">
        <v>0.33333333333333331</v>
      </c>
      <c r="M18" s="2">
        <v>1.1309999999954701</v>
      </c>
      <c r="N18" s="2">
        <f t="shared" si="4"/>
        <v>29.205301614021813</v>
      </c>
      <c r="O18" s="2">
        <f t="shared" si="5"/>
        <v>2.415278443479604</v>
      </c>
      <c r="P18" s="9">
        <v>44103</v>
      </c>
      <c r="Q18" s="7">
        <v>0.33333333333333331</v>
      </c>
      <c r="R18" s="2">
        <v>1.0659999999957299</v>
      </c>
      <c r="S18" s="2">
        <f t="shared" si="6"/>
        <v>26.574943686961674</v>
      </c>
      <c r="T18" s="2">
        <f t="shared" si="7"/>
        <v>2.1977478429117303</v>
      </c>
    </row>
    <row r="19" spans="1:20" x14ac:dyDescent="0.25">
      <c r="A19" s="9">
        <v>44097</v>
      </c>
      <c r="B19" s="7">
        <v>0.375</v>
      </c>
      <c r="C19" s="2">
        <v>1.16899999999532</v>
      </c>
      <c r="D19" s="2">
        <f t="shared" si="0"/>
        <v>30.785553956785904</v>
      </c>
      <c r="E19" s="2">
        <f t="shared" si="1"/>
        <v>2.545965312226194</v>
      </c>
      <c r="F19" s="9">
        <v>44099</v>
      </c>
      <c r="G19" s="7">
        <v>0.375</v>
      </c>
      <c r="H19" s="2">
        <v>1.16499999999534</v>
      </c>
      <c r="I19" s="2">
        <f t="shared" si="2"/>
        <v>30.617752076339624</v>
      </c>
      <c r="J19" s="2">
        <f t="shared" si="3"/>
        <v>2.5320880967132866</v>
      </c>
      <c r="K19" s="9">
        <v>44101</v>
      </c>
      <c r="L19" s="7">
        <v>0.375</v>
      </c>
      <c r="M19" s="2">
        <v>1.1369999999954501</v>
      </c>
      <c r="N19" s="2">
        <f t="shared" si="4"/>
        <v>29.4527478429134</v>
      </c>
      <c r="O19" s="2">
        <f t="shared" si="5"/>
        <v>2.435742246608938</v>
      </c>
      <c r="P19" s="9">
        <v>44103</v>
      </c>
      <c r="Q19" s="7">
        <v>0.375</v>
      </c>
      <c r="R19" s="2">
        <v>1.08799999999564</v>
      </c>
      <c r="S19" s="2">
        <f t="shared" si="6"/>
        <v>27.454844121922733</v>
      </c>
      <c r="T19" s="2">
        <f t="shared" si="7"/>
        <v>2.2705156088830099</v>
      </c>
    </row>
    <row r="20" spans="1:20" x14ac:dyDescent="0.25">
      <c r="A20" s="9">
        <v>44097</v>
      </c>
      <c r="B20" s="7">
        <v>0.41666666666666669</v>
      </c>
      <c r="C20" s="2">
        <v>1.1749999999953</v>
      </c>
      <c r="D20" s="2">
        <f t="shared" si="0"/>
        <v>31.037897392031738</v>
      </c>
      <c r="E20" s="2">
        <f t="shared" si="1"/>
        <v>2.5668341143210247</v>
      </c>
      <c r="F20" s="9">
        <v>44099</v>
      </c>
      <c r="G20" s="7">
        <v>0.41666666666666669</v>
      </c>
      <c r="H20" s="2">
        <v>1.16699999999533</v>
      </c>
      <c r="I20" s="2">
        <f t="shared" si="2"/>
        <v>30.701610269418151</v>
      </c>
      <c r="J20" s="2">
        <f t="shared" si="3"/>
        <v>2.5390231692808811</v>
      </c>
      <c r="K20" s="9">
        <v>44101</v>
      </c>
      <c r="L20" s="7">
        <v>0.41666666666666669</v>
      </c>
      <c r="M20" s="2">
        <v>1.14399999999542</v>
      </c>
      <c r="N20" s="2">
        <f t="shared" si="4"/>
        <v>29.742417814492395</v>
      </c>
      <c r="O20" s="2">
        <f t="shared" si="5"/>
        <v>2.4596979532585208</v>
      </c>
      <c r="P20" s="9">
        <v>44103</v>
      </c>
      <c r="Q20" s="7">
        <v>0.41666666666666669</v>
      </c>
      <c r="R20" s="2">
        <v>1.0829999999956601</v>
      </c>
      <c r="S20" s="2">
        <f t="shared" si="6"/>
        <v>27.253929031543098</v>
      </c>
      <c r="T20" s="2">
        <f t="shared" si="7"/>
        <v>2.2538999309086143</v>
      </c>
    </row>
    <row r="21" spans="1:20" x14ac:dyDescent="0.25">
      <c r="A21" s="9">
        <v>44097</v>
      </c>
      <c r="B21" s="7">
        <v>0.45833333333333331</v>
      </c>
      <c r="C21" s="2">
        <v>1.1619999999953501</v>
      </c>
      <c r="D21" s="2">
        <f t="shared" si="0"/>
        <v>30.492125218651633</v>
      </c>
      <c r="E21" s="2">
        <f t="shared" si="1"/>
        <v>2.5216987555824901</v>
      </c>
      <c r="F21" s="9">
        <v>44099</v>
      </c>
      <c r="G21" s="7">
        <v>0.45833333333333331</v>
      </c>
      <c r="H21" s="2">
        <v>1.16699999999533</v>
      </c>
      <c r="I21" s="2">
        <f t="shared" si="2"/>
        <v>30.701610269418151</v>
      </c>
      <c r="J21" s="2">
        <f t="shared" si="3"/>
        <v>2.5390231692808811</v>
      </c>
      <c r="K21" s="9">
        <v>44101</v>
      </c>
      <c r="L21" s="7">
        <v>0.45833333333333331</v>
      </c>
      <c r="M21" s="2">
        <v>1.12099999999551</v>
      </c>
      <c r="N21" s="2">
        <f t="shared" si="4"/>
        <v>28.794623810687511</v>
      </c>
      <c r="O21" s="2">
        <f t="shared" si="5"/>
        <v>2.381315389143857</v>
      </c>
      <c r="P21" s="9">
        <v>44103</v>
      </c>
      <c r="Q21" s="7">
        <v>0.45833333333333331</v>
      </c>
      <c r="R21" s="2">
        <v>1.08199999999567</v>
      </c>
      <c r="S21" s="2">
        <f t="shared" si="6"/>
        <v>27.213812072866482</v>
      </c>
      <c r="T21" s="2">
        <f t="shared" si="7"/>
        <v>2.250582258426058</v>
      </c>
    </row>
    <row r="22" spans="1:20" x14ac:dyDescent="0.25">
      <c r="A22" s="9">
        <v>44097</v>
      </c>
      <c r="B22" s="7">
        <v>0.5</v>
      </c>
      <c r="C22" s="2">
        <v>1.16099999999535</v>
      </c>
      <c r="D22" s="2">
        <f t="shared" si="0"/>
        <v>30.450292411087787</v>
      </c>
      <c r="E22" s="2">
        <f t="shared" si="1"/>
        <v>2.5182391823969597</v>
      </c>
      <c r="F22" s="9">
        <v>44099</v>
      </c>
      <c r="G22" s="7">
        <v>0.5</v>
      </c>
      <c r="H22" s="2">
        <v>1.15699999999537</v>
      </c>
      <c r="I22" s="2">
        <f t="shared" si="2"/>
        <v>30.283175438547453</v>
      </c>
      <c r="J22" s="2">
        <f t="shared" si="3"/>
        <v>2.5044186087678741</v>
      </c>
      <c r="K22" s="9">
        <v>44101</v>
      </c>
      <c r="L22" s="7">
        <v>0.5</v>
      </c>
      <c r="M22" s="2">
        <v>1.1259999999954899</v>
      </c>
      <c r="N22" s="2">
        <f t="shared" si="4"/>
        <v>28.999691640373165</v>
      </c>
      <c r="O22" s="2">
        <f t="shared" si="5"/>
        <v>2.3982744986588607</v>
      </c>
      <c r="P22" s="9">
        <v>44103</v>
      </c>
      <c r="Q22" s="7">
        <v>0.5</v>
      </c>
      <c r="R22" s="2">
        <v>1.0869999999956499</v>
      </c>
      <c r="S22" s="2">
        <f t="shared" si="6"/>
        <v>27.414617091667118</v>
      </c>
      <c r="T22" s="2">
        <f t="shared" si="7"/>
        <v>2.2671888334808705</v>
      </c>
    </row>
    <row r="23" spans="1:20" x14ac:dyDescent="0.25">
      <c r="A23" s="9">
        <v>44097</v>
      </c>
      <c r="B23" s="7">
        <v>0.54166666666666663</v>
      </c>
      <c r="C23" s="2">
        <v>1.1739999999952999</v>
      </c>
      <c r="D23" s="2">
        <f t="shared" si="0"/>
        <v>30.995786823714919</v>
      </c>
      <c r="E23" s="2">
        <f t="shared" si="1"/>
        <v>2.5633515703212235</v>
      </c>
      <c r="F23" s="9">
        <v>44099</v>
      </c>
      <c r="G23" s="7">
        <v>0.54166666666666663</v>
      </c>
      <c r="H23" s="2">
        <v>1.1659999999953301</v>
      </c>
      <c r="I23" s="2">
        <f t="shared" si="2"/>
        <v>30.659670482378793</v>
      </c>
      <c r="J23" s="2">
        <f t="shared" si="3"/>
        <v>2.5355547488927259</v>
      </c>
      <c r="K23" s="9">
        <v>44101</v>
      </c>
      <c r="L23" s="7">
        <v>0.54166666666666663</v>
      </c>
      <c r="M23" s="2">
        <v>1.11299999999554</v>
      </c>
      <c r="N23" s="2">
        <f t="shared" si="4"/>
        <v>28.467645388675486</v>
      </c>
      <c r="O23" s="2">
        <f t="shared" si="5"/>
        <v>2.3542742736434628</v>
      </c>
      <c r="P23" s="9">
        <v>44103</v>
      </c>
      <c r="Q23" s="7">
        <v>0.54166666666666663</v>
      </c>
      <c r="R23" s="2">
        <v>1.0749999999957001</v>
      </c>
      <c r="S23" s="2">
        <f t="shared" si="6"/>
        <v>26.933610918484028</v>
      </c>
      <c r="T23" s="2">
        <f t="shared" si="7"/>
        <v>2.2274096229586289</v>
      </c>
    </row>
    <row r="24" spans="1:20" x14ac:dyDescent="0.25">
      <c r="A24" s="9">
        <v>44097</v>
      </c>
      <c r="B24" s="7">
        <v>0.58333333333333337</v>
      </c>
      <c r="C24" s="2">
        <v>1.1759999999952899</v>
      </c>
      <c r="D24" s="2">
        <f t="shared" si="0"/>
        <v>31.080029274800879</v>
      </c>
      <c r="E24" s="2">
        <f t="shared" si="1"/>
        <v>2.5703184210260326</v>
      </c>
      <c r="F24" s="9">
        <v>44099</v>
      </c>
      <c r="G24" s="7">
        <v>0.58333333333333337</v>
      </c>
      <c r="H24" s="2">
        <v>1.1539999999953801</v>
      </c>
      <c r="I24" s="2">
        <f t="shared" si="2"/>
        <v>30.158062889796103</v>
      </c>
      <c r="J24" s="2">
        <f t="shared" si="3"/>
        <v>2.4940718009861378</v>
      </c>
      <c r="K24" s="9">
        <v>44101</v>
      </c>
      <c r="L24" s="7">
        <v>0.58333333333333337</v>
      </c>
      <c r="M24" s="2">
        <v>1.1249999999955</v>
      </c>
      <c r="N24" s="2">
        <f t="shared" si="4"/>
        <v>28.95863467167738</v>
      </c>
      <c r="O24" s="2">
        <f t="shared" si="5"/>
        <v>2.3948790873477193</v>
      </c>
      <c r="P24" s="9">
        <v>44103</v>
      </c>
      <c r="Q24" s="7">
        <v>0.58333333333333337</v>
      </c>
      <c r="R24" s="2">
        <v>1.0719999999957099</v>
      </c>
      <c r="S24" s="2">
        <f t="shared" si="6"/>
        <v>26.813855999782028</v>
      </c>
      <c r="T24" s="2">
        <f t="shared" si="7"/>
        <v>2.2175058911819736</v>
      </c>
    </row>
    <row r="25" spans="1:20" x14ac:dyDescent="0.25">
      <c r="A25" s="9">
        <v>44097</v>
      </c>
      <c r="B25" s="7">
        <v>0.625</v>
      </c>
      <c r="C25" s="2">
        <v>1.1539999999953801</v>
      </c>
      <c r="D25" s="2">
        <f t="shared" si="0"/>
        <v>30.158062889796103</v>
      </c>
      <c r="E25" s="2">
        <f t="shared" si="1"/>
        <v>2.4940718009861378</v>
      </c>
      <c r="F25" s="9">
        <v>44099</v>
      </c>
      <c r="G25" s="7">
        <v>0.625</v>
      </c>
      <c r="H25" s="2">
        <v>1.15199999999539</v>
      </c>
      <c r="I25" s="2">
        <f t="shared" si="2"/>
        <v>30.074761865716169</v>
      </c>
      <c r="J25" s="2">
        <f t="shared" si="3"/>
        <v>2.4871828062947272</v>
      </c>
      <c r="K25" s="9">
        <v>44101</v>
      </c>
      <c r="L25" s="7">
        <v>0.625</v>
      </c>
      <c r="M25" s="2">
        <v>1.11499999999554</v>
      </c>
      <c r="N25" s="2">
        <f t="shared" si="4"/>
        <v>28.549259424048245</v>
      </c>
      <c r="O25" s="2">
        <f t="shared" si="5"/>
        <v>2.3610237543687895</v>
      </c>
      <c r="P25" s="9">
        <v>44103</v>
      </c>
      <c r="Q25" s="7">
        <v>0.625</v>
      </c>
      <c r="R25" s="2">
        <v>1.0769999999956901</v>
      </c>
      <c r="S25" s="2">
        <f t="shared" si="6"/>
        <v>27.013558030368976</v>
      </c>
      <c r="T25" s="2">
        <f t="shared" si="7"/>
        <v>2.2340212491115143</v>
      </c>
    </row>
    <row r="26" spans="1:20" x14ac:dyDescent="0.25">
      <c r="A26" s="9">
        <v>44097</v>
      </c>
      <c r="B26" s="7">
        <v>0.66666666666666663</v>
      </c>
      <c r="C26" s="2">
        <v>1.1479999999954</v>
      </c>
      <c r="D26" s="2">
        <f t="shared" si="0"/>
        <v>29.908417709730788</v>
      </c>
      <c r="E26" s="2">
        <f t="shared" si="1"/>
        <v>2.4734261445947361</v>
      </c>
      <c r="F26" s="9">
        <v>44099</v>
      </c>
      <c r="G26" s="7">
        <v>0.66666666666666663</v>
      </c>
      <c r="H26" s="2">
        <v>1.15199999999539</v>
      </c>
      <c r="I26" s="2">
        <f t="shared" si="2"/>
        <v>30.074761865716169</v>
      </c>
      <c r="J26" s="2">
        <f t="shared" si="3"/>
        <v>2.4871828062947272</v>
      </c>
      <c r="K26" s="9">
        <v>44101</v>
      </c>
      <c r="L26" s="7">
        <v>0.66666666666666663</v>
      </c>
      <c r="M26" s="2">
        <v>1.0999999999956001</v>
      </c>
      <c r="N26" s="2">
        <f t="shared" si="4"/>
        <v>27.939281345243248</v>
      </c>
      <c r="O26" s="2">
        <f t="shared" si="5"/>
        <v>2.3105785672516164</v>
      </c>
      <c r="P26" s="9">
        <v>44103</v>
      </c>
      <c r="Q26" s="7">
        <v>0.66666666666666663</v>
      </c>
      <c r="R26" s="2">
        <v>1.07799999999568</v>
      </c>
      <c r="S26" s="2">
        <f t="shared" si="6"/>
        <v>27.053564711151964</v>
      </c>
      <c r="T26" s="2">
        <f t="shared" si="7"/>
        <v>2.2373298016122671</v>
      </c>
    </row>
    <row r="27" spans="1:20" x14ac:dyDescent="0.25">
      <c r="A27" s="9">
        <v>44097</v>
      </c>
      <c r="B27" s="7">
        <v>0.70833333333333337</v>
      </c>
      <c r="C27" s="2">
        <v>1.1539999999953801</v>
      </c>
      <c r="D27" s="2">
        <f t="shared" si="0"/>
        <v>30.158062889796103</v>
      </c>
      <c r="E27" s="2">
        <f t="shared" si="1"/>
        <v>2.4940718009861378</v>
      </c>
      <c r="F27" s="9">
        <v>44099</v>
      </c>
      <c r="G27" s="7">
        <v>0.70833333333333337</v>
      </c>
      <c r="H27" s="2">
        <v>1.1499999999954</v>
      </c>
      <c r="I27" s="2">
        <f t="shared" si="2"/>
        <v>29.99154678550595</v>
      </c>
      <c r="J27" s="2">
        <f t="shared" si="3"/>
        <v>2.4803009191613419</v>
      </c>
      <c r="K27" s="9">
        <v>44101</v>
      </c>
      <c r="L27" s="7">
        <v>0.70833333333333337</v>
      </c>
      <c r="M27" s="2">
        <v>1.1079999999955601</v>
      </c>
      <c r="N27" s="2">
        <f t="shared" si="4"/>
        <v>28.263991730696251</v>
      </c>
      <c r="O27" s="2">
        <f t="shared" si="5"/>
        <v>2.3374321161285798</v>
      </c>
      <c r="P27" s="9">
        <v>44103</v>
      </c>
      <c r="Q27" s="7">
        <v>0.70833333333333337</v>
      </c>
      <c r="R27" s="2">
        <v>1.0789999999956801</v>
      </c>
      <c r="S27" s="2">
        <f t="shared" si="6"/>
        <v>27.093593464083686</v>
      </c>
      <c r="T27" s="2">
        <f t="shared" si="7"/>
        <v>2.2406401794797208</v>
      </c>
    </row>
    <row r="28" spans="1:20" x14ac:dyDescent="0.25">
      <c r="A28" s="9">
        <v>44097</v>
      </c>
      <c r="B28" s="7">
        <v>0.75</v>
      </c>
      <c r="C28" s="2">
        <v>1.14199999999543</v>
      </c>
      <c r="D28" s="2">
        <f t="shared" si="0"/>
        <v>29.659547116903813</v>
      </c>
      <c r="E28" s="2">
        <f t="shared" si="1"/>
        <v>2.4528445465679454</v>
      </c>
      <c r="F28" s="9">
        <v>44099</v>
      </c>
      <c r="G28" s="7">
        <v>0.75</v>
      </c>
      <c r="H28" s="2">
        <v>1.1539999999953801</v>
      </c>
      <c r="I28" s="2">
        <f t="shared" si="2"/>
        <v>30.158062889796103</v>
      </c>
      <c r="J28" s="2">
        <f t="shared" si="3"/>
        <v>2.4940718009861378</v>
      </c>
      <c r="K28" s="9">
        <v>44101</v>
      </c>
      <c r="L28" s="7">
        <v>0.75</v>
      </c>
      <c r="M28" s="2">
        <v>1.09199999999563</v>
      </c>
      <c r="N28" s="2">
        <f t="shared" si="4"/>
        <v>27.615972057867548</v>
      </c>
      <c r="O28" s="2">
        <f t="shared" si="5"/>
        <v>2.2838408891856461</v>
      </c>
      <c r="P28" s="9">
        <v>44103</v>
      </c>
      <c r="Q28" s="7">
        <v>0.75</v>
      </c>
      <c r="R28" s="2">
        <v>1.08399999999566</v>
      </c>
      <c r="S28" s="2">
        <f t="shared" si="6"/>
        <v>27.294068020998239</v>
      </c>
      <c r="T28" s="2">
        <f t="shared" si="7"/>
        <v>2.2572194253365541</v>
      </c>
    </row>
    <row r="29" spans="1:20" x14ac:dyDescent="0.25">
      <c r="A29" s="9">
        <v>44097</v>
      </c>
      <c r="B29" s="7">
        <v>0.79166666666666663</v>
      </c>
      <c r="C29" s="2">
        <v>1.1529999999953799</v>
      </c>
      <c r="D29" s="2">
        <f t="shared" si="0"/>
        <v>30.116401638551793</v>
      </c>
      <c r="E29" s="2">
        <f t="shared" si="1"/>
        <v>2.4906264155082329</v>
      </c>
      <c r="F29" s="9">
        <v>44099</v>
      </c>
      <c r="G29" s="7">
        <v>0.79166666666666663</v>
      </c>
      <c r="H29" s="2">
        <v>1.1549999999953799</v>
      </c>
      <c r="I29" s="2">
        <f t="shared" si="2"/>
        <v>30.199745611901001</v>
      </c>
      <c r="J29" s="2">
        <f t="shared" si="3"/>
        <v>2.4975189621042126</v>
      </c>
      <c r="K29" s="9">
        <v>44101</v>
      </c>
      <c r="L29" s="7">
        <v>0.79166666666666663</v>
      </c>
      <c r="M29" s="2">
        <v>1.0909999999956299</v>
      </c>
      <c r="N29" s="2">
        <f t="shared" si="4"/>
        <v>27.575657117999313</v>
      </c>
      <c r="O29" s="2">
        <f t="shared" si="5"/>
        <v>2.2805068436585429</v>
      </c>
      <c r="P29" s="9">
        <v>44103</v>
      </c>
      <c r="Q29" s="7">
        <v>0.79166666666666663</v>
      </c>
      <c r="R29" s="2">
        <v>1.08999999999564</v>
      </c>
      <c r="S29" s="2">
        <f t="shared" si="6"/>
        <v>27.535364143272631</v>
      </c>
      <c r="T29" s="2">
        <f t="shared" si="7"/>
        <v>2.2771746146486462</v>
      </c>
    </row>
    <row r="30" spans="1:20" x14ac:dyDescent="0.25">
      <c r="A30" s="9">
        <v>44097</v>
      </c>
      <c r="B30" s="7">
        <v>0.83333333333333337</v>
      </c>
      <c r="C30" s="2">
        <v>1.14199999999543</v>
      </c>
      <c r="D30" s="2">
        <f t="shared" si="0"/>
        <v>29.659547116903813</v>
      </c>
      <c r="E30" s="2">
        <f t="shared" si="1"/>
        <v>2.4528445465679454</v>
      </c>
      <c r="F30" s="9">
        <v>44099</v>
      </c>
      <c r="G30" s="7">
        <v>0.83333333333333337</v>
      </c>
      <c r="H30" s="2">
        <v>1.1509999999953899</v>
      </c>
      <c r="I30" s="2">
        <f t="shared" si="2"/>
        <v>30.033143578845237</v>
      </c>
      <c r="J30" s="2">
        <f t="shared" si="3"/>
        <v>2.4837409739705012</v>
      </c>
      <c r="K30" s="9">
        <v>44101</v>
      </c>
      <c r="L30" s="7">
        <v>0.83333333333333337</v>
      </c>
      <c r="M30" s="2">
        <v>1.0929999999956199</v>
      </c>
      <c r="N30" s="2">
        <f t="shared" si="4"/>
        <v>27.656308954719456</v>
      </c>
      <c r="O30" s="2">
        <f t="shared" si="5"/>
        <v>2.2871767505552989</v>
      </c>
      <c r="P30" s="9">
        <v>44103</v>
      </c>
      <c r="Q30" s="7">
        <v>0.83333333333333337</v>
      </c>
      <c r="R30" s="2">
        <v>1.08199999999567</v>
      </c>
      <c r="S30" s="2">
        <f t="shared" si="6"/>
        <v>27.213812072866482</v>
      </c>
      <c r="T30" s="2">
        <f t="shared" si="7"/>
        <v>2.250582258426058</v>
      </c>
    </row>
    <row r="31" spans="1:20" x14ac:dyDescent="0.25">
      <c r="A31" s="9">
        <v>44097</v>
      </c>
      <c r="B31" s="7">
        <v>0.875</v>
      </c>
      <c r="C31" s="2">
        <v>1.16099999999535</v>
      </c>
      <c r="D31" s="2">
        <f t="shared" si="0"/>
        <v>30.450292411087787</v>
      </c>
      <c r="E31" s="2">
        <f t="shared" si="1"/>
        <v>2.5182391823969597</v>
      </c>
      <c r="F31" s="9">
        <v>44099</v>
      </c>
      <c r="G31" s="7">
        <v>0.875</v>
      </c>
      <c r="H31" s="2">
        <v>1.1529999999953799</v>
      </c>
      <c r="I31" s="2">
        <f t="shared" si="2"/>
        <v>30.116401638551793</v>
      </c>
      <c r="J31" s="2">
        <f t="shared" si="3"/>
        <v>2.4906264155082329</v>
      </c>
      <c r="K31" s="9">
        <v>44101</v>
      </c>
      <c r="L31" s="7">
        <v>0.875</v>
      </c>
      <c r="M31" s="2">
        <v>1.10899999999556</v>
      </c>
      <c r="N31" s="2">
        <f t="shared" si="4"/>
        <v>28.304678838424351</v>
      </c>
      <c r="O31" s="2">
        <f t="shared" si="5"/>
        <v>2.3407969399376936</v>
      </c>
      <c r="P31" s="9">
        <v>44103</v>
      </c>
      <c r="Q31" s="7">
        <v>0.875</v>
      </c>
      <c r="R31" s="2">
        <v>1.0809999999956701</v>
      </c>
      <c r="S31" s="2">
        <f t="shared" si="6"/>
        <v>27.173717153220146</v>
      </c>
      <c r="T31" s="2">
        <f t="shared" si="7"/>
        <v>2.2472664085713059</v>
      </c>
    </row>
    <row r="32" spans="1:20" x14ac:dyDescent="0.25">
      <c r="A32" s="9">
        <v>44097</v>
      </c>
      <c r="B32" s="7">
        <v>0.91666666666666663</v>
      </c>
      <c r="C32" s="2">
        <v>1.1559999999953701</v>
      </c>
      <c r="D32" s="2">
        <f t="shared" si="0"/>
        <v>30.241449797327615</v>
      </c>
      <c r="E32" s="2">
        <f t="shared" si="1"/>
        <v>2.5009678982389936</v>
      </c>
      <c r="F32" s="9">
        <v>44099</v>
      </c>
      <c r="G32" s="7">
        <v>0.91666666666666663</v>
      </c>
      <c r="H32" s="2">
        <v>1.1699999999953199</v>
      </c>
      <c r="I32" s="2">
        <f t="shared" si="2"/>
        <v>30.82755784228209</v>
      </c>
      <c r="J32" s="2">
        <f t="shared" si="3"/>
        <v>2.5494390335567285</v>
      </c>
      <c r="K32" s="9">
        <v>44101</v>
      </c>
      <c r="L32" s="7">
        <v>0.91666666666666663</v>
      </c>
      <c r="M32" s="2">
        <v>1.08599999999565</v>
      </c>
      <c r="N32" s="2">
        <f t="shared" si="4"/>
        <v>27.374412059285881</v>
      </c>
      <c r="O32" s="2">
        <f t="shared" si="5"/>
        <v>2.263863877302942</v>
      </c>
      <c r="P32" s="9">
        <v>44103</v>
      </c>
      <c r="Q32" s="7">
        <v>0.91666666666666663</v>
      </c>
      <c r="R32" s="2">
        <v>1.07999999999568</v>
      </c>
      <c r="S32" s="2">
        <f t="shared" si="6"/>
        <v>27.133644280868136</v>
      </c>
      <c r="T32" s="2">
        <f t="shared" si="7"/>
        <v>2.2439523820277949</v>
      </c>
    </row>
    <row r="33" spans="1:20" x14ac:dyDescent="0.25">
      <c r="A33" s="9">
        <v>44097</v>
      </c>
      <c r="B33" s="7">
        <v>0.95833333333333337</v>
      </c>
      <c r="C33" s="2">
        <v>1.1429999999954199</v>
      </c>
      <c r="D33" s="2">
        <f t="shared" si="0"/>
        <v>29.700971688500708</v>
      </c>
      <c r="E33" s="2">
        <f t="shared" si="1"/>
        <v>2.4562703586390082</v>
      </c>
      <c r="F33" s="9">
        <v>44099</v>
      </c>
      <c r="G33" s="7">
        <v>0.95833333333333337</v>
      </c>
      <c r="H33" s="2">
        <v>1.1539999999953801</v>
      </c>
      <c r="I33" s="2">
        <f t="shared" si="2"/>
        <v>30.158062889796103</v>
      </c>
      <c r="J33" s="2">
        <f t="shared" si="3"/>
        <v>2.4940718009861378</v>
      </c>
      <c r="K33" s="9">
        <v>44101</v>
      </c>
      <c r="L33" s="7">
        <v>0.95833333333333337</v>
      </c>
      <c r="M33" s="2">
        <v>1.0909999999956299</v>
      </c>
      <c r="N33" s="2">
        <f t="shared" si="4"/>
        <v>27.575657117999313</v>
      </c>
      <c r="O33" s="2">
        <f t="shared" si="5"/>
        <v>2.2805068436585429</v>
      </c>
      <c r="P33" s="9">
        <v>44103</v>
      </c>
      <c r="Q33" s="7">
        <v>0.95833333333333337</v>
      </c>
      <c r="R33" s="2">
        <v>1.06899999999572</v>
      </c>
      <c r="S33" s="2">
        <f t="shared" si="6"/>
        <v>26.694300180495425</v>
      </c>
      <c r="T33" s="2">
        <f t="shared" si="7"/>
        <v>2.2076186249269716</v>
      </c>
    </row>
    <row r="34" spans="1:20" ht="15.75" thickBot="1" x14ac:dyDescent="0.3">
      <c r="A34" s="9">
        <v>44098</v>
      </c>
      <c r="B34" s="7">
        <v>0</v>
      </c>
      <c r="C34" s="2">
        <v>1.1309999999954701</v>
      </c>
      <c r="D34" s="2">
        <f t="shared" si="0"/>
        <v>29.205301614021813</v>
      </c>
      <c r="E34" s="2">
        <f t="shared" si="1"/>
        <v>2.415278443479604</v>
      </c>
      <c r="F34" s="9">
        <v>44100</v>
      </c>
      <c r="G34" s="7">
        <v>0</v>
      </c>
      <c r="H34" s="2">
        <v>1.16499999999534</v>
      </c>
      <c r="I34" s="2">
        <f t="shared" si="2"/>
        <v>30.617752076339624</v>
      </c>
      <c r="J34" s="2">
        <f t="shared" si="3"/>
        <v>2.5320880967132866</v>
      </c>
      <c r="K34" s="9">
        <v>44102</v>
      </c>
      <c r="L34" s="7">
        <v>0</v>
      </c>
      <c r="M34" s="2">
        <v>1.10299999999558</v>
      </c>
      <c r="N34" s="2">
        <f t="shared" si="4"/>
        <v>28.060883770283432</v>
      </c>
      <c r="O34" s="2">
        <f t="shared" si="5"/>
        <v>2.3206350878024398</v>
      </c>
    </row>
    <row r="35" spans="1:20" ht="15.75" thickBot="1" x14ac:dyDescent="0.3">
      <c r="A35" s="9">
        <v>44098</v>
      </c>
      <c r="B35" s="7">
        <v>4.1666666666666664E-2</v>
      </c>
      <c r="C35" s="2">
        <v>1.13599999999545</v>
      </c>
      <c r="D35" s="2">
        <f t="shared" si="0"/>
        <v>29.411452758662499</v>
      </c>
      <c r="E35" s="2">
        <f t="shared" si="1"/>
        <v>2.4323271431413884</v>
      </c>
      <c r="F35" s="9">
        <v>44100</v>
      </c>
      <c r="G35" s="7">
        <v>4.1666666666666664E-2</v>
      </c>
      <c r="H35" s="2">
        <v>1.1469999999954099</v>
      </c>
      <c r="I35" s="2">
        <f t="shared" si="2"/>
        <v>29.866885442474228</v>
      </c>
      <c r="J35" s="2">
        <f t="shared" si="3"/>
        <v>2.4699914260926183</v>
      </c>
      <c r="K35" s="9">
        <v>44102</v>
      </c>
      <c r="L35" s="7">
        <v>4.1666666666666664E-2</v>
      </c>
      <c r="M35" s="2">
        <v>1.08999999999564</v>
      </c>
      <c r="N35" s="2">
        <f t="shared" si="4"/>
        <v>27.535364143272631</v>
      </c>
      <c r="O35" s="2">
        <f t="shared" si="5"/>
        <v>2.2771746146486462</v>
      </c>
      <c r="Q35" s="3" t="s">
        <v>10</v>
      </c>
      <c r="R35" s="8"/>
      <c r="S35" s="8"/>
      <c r="T35" s="4">
        <f>SUM(E10:E57)+SUM(J10:J57)+SUM(O10:O57)+SUM(T10:T33)</f>
        <v>403.17792224660531</v>
      </c>
    </row>
    <row r="36" spans="1:20" x14ac:dyDescent="0.25">
      <c r="A36" s="9">
        <v>44098</v>
      </c>
      <c r="B36" s="7">
        <v>8.3333333333333329E-2</v>
      </c>
      <c r="C36" s="2">
        <v>1.1289999999954801</v>
      </c>
      <c r="D36" s="2">
        <f t="shared" si="0"/>
        <v>29.122992629692703</v>
      </c>
      <c r="E36" s="2">
        <f t="shared" si="1"/>
        <v>2.4084714904755864</v>
      </c>
      <c r="F36" s="9">
        <v>44100</v>
      </c>
      <c r="G36" s="7">
        <v>8.3333333333333329E-2</v>
      </c>
      <c r="H36" s="2">
        <v>1.1539999999953801</v>
      </c>
      <c r="I36" s="2">
        <f t="shared" si="2"/>
        <v>30.158062889796103</v>
      </c>
      <c r="J36" s="2">
        <f t="shared" si="3"/>
        <v>2.4940718009861378</v>
      </c>
      <c r="K36" s="9">
        <v>44102</v>
      </c>
      <c r="L36" s="7">
        <v>8.3333333333333329E-2</v>
      </c>
      <c r="M36" s="2">
        <v>1.0909999999956299</v>
      </c>
      <c r="N36" s="2">
        <f t="shared" si="4"/>
        <v>27.575657117999313</v>
      </c>
      <c r="O36" s="2">
        <f t="shared" si="5"/>
        <v>2.2805068436585429</v>
      </c>
    </row>
    <row r="37" spans="1:20" x14ac:dyDescent="0.25">
      <c r="A37" s="9">
        <v>44098</v>
      </c>
      <c r="B37" s="7">
        <v>0.125</v>
      </c>
      <c r="C37" s="2">
        <v>1.1329999999954601</v>
      </c>
      <c r="D37" s="2">
        <f t="shared" si="0"/>
        <v>29.287697185642152</v>
      </c>
      <c r="E37" s="2">
        <f t="shared" si="1"/>
        <v>2.422092557252606</v>
      </c>
      <c r="F37" s="9">
        <v>44100</v>
      </c>
      <c r="G37" s="7">
        <v>0.125</v>
      </c>
      <c r="H37" s="2">
        <v>1.15899999999536</v>
      </c>
      <c r="I37" s="2">
        <f t="shared" si="2"/>
        <v>30.366691058293661</v>
      </c>
      <c r="J37" s="2">
        <f t="shared" si="3"/>
        <v>2.5113253505208855</v>
      </c>
      <c r="K37" s="9">
        <v>44102</v>
      </c>
      <c r="L37" s="7">
        <v>0.125</v>
      </c>
      <c r="M37" s="2">
        <v>1.08599999999565</v>
      </c>
      <c r="N37" s="2">
        <f t="shared" si="4"/>
        <v>27.374412059285881</v>
      </c>
      <c r="O37" s="2">
        <f t="shared" si="5"/>
        <v>2.263863877302942</v>
      </c>
    </row>
    <row r="38" spans="1:20" x14ac:dyDescent="0.25">
      <c r="A38" s="9">
        <v>44098</v>
      </c>
      <c r="B38" s="7">
        <v>0.16666666666666666</v>
      </c>
      <c r="C38" s="2">
        <v>1.14599999999541</v>
      </c>
      <c r="D38" s="2">
        <f t="shared" si="0"/>
        <v>29.825374699105474</v>
      </c>
      <c r="E38" s="2">
        <f t="shared" si="1"/>
        <v>2.4665584876160227</v>
      </c>
      <c r="F38" s="9">
        <v>44100</v>
      </c>
      <c r="G38" s="7">
        <v>0.16666666666666666</v>
      </c>
      <c r="H38" s="2">
        <v>1.1499999999954</v>
      </c>
      <c r="I38" s="2">
        <f t="shared" si="2"/>
        <v>29.99154678550595</v>
      </c>
      <c r="J38" s="2">
        <f t="shared" si="3"/>
        <v>2.4803009191613419</v>
      </c>
      <c r="K38" s="9">
        <v>44102</v>
      </c>
      <c r="L38" s="7">
        <v>0.16666666666666666</v>
      </c>
      <c r="M38" s="2">
        <v>1.0909999999956299</v>
      </c>
      <c r="N38" s="2">
        <f t="shared" si="4"/>
        <v>27.575657117999313</v>
      </c>
      <c r="O38" s="2">
        <f t="shared" si="5"/>
        <v>2.2805068436585429</v>
      </c>
    </row>
    <row r="39" spans="1:20" x14ac:dyDescent="0.25">
      <c r="A39" s="9">
        <v>44098</v>
      </c>
      <c r="B39" s="7">
        <v>0.20833333333333334</v>
      </c>
      <c r="C39" s="2">
        <v>1.14199999999543</v>
      </c>
      <c r="D39" s="2">
        <f t="shared" si="0"/>
        <v>29.659547116903813</v>
      </c>
      <c r="E39" s="2">
        <f t="shared" si="1"/>
        <v>2.4528445465679454</v>
      </c>
      <c r="F39" s="9">
        <v>44100</v>
      </c>
      <c r="G39" s="7">
        <v>0.20833333333333334</v>
      </c>
      <c r="H39" s="2">
        <v>1.16099999999535</v>
      </c>
      <c r="I39" s="2">
        <f t="shared" si="2"/>
        <v>30.450292411087787</v>
      </c>
      <c r="J39" s="2">
        <f t="shared" si="3"/>
        <v>2.5182391823969597</v>
      </c>
      <c r="K39" s="9">
        <v>44102</v>
      </c>
      <c r="L39" s="7">
        <v>0.20833333333333334</v>
      </c>
      <c r="M39" s="2">
        <v>1.0979999999956001</v>
      </c>
      <c r="N39" s="2">
        <f t="shared" si="4"/>
        <v>27.858322508977352</v>
      </c>
      <c r="O39" s="2">
        <f t="shared" si="5"/>
        <v>2.3038832714924271</v>
      </c>
    </row>
    <row r="40" spans="1:20" x14ac:dyDescent="0.25">
      <c r="A40" s="9">
        <v>44098</v>
      </c>
      <c r="B40" s="7">
        <v>0.25</v>
      </c>
      <c r="C40" s="2">
        <v>1.1309999999954701</v>
      </c>
      <c r="D40" s="2">
        <f t="shared" si="0"/>
        <v>29.205301614021813</v>
      </c>
      <c r="E40" s="2">
        <f t="shared" si="1"/>
        <v>2.415278443479604</v>
      </c>
      <c r="F40" s="9">
        <v>44100</v>
      </c>
      <c r="G40" s="7">
        <v>0.25</v>
      </c>
      <c r="H40" s="2">
        <v>1.14399999999542</v>
      </c>
      <c r="I40" s="2">
        <f t="shared" si="2"/>
        <v>29.742417814492395</v>
      </c>
      <c r="J40" s="2">
        <f t="shared" si="3"/>
        <v>2.4596979532585208</v>
      </c>
      <c r="K40" s="9">
        <v>44102</v>
      </c>
      <c r="L40" s="7">
        <v>0.25</v>
      </c>
      <c r="M40" s="2">
        <v>1.08399999999566</v>
      </c>
      <c r="N40" s="2">
        <f t="shared" si="4"/>
        <v>27.294068020998239</v>
      </c>
      <c r="O40" s="2">
        <f t="shared" si="5"/>
        <v>2.2572194253365541</v>
      </c>
    </row>
    <row r="41" spans="1:20" x14ac:dyDescent="0.25">
      <c r="A41" s="9">
        <v>44098</v>
      </c>
      <c r="B41" s="7">
        <v>0.29166666666666669</v>
      </c>
      <c r="C41" s="2">
        <v>1.13599999999545</v>
      </c>
      <c r="D41" s="2">
        <f t="shared" si="0"/>
        <v>29.411452758662499</v>
      </c>
      <c r="E41" s="2">
        <f t="shared" si="1"/>
        <v>2.4323271431413884</v>
      </c>
      <c r="F41" s="9">
        <v>44100</v>
      </c>
      <c r="G41" s="7">
        <v>0.29166666666666669</v>
      </c>
      <c r="H41" s="2">
        <v>1.14599999999541</v>
      </c>
      <c r="I41" s="2">
        <f t="shared" si="2"/>
        <v>29.825374699105474</v>
      </c>
      <c r="J41" s="2">
        <f t="shared" si="3"/>
        <v>2.4665584876160227</v>
      </c>
      <c r="K41" s="9">
        <v>44102</v>
      </c>
      <c r="L41" s="7">
        <v>0.29166666666666669</v>
      </c>
      <c r="M41" s="2">
        <v>1.10099999999559</v>
      </c>
      <c r="N41" s="2">
        <f t="shared" si="4"/>
        <v>27.979793605567686</v>
      </c>
      <c r="O41" s="2">
        <f t="shared" si="5"/>
        <v>2.3139289311804476</v>
      </c>
    </row>
    <row r="42" spans="1:20" x14ac:dyDescent="0.25">
      <c r="A42" s="9">
        <v>44098</v>
      </c>
      <c r="B42" s="7">
        <v>0.33333333333333331</v>
      </c>
      <c r="C42" s="2">
        <v>1.13399999999546</v>
      </c>
      <c r="D42" s="2">
        <f t="shared" si="0"/>
        <v>29.328927422305949</v>
      </c>
      <c r="E42" s="2">
        <f t="shared" si="1"/>
        <v>2.4255022978247016</v>
      </c>
      <c r="F42" s="9">
        <v>44100</v>
      </c>
      <c r="G42" s="7">
        <v>0.33333333333333331</v>
      </c>
      <c r="H42" s="2">
        <v>1.1489999999953999</v>
      </c>
      <c r="I42" s="2">
        <f t="shared" si="2"/>
        <v>29.949971493272791</v>
      </c>
      <c r="J42" s="2">
        <f t="shared" si="3"/>
        <v>2.4768626424936597</v>
      </c>
      <c r="K42" s="9">
        <v>44102</v>
      </c>
      <c r="L42" s="7">
        <v>0.33333333333333331</v>
      </c>
      <c r="M42" s="2">
        <v>1.0929999999956199</v>
      </c>
      <c r="N42" s="2">
        <f t="shared" si="4"/>
        <v>27.656308954719456</v>
      </c>
      <c r="O42" s="2">
        <f t="shared" si="5"/>
        <v>2.2871767505552989</v>
      </c>
    </row>
    <row r="43" spans="1:20" x14ac:dyDescent="0.25">
      <c r="A43" s="9">
        <v>44098</v>
      </c>
      <c r="B43" s="7">
        <v>0.375</v>
      </c>
      <c r="C43" s="2">
        <v>1.1509999999953899</v>
      </c>
      <c r="D43" s="2">
        <f t="shared" si="0"/>
        <v>30.033143578845237</v>
      </c>
      <c r="E43" s="2">
        <f t="shared" si="1"/>
        <v>2.4837409739705012</v>
      </c>
      <c r="F43" s="9">
        <v>44100</v>
      </c>
      <c r="G43" s="7">
        <v>0.375</v>
      </c>
      <c r="H43" s="2">
        <v>1.15899999999536</v>
      </c>
      <c r="I43" s="2">
        <f t="shared" si="2"/>
        <v>30.366691058293661</v>
      </c>
      <c r="J43" s="2">
        <f t="shared" si="3"/>
        <v>2.5113253505208855</v>
      </c>
      <c r="K43" s="9">
        <v>44102</v>
      </c>
      <c r="L43" s="7">
        <v>0.375</v>
      </c>
      <c r="M43" s="2">
        <v>1.0999999999956001</v>
      </c>
      <c r="N43" s="2">
        <f t="shared" si="4"/>
        <v>27.939281345243248</v>
      </c>
      <c r="O43" s="2">
        <f t="shared" si="5"/>
        <v>2.3105785672516164</v>
      </c>
    </row>
    <row r="44" spans="1:20" x14ac:dyDescent="0.25">
      <c r="A44" s="9">
        <v>44098</v>
      </c>
      <c r="B44" s="7">
        <v>0.41666666666666669</v>
      </c>
      <c r="C44" s="2">
        <v>1.1499999999954</v>
      </c>
      <c r="D44" s="2">
        <f t="shared" si="0"/>
        <v>29.99154678550595</v>
      </c>
      <c r="E44" s="2">
        <f t="shared" si="1"/>
        <v>2.4803009191613419</v>
      </c>
      <c r="F44" s="9">
        <v>44100</v>
      </c>
      <c r="G44" s="7">
        <v>0.41666666666666669</v>
      </c>
      <c r="H44" s="2">
        <v>1.1449999999954199</v>
      </c>
      <c r="I44" s="2">
        <f t="shared" si="2"/>
        <v>29.783885487237853</v>
      </c>
      <c r="J44" s="2">
        <f t="shared" si="3"/>
        <v>2.4631273297945704</v>
      </c>
      <c r="K44" s="9">
        <v>44102</v>
      </c>
      <c r="L44" s="7">
        <v>0.41666666666666669</v>
      </c>
      <c r="M44" s="2">
        <v>1.10099999999559</v>
      </c>
      <c r="N44" s="2">
        <f t="shared" si="4"/>
        <v>27.979793605567686</v>
      </c>
      <c r="O44" s="2">
        <f t="shared" si="5"/>
        <v>2.3139289311804476</v>
      </c>
    </row>
    <row r="45" spans="1:20" x14ac:dyDescent="0.25">
      <c r="A45" s="9">
        <v>44098</v>
      </c>
      <c r="B45" s="7">
        <v>0.45833333333333331</v>
      </c>
      <c r="C45" s="2">
        <v>1.1509999999953899</v>
      </c>
      <c r="D45" s="2">
        <f t="shared" si="0"/>
        <v>30.033143578845237</v>
      </c>
      <c r="E45" s="2">
        <f t="shared" si="1"/>
        <v>2.4837409739705012</v>
      </c>
      <c r="F45" s="9">
        <v>44100</v>
      </c>
      <c r="G45" s="7">
        <v>0.45833333333333331</v>
      </c>
      <c r="H45" s="2">
        <v>1.15899999999536</v>
      </c>
      <c r="I45" s="2">
        <f t="shared" si="2"/>
        <v>30.366691058293661</v>
      </c>
      <c r="J45" s="2">
        <f t="shared" si="3"/>
        <v>2.5113253505208855</v>
      </c>
      <c r="K45" s="9">
        <v>44102</v>
      </c>
      <c r="L45" s="7">
        <v>0.45833333333333331</v>
      </c>
      <c r="M45" s="2">
        <v>1.09399999999562</v>
      </c>
      <c r="N45" s="2">
        <f t="shared" si="4"/>
        <v>27.696667800409283</v>
      </c>
      <c r="O45" s="2">
        <f t="shared" si="5"/>
        <v>2.2905144270938478</v>
      </c>
    </row>
    <row r="46" spans="1:20" x14ac:dyDescent="0.25">
      <c r="A46" s="9">
        <v>44098</v>
      </c>
      <c r="B46" s="7">
        <v>0.5</v>
      </c>
      <c r="C46" s="2">
        <v>1.1599999999953601</v>
      </c>
      <c r="D46" s="2">
        <f t="shared" si="0"/>
        <v>30.408481021807496</v>
      </c>
      <c r="E46" s="2">
        <f t="shared" si="1"/>
        <v>2.51478138050348</v>
      </c>
      <c r="F46" s="9">
        <v>44100</v>
      </c>
      <c r="G46" s="7">
        <v>0.5</v>
      </c>
      <c r="H46" s="2">
        <v>1.1509999999953899</v>
      </c>
      <c r="I46" s="2">
        <f t="shared" si="2"/>
        <v>30.033143578845237</v>
      </c>
      <c r="J46" s="2">
        <f t="shared" si="3"/>
        <v>2.4837409739705012</v>
      </c>
      <c r="K46" s="9">
        <v>44102</v>
      </c>
      <c r="L46" s="7">
        <v>0.5</v>
      </c>
      <c r="M46" s="2">
        <v>1.07999999999568</v>
      </c>
      <c r="N46" s="2">
        <f t="shared" si="4"/>
        <v>27.133644280868136</v>
      </c>
      <c r="O46" s="2">
        <f t="shared" si="5"/>
        <v>2.2439523820277949</v>
      </c>
    </row>
    <row r="47" spans="1:20" x14ac:dyDescent="0.25">
      <c r="A47" s="9">
        <v>44098</v>
      </c>
      <c r="B47" s="7">
        <v>0.54166666666666663</v>
      </c>
      <c r="C47" s="2">
        <v>1.14399999999542</v>
      </c>
      <c r="D47" s="2">
        <f t="shared" si="0"/>
        <v>29.742417814492395</v>
      </c>
      <c r="E47" s="2">
        <f t="shared" si="1"/>
        <v>2.4596979532585208</v>
      </c>
      <c r="F47" s="9">
        <v>44100</v>
      </c>
      <c r="G47" s="7">
        <v>0.54166666666666663</v>
      </c>
      <c r="H47" s="2">
        <v>1.12799999999548</v>
      </c>
      <c r="I47" s="2">
        <f t="shared" si="2"/>
        <v>29.081870627179093</v>
      </c>
      <c r="J47" s="2">
        <f t="shared" si="3"/>
        <v>2.4050707008677108</v>
      </c>
      <c r="K47" s="9">
        <v>44102</v>
      </c>
      <c r="L47" s="7">
        <v>0.54166666666666663</v>
      </c>
      <c r="M47" s="2">
        <v>1.08999999999564</v>
      </c>
      <c r="N47" s="2">
        <f t="shared" si="4"/>
        <v>27.535364143272631</v>
      </c>
      <c r="O47" s="2">
        <f t="shared" si="5"/>
        <v>2.2771746146486462</v>
      </c>
    </row>
    <row r="48" spans="1:20" x14ac:dyDescent="0.25">
      <c r="A48" s="9">
        <v>44098</v>
      </c>
      <c r="B48" s="7">
        <v>0.58333333333333337</v>
      </c>
      <c r="C48" s="2">
        <v>1.15199999999539</v>
      </c>
      <c r="D48" s="2">
        <f t="shared" si="0"/>
        <v>30.074761865716169</v>
      </c>
      <c r="E48" s="2">
        <f t="shared" si="1"/>
        <v>2.4871828062947272</v>
      </c>
      <c r="F48" s="9">
        <v>44100</v>
      </c>
      <c r="G48" s="7">
        <v>0.58333333333333337</v>
      </c>
      <c r="H48" s="2">
        <v>1.12999999999548</v>
      </c>
      <c r="I48" s="2">
        <f t="shared" si="2"/>
        <v>29.164136294565083</v>
      </c>
      <c r="J48" s="2">
        <f t="shared" si="3"/>
        <v>2.4118740715605322</v>
      </c>
      <c r="K48" s="9">
        <v>44102</v>
      </c>
      <c r="L48" s="7">
        <v>0.58333333333333337</v>
      </c>
      <c r="M48" s="2">
        <v>1.0789999999956801</v>
      </c>
      <c r="N48" s="2">
        <f t="shared" si="4"/>
        <v>27.093593464083686</v>
      </c>
      <c r="O48" s="2">
        <f t="shared" si="5"/>
        <v>2.2406401794797208</v>
      </c>
    </row>
    <row r="49" spans="1:15" x14ac:dyDescent="0.25">
      <c r="A49" s="9">
        <v>44098</v>
      </c>
      <c r="B49" s="7">
        <v>0.625</v>
      </c>
      <c r="C49" s="2">
        <v>1.1469999999954099</v>
      </c>
      <c r="D49" s="2">
        <f t="shared" si="0"/>
        <v>29.866885442474228</v>
      </c>
      <c r="E49" s="2">
        <f t="shared" si="1"/>
        <v>2.4699914260926183</v>
      </c>
      <c r="F49" s="9">
        <v>44100</v>
      </c>
      <c r="G49" s="7">
        <v>0.625</v>
      </c>
      <c r="H49" s="2">
        <v>1.1249999999955</v>
      </c>
      <c r="I49" s="2">
        <f t="shared" si="2"/>
        <v>28.95863467167738</v>
      </c>
      <c r="J49" s="2">
        <f t="shared" si="3"/>
        <v>2.3948790873477193</v>
      </c>
      <c r="K49" s="9">
        <v>44102</v>
      </c>
      <c r="L49" s="7">
        <v>0.625</v>
      </c>
      <c r="M49" s="2">
        <v>1.1039999999955801</v>
      </c>
      <c r="N49" s="2">
        <f t="shared" si="4"/>
        <v>28.10146165857865</v>
      </c>
      <c r="O49" s="2">
        <f t="shared" si="5"/>
        <v>2.3239908791644543</v>
      </c>
    </row>
    <row r="50" spans="1:15" x14ac:dyDescent="0.25">
      <c r="A50" s="9">
        <v>44098</v>
      </c>
      <c r="B50" s="7">
        <v>0.66666666666666663</v>
      </c>
      <c r="C50" s="2">
        <v>1.16299999999534</v>
      </c>
      <c r="D50" s="2">
        <f t="shared" si="0"/>
        <v>30.533979437023476</v>
      </c>
      <c r="E50" s="2">
        <f t="shared" si="1"/>
        <v>2.5251600994418415</v>
      </c>
      <c r="F50" s="9">
        <v>44100</v>
      </c>
      <c r="G50" s="7">
        <v>0.66666666666666663</v>
      </c>
      <c r="H50" s="2">
        <v>1.1329999999954601</v>
      </c>
      <c r="I50" s="2">
        <f t="shared" si="2"/>
        <v>29.287697185642152</v>
      </c>
      <c r="J50" s="2">
        <f t="shared" si="3"/>
        <v>2.422092557252606</v>
      </c>
      <c r="K50" s="9">
        <v>44102</v>
      </c>
      <c r="L50" s="7">
        <v>0.66666666666666663</v>
      </c>
      <c r="M50" s="2">
        <v>1.1019999999955901</v>
      </c>
      <c r="N50" s="2">
        <f t="shared" si="4"/>
        <v>28.020327749932413</v>
      </c>
      <c r="O50" s="2">
        <f t="shared" si="5"/>
        <v>2.3172811049194104</v>
      </c>
    </row>
    <row r="51" spans="1:15" x14ac:dyDescent="0.25">
      <c r="A51" s="9">
        <v>44098</v>
      </c>
      <c r="B51" s="7">
        <v>0.70833333333333337</v>
      </c>
      <c r="C51" s="2">
        <v>1.15199999999539</v>
      </c>
      <c r="D51" s="2">
        <f t="shared" si="0"/>
        <v>30.074761865716169</v>
      </c>
      <c r="E51" s="2">
        <f t="shared" si="1"/>
        <v>2.4871828062947272</v>
      </c>
      <c r="F51" s="9">
        <v>44100</v>
      </c>
      <c r="G51" s="7">
        <v>0.70833333333333337</v>
      </c>
      <c r="H51" s="2">
        <v>1.12099999999551</v>
      </c>
      <c r="I51" s="2">
        <f t="shared" si="2"/>
        <v>28.794623810687511</v>
      </c>
      <c r="J51" s="2">
        <f t="shared" si="3"/>
        <v>2.381315389143857</v>
      </c>
      <c r="K51" s="9">
        <v>44102</v>
      </c>
      <c r="L51" s="7">
        <v>0.70833333333333337</v>
      </c>
      <c r="M51" s="2">
        <v>1.0719999999957099</v>
      </c>
      <c r="N51" s="2">
        <f t="shared" si="4"/>
        <v>26.813855999782028</v>
      </c>
      <c r="O51" s="2">
        <f t="shared" si="5"/>
        <v>2.2175058911819736</v>
      </c>
    </row>
    <row r="52" spans="1:15" x14ac:dyDescent="0.25">
      <c r="A52" s="9">
        <v>44098</v>
      </c>
      <c r="B52" s="7">
        <v>0.75</v>
      </c>
      <c r="C52" s="2">
        <v>1.15199999999539</v>
      </c>
      <c r="D52" s="2">
        <f t="shared" si="0"/>
        <v>30.074761865716169</v>
      </c>
      <c r="E52" s="2">
        <f t="shared" si="1"/>
        <v>2.4871828062947272</v>
      </c>
      <c r="F52" s="9">
        <v>44100</v>
      </c>
      <c r="G52" s="7">
        <v>0.75</v>
      </c>
      <c r="H52" s="2">
        <v>1.1219999999955099</v>
      </c>
      <c r="I52" s="2">
        <f t="shared" si="2"/>
        <v>28.835593958201024</v>
      </c>
      <c r="J52" s="2">
        <f t="shared" si="3"/>
        <v>2.3847036203432244</v>
      </c>
      <c r="K52" s="9">
        <v>44102</v>
      </c>
      <c r="L52" s="7">
        <v>0.75</v>
      </c>
      <c r="M52" s="2">
        <v>1.07799999999568</v>
      </c>
      <c r="N52" s="2">
        <f t="shared" si="4"/>
        <v>27.053564711151964</v>
      </c>
      <c r="O52" s="2">
        <f t="shared" si="5"/>
        <v>2.2373298016122671</v>
      </c>
    </row>
    <row r="53" spans="1:15" x14ac:dyDescent="0.25">
      <c r="A53" s="9">
        <v>44098</v>
      </c>
      <c r="B53" s="7">
        <v>0.79166666666666663</v>
      </c>
      <c r="C53" s="2">
        <v>1.1529999999953799</v>
      </c>
      <c r="D53" s="2">
        <f t="shared" si="0"/>
        <v>30.116401638551793</v>
      </c>
      <c r="E53" s="2">
        <f t="shared" si="1"/>
        <v>2.4906264155082329</v>
      </c>
      <c r="F53" s="9">
        <v>44100</v>
      </c>
      <c r="G53" s="7">
        <v>0.79166666666666663</v>
      </c>
      <c r="H53" s="2">
        <v>1.1329999999954601</v>
      </c>
      <c r="I53" s="2">
        <f t="shared" si="2"/>
        <v>29.287697185642152</v>
      </c>
      <c r="J53" s="2">
        <f t="shared" si="3"/>
        <v>2.422092557252606</v>
      </c>
      <c r="K53" s="9">
        <v>44102</v>
      </c>
      <c r="L53" s="7">
        <v>0.79166666666666663</v>
      </c>
      <c r="M53" s="2">
        <v>1.07999999999568</v>
      </c>
      <c r="N53" s="2">
        <f t="shared" si="4"/>
        <v>27.133644280868136</v>
      </c>
      <c r="O53" s="2">
        <f t="shared" si="5"/>
        <v>2.2439523820277949</v>
      </c>
    </row>
    <row r="54" spans="1:15" x14ac:dyDescent="0.25">
      <c r="A54" s="9">
        <v>44098</v>
      </c>
      <c r="B54" s="7">
        <v>0.83333333333333337</v>
      </c>
      <c r="C54" s="2">
        <v>1.1529999999953799</v>
      </c>
      <c r="D54" s="2">
        <f t="shared" si="0"/>
        <v>30.116401638551793</v>
      </c>
      <c r="E54" s="2">
        <f t="shared" si="1"/>
        <v>2.4906264155082329</v>
      </c>
      <c r="F54" s="9">
        <v>44100</v>
      </c>
      <c r="G54" s="7">
        <v>0.83333333333333337</v>
      </c>
      <c r="H54" s="2">
        <v>1.1329999999954601</v>
      </c>
      <c r="I54" s="2">
        <f t="shared" si="2"/>
        <v>29.287697185642152</v>
      </c>
      <c r="J54" s="2">
        <f t="shared" si="3"/>
        <v>2.422092557252606</v>
      </c>
      <c r="K54" s="9">
        <v>44102</v>
      </c>
      <c r="L54" s="7">
        <v>0.83333333333333337</v>
      </c>
      <c r="M54" s="2">
        <v>1.07599999999569</v>
      </c>
      <c r="N54" s="2">
        <f t="shared" si="4"/>
        <v>26.973573430040304</v>
      </c>
      <c r="O54" s="2">
        <f t="shared" si="5"/>
        <v>2.230714522664333</v>
      </c>
    </row>
    <row r="55" spans="1:15" x14ac:dyDescent="0.25">
      <c r="A55" s="9">
        <v>44098</v>
      </c>
      <c r="B55" s="7">
        <v>0.875</v>
      </c>
      <c r="C55" s="2">
        <v>1.15699999999537</v>
      </c>
      <c r="D55" s="2">
        <f t="shared" si="0"/>
        <v>30.283175438547453</v>
      </c>
      <c r="E55" s="2">
        <f t="shared" si="1"/>
        <v>2.5044186087678741</v>
      </c>
      <c r="F55" s="9">
        <v>44100</v>
      </c>
      <c r="G55" s="7">
        <v>0.875</v>
      </c>
      <c r="H55" s="2">
        <v>1.13599999999545</v>
      </c>
      <c r="I55" s="2">
        <f t="shared" si="2"/>
        <v>29.411452758662499</v>
      </c>
      <c r="J55" s="2">
        <f t="shared" si="3"/>
        <v>2.4323271431413884</v>
      </c>
      <c r="K55" s="9">
        <v>44102</v>
      </c>
      <c r="L55" s="7">
        <v>0.875</v>
      </c>
      <c r="M55" s="2">
        <v>1.0829999999956601</v>
      </c>
      <c r="N55" s="2">
        <f t="shared" si="4"/>
        <v>27.253929031543098</v>
      </c>
      <c r="O55" s="2">
        <f t="shared" si="5"/>
        <v>2.2538999309086143</v>
      </c>
    </row>
    <row r="56" spans="1:15" x14ac:dyDescent="0.25">
      <c r="A56" s="9">
        <v>44098</v>
      </c>
      <c r="B56" s="7">
        <v>0.91666666666666663</v>
      </c>
      <c r="C56" s="2">
        <v>1.1639999999953401</v>
      </c>
      <c r="D56" s="2">
        <f t="shared" si="0"/>
        <v>30.575855058738501</v>
      </c>
      <c r="E56" s="2">
        <f t="shared" si="1"/>
        <v>2.5286232133576738</v>
      </c>
      <c r="F56" s="9">
        <v>44100</v>
      </c>
      <c r="G56" s="7">
        <v>0.91666666666666663</v>
      </c>
      <c r="H56" s="2">
        <v>1.1309999999954701</v>
      </c>
      <c r="I56" s="2">
        <f t="shared" si="2"/>
        <v>29.205301614021813</v>
      </c>
      <c r="J56" s="2">
        <f t="shared" si="3"/>
        <v>2.415278443479604</v>
      </c>
      <c r="K56" s="9">
        <v>44102</v>
      </c>
      <c r="L56" s="7">
        <v>0.91666666666666663</v>
      </c>
      <c r="M56" s="2">
        <v>1.08799999999564</v>
      </c>
      <c r="N56" s="2">
        <f t="shared" si="4"/>
        <v>27.454844121922733</v>
      </c>
      <c r="O56" s="2">
        <f t="shared" si="5"/>
        <v>2.2705156088830099</v>
      </c>
    </row>
    <row r="57" spans="1:15" x14ac:dyDescent="0.25">
      <c r="A57" s="9">
        <v>44098</v>
      </c>
      <c r="B57" s="7">
        <v>0.95833333333333337</v>
      </c>
      <c r="C57" s="2">
        <v>1.1539999999953801</v>
      </c>
      <c r="D57" s="2">
        <f t="shared" si="0"/>
        <v>30.158062889796103</v>
      </c>
      <c r="E57" s="2">
        <f t="shared" si="1"/>
        <v>2.4940718009861378</v>
      </c>
      <c r="F57" s="9">
        <v>44100</v>
      </c>
      <c r="G57" s="7">
        <v>0.95833333333333337</v>
      </c>
      <c r="H57" s="2">
        <v>1.13199999999547</v>
      </c>
      <c r="I57" s="2">
        <f t="shared" si="2"/>
        <v>29.246488580299342</v>
      </c>
      <c r="J57" s="2">
        <f t="shared" si="3"/>
        <v>2.4186846055907556</v>
      </c>
      <c r="K57" s="9">
        <v>44102</v>
      </c>
      <c r="L57" s="7">
        <v>0.95833333333333337</v>
      </c>
      <c r="M57" s="2">
        <v>1.0829999999956601</v>
      </c>
      <c r="N57" s="2">
        <f t="shared" si="4"/>
        <v>27.253929031543098</v>
      </c>
      <c r="O57" s="2">
        <f t="shared" si="5"/>
        <v>2.2538999309086143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56"/>
  <sheetViews>
    <sheetView workbookViewId="0">
      <selection activeCell="E2" sqref="E2"/>
    </sheetView>
  </sheetViews>
  <sheetFormatPr defaultRowHeight="15" x14ac:dyDescent="0.25"/>
  <cols>
    <col min="1" max="1" width="9.28515625" bestFit="1" customWidth="1"/>
    <col min="2" max="2" width="9.42578125" bestFit="1" customWidth="1"/>
    <col min="3" max="5" width="9.28515625" bestFit="1" customWidth="1"/>
  </cols>
  <sheetData>
    <row r="1" spans="1:20" x14ac:dyDescent="0.25">
      <c r="A1" s="5" t="s">
        <v>0</v>
      </c>
      <c r="B1" s="5"/>
      <c r="C1" s="5"/>
      <c r="D1" s="5"/>
      <c r="E1" s="5"/>
    </row>
    <row r="2" spans="1:20" x14ac:dyDescent="0.25">
      <c r="A2" s="5" t="s">
        <v>1</v>
      </c>
      <c r="B2" s="5"/>
      <c r="C2" s="5"/>
      <c r="D2" s="5"/>
      <c r="E2" s="5"/>
    </row>
    <row r="3" spans="1:20" x14ac:dyDescent="0.25">
      <c r="A3" s="5" t="s">
        <v>2</v>
      </c>
      <c r="B3" s="5"/>
      <c r="C3" s="5"/>
      <c r="D3" s="5"/>
      <c r="E3" s="5"/>
    </row>
    <row r="4" spans="1:20" x14ac:dyDescent="0.25">
      <c r="A4" s="5" t="s">
        <v>3</v>
      </c>
      <c r="B4" s="5"/>
      <c r="C4" s="5"/>
      <c r="D4" s="5"/>
      <c r="E4" s="5"/>
    </row>
    <row r="5" spans="1:20" x14ac:dyDescent="0.25">
      <c r="A5" s="5" t="s">
        <v>4</v>
      </c>
      <c r="B5" s="5"/>
      <c r="C5" s="5"/>
      <c r="D5" s="5"/>
      <c r="E5" s="5"/>
    </row>
    <row r="6" spans="1:20" x14ac:dyDescent="0.25">
      <c r="A6" s="5"/>
      <c r="B6" s="5"/>
      <c r="C6" s="5"/>
      <c r="D6" s="5"/>
      <c r="E6" s="5"/>
    </row>
    <row r="7" spans="1:20" x14ac:dyDescent="0.25">
      <c r="A7" s="5"/>
      <c r="B7" s="5"/>
      <c r="C7" s="5"/>
      <c r="D7" s="5"/>
      <c r="E7" s="5"/>
    </row>
    <row r="8" spans="1:20" x14ac:dyDescent="0.25">
      <c r="A8" s="6" t="s">
        <v>6</v>
      </c>
      <c r="B8" s="6" t="s">
        <v>7</v>
      </c>
      <c r="C8" s="6" t="s">
        <v>5</v>
      </c>
      <c r="D8" s="6" t="s">
        <v>8</v>
      </c>
      <c r="E8" s="6" t="s">
        <v>9</v>
      </c>
      <c r="F8" s="6" t="s">
        <v>6</v>
      </c>
      <c r="G8" s="6" t="s">
        <v>7</v>
      </c>
      <c r="H8" s="6" t="s">
        <v>5</v>
      </c>
      <c r="I8" s="6" t="s">
        <v>8</v>
      </c>
      <c r="J8" s="6" t="s">
        <v>9</v>
      </c>
      <c r="K8" s="6" t="s">
        <v>6</v>
      </c>
      <c r="L8" s="6" t="s">
        <v>7</v>
      </c>
      <c r="M8" s="6" t="s">
        <v>5</v>
      </c>
      <c r="N8" s="6" t="s">
        <v>8</v>
      </c>
      <c r="O8" s="6" t="s">
        <v>9</v>
      </c>
      <c r="P8" s="6" t="s">
        <v>6</v>
      </c>
      <c r="Q8" s="6" t="s">
        <v>7</v>
      </c>
      <c r="R8" s="6" t="s">
        <v>5</v>
      </c>
      <c r="S8" s="6" t="s">
        <v>8</v>
      </c>
      <c r="T8" s="6" t="s">
        <v>9</v>
      </c>
    </row>
    <row r="9" spans="1:20" x14ac:dyDescent="0.25">
      <c r="A9" s="9">
        <v>43852</v>
      </c>
      <c r="B9" s="7">
        <v>0</v>
      </c>
      <c r="C9" s="2">
        <v>0</v>
      </c>
      <c r="D9" s="1">
        <f t="shared" ref="D9:D56" si="0">4*6*(C9^(1.522*(6^0.026)))</f>
        <v>0</v>
      </c>
      <c r="E9" s="2">
        <f t="shared" ref="E9:E56" si="1">D9*0.0827</f>
        <v>0</v>
      </c>
      <c r="F9" s="9">
        <v>43854</v>
      </c>
      <c r="G9" s="7">
        <v>0</v>
      </c>
      <c r="H9" s="2">
        <v>0</v>
      </c>
      <c r="I9" s="1">
        <f t="shared" ref="I9:I56" si="2">4*6*(H9^(1.522*(6^0.026)))</f>
        <v>0</v>
      </c>
      <c r="J9" s="2">
        <f t="shared" ref="J9:J56" si="3">I9*0.0827</f>
        <v>0</v>
      </c>
      <c r="K9" s="9">
        <v>43856</v>
      </c>
      <c r="L9" s="7">
        <v>0</v>
      </c>
      <c r="M9" s="2">
        <v>0</v>
      </c>
      <c r="N9" s="1">
        <f t="shared" ref="N9:N56" si="4">4*6*(M9^(1.522*(6^0.026)))</f>
        <v>0</v>
      </c>
      <c r="O9" s="2">
        <f t="shared" ref="O9:O56" si="5">N9*0.0827</f>
        <v>0</v>
      </c>
      <c r="P9" s="9">
        <v>43858</v>
      </c>
      <c r="Q9" s="7">
        <v>0</v>
      </c>
      <c r="R9" s="2">
        <v>0</v>
      </c>
      <c r="S9" s="1">
        <f t="shared" ref="S9:S32" si="6">4*6*(R9^(1.522*(6^0.026)))</f>
        <v>0</v>
      </c>
      <c r="T9" s="2">
        <f t="shared" ref="T9:T32" si="7">S9*0.0827</f>
        <v>0</v>
      </c>
    </row>
    <row r="10" spans="1:20" x14ac:dyDescent="0.25">
      <c r="A10" s="9">
        <v>43852</v>
      </c>
      <c r="B10" s="7">
        <v>4.1666666666666664E-2</v>
      </c>
      <c r="C10" s="2">
        <v>0</v>
      </c>
      <c r="D10" s="1">
        <f t="shared" si="0"/>
        <v>0</v>
      </c>
      <c r="E10" s="2">
        <f t="shared" si="1"/>
        <v>0</v>
      </c>
      <c r="F10" s="9">
        <v>43854</v>
      </c>
      <c r="G10" s="7">
        <v>4.1666666666666664E-2</v>
      </c>
      <c r="H10" s="2">
        <v>0</v>
      </c>
      <c r="I10" s="1">
        <f t="shared" si="2"/>
        <v>0</v>
      </c>
      <c r="J10" s="2">
        <f t="shared" si="3"/>
        <v>0</v>
      </c>
      <c r="K10" s="9">
        <v>43856</v>
      </c>
      <c r="L10" s="7">
        <v>4.1666666666666664E-2</v>
      </c>
      <c r="M10" s="2">
        <v>0</v>
      </c>
      <c r="N10" s="1">
        <f t="shared" si="4"/>
        <v>0</v>
      </c>
      <c r="O10" s="2">
        <f t="shared" si="5"/>
        <v>0</v>
      </c>
      <c r="P10" s="9">
        <v>43858</v>
      </c>
      <c r="Q10" s="7">
        <v>4.1666666666666664E-2</v>
      </c>
      <c r="R10" s="2">
        <v>0</v>
      </c>
      <c r="S10" s="1">
        <f t="shared" si="6"/>
        <v>0</v>
      </c>
      <c r="T10" s="2">
        <f t="shared" si="7"/>
        <v>0</v>
      </c>
    </row>
    <row r="11" spans="1:20" x14ac:dyDescent="0.25">
      <c r="A11" s="9">
        <v>43852</v>
      </c>
      <c r="B11" s="7">
        <v>8.3333333333333329E-2</v>
      </c>
      <c r="C11" s="2">
        <v>0</v>
      </c>
      <c r="D11" s="1">
        <f t="shared" si="0"/>
        <v>0</v>
      </c>
      <c r="E11" s="2">
        <f t="shared" si="1"/>
        <v>0</v>
      </c>
      <c r="F11" s="9">
        <v>43854</v>
      </c>
      <c r="G11" s="7">
        <v>8.3333333333333329E-2</v>
      </c>
      <c r="H11" s="2">
        <v>0</v>
      </c>
      <c r="I11" s="1">
        <f t="shared" si="2"/>
        <v>0</v>
      </c>
      <c r="J11" s="2">
        <f t="shared" si="3"/>
        <v>0</v>
      </c>
      <c r="K11" s="9">
        <v>43856</v>
      </c>
      <c r="L11" s="7">
        <v>8.3333333333333329E-2</v>
      </c>
      <c r="M11" s="2">
        <v>0</v>
      </c>
      <c r="N11" s="1">
        <f t="shared" si="4"/>
        <v>0</v>
      </c>
      <c r="O11" s="2">
        <f t="shared" si="5"/>
        <v>0</v>
      </c>
      <c r="P11" s="9">
        <v>43858</v>
      </c>
      <c r="Q11" s="7">
        <v>8.3333333333333329E-2</v>
      </c>
      <c r="R11" s="2">
        <v>0</v>
      </c>
      <c r="S11" s="1">
        <f t="shared" si="6"/>
        <v>0</v>
      </c>
      <c r="T11" s="2">
        <f t="shared" si="7"/>
        <v>0</v>
      </c>
    </row>
    <row r="12" spans="1:20" x14ac:dyDescent="0.25">
      <c r="A12" s="9">
        <v>43852</v>
      </c>
      <c r="B12" s="7">
        <v>0.125</v>
      </c>
      <c r="C12" s="2">
        <v>0</v>
      </c>
      <c r="D12" s="1">
        <f t="shared" si="0"/>
        <v>0</v>
      </c>
      <c r="E12" s="2">
        <f t="shared" si="1"/>
        <v>0</v>
      </c>
      <c r="F12" s="9">
        <v>43854</v>
      </c>
      <c r="G12" s="7">
        <v>0.125</v>
      </c>
      <c r="H12" s="2">
        <v>0</v>
      </c>
      <c r="I12" s="1">
        <f t="shared" si="2"/>
        <v>0</v>
      </c>
      <c r="J12" s="2">
        <f t="shared" si="3"/>
        <v>0</v>
      </c>
      <c r="K12" s="9">
        <v>43856</v>
      </c>
      <c r="L12" s="7">
        <v>0.125</v>
      </c>
      <c r="M12" s="2">
        <v>0</v>
      </c>
      <c r="N12" s="1">
        <f t="shared" si="4"/>
        <v>0</v>
      </c>
      <c r="O12" s="2">
        <f t="shared" si="5"/>
        <v>0</v>
      </c>
      <c r="P12" s="9">
        <v>43858</v>
      </c>
      <c r="Q12" s="7">
        <v>0.125</v>
      </c>
      <c r="R12" s="2">
        <v>0</v>
      </c>
      <c r="S12" s="1">
        <f t="shared" si="6"/>
        <v>0</v>
      </c>
      <c r="T12" s="2">
        <f t="shared" si="7"/>
        <v>0</v>
      </c>
    </row>
    <row r="13" spans="1:20" x14ac:dyDescent="0.25">
      <c r="A13" s="9">
        <v>43852</v>
      </c>
      <c r="B13" s="7">
        <v>0.16666666666666666</v>
      </c>
      <c r="C13" s="2">
        <v>0</v>
      </c>
      <c r="D13" s="1">
        <f t="shared" si="0"/>
        <v>0</v>
      </c>
      <c r="E13" s="2">
        <f t="shared" si="1"/>
        <v>0</v>
      </c>
      <c r="F13" s="9">
        <v>43854</v>
      </c>
      <c r="G13" s="7">
        <v>0.16666666666666666</v>
      </c>
      <c r="H13" s="2">
        <v>0</v>
      </c>
      <c r="I13" s="1">
        <f t="shared" si="2"/>
        <v>0</v>
      </c>
      <c r="J13" s="2">
        <f t="shared" si="3"/>
        <v>0</v>
      </c>
      <c r="K13" s="9">
        <v>43856</v>
      </c>
      <c r="L13" s="7">
        <v>0.16666666666666666</v>
      </c>
      <c r="M13" s="2">
        <v>0</v>
      </c>
      <c r="N13" s="1">
        <f t="shared" si="4"/>
        <v>0</v>
      </c>
      <c r="O13" s="2">
        <f t="shared" si="5"/>
        <v>0</v>
      </c>
      <c r="P13" s="9">
        <v>43858</v>
      </c>
      <c r="Q13" s="7">
        <v>0.16666666666666666</v>
      </c>
      <c r="R13" s="2">
        <v>0</v>
      </c>
      <c r="S13" s="1">
        <f t="shared" si="6"/>
        <v>0</v>
      </c>
      <c r="T13" s="2">
        <f t="shared" si="7"/>
        <v>0</v>
      </c>
    </row>
    <row r="14" spans="1:20" x14ac:dyDescent="0.25">
      <c r="A14" s="9">
        <v>43852</v>
      </c>
      <c r="B14" s="7">
        <v>0.20833333333333334</v>
      </c>
      <c r="C14" s="2">
        <v>0</v>
      </c>
      <c r="D14" s="1">
        <f t="shared" si="0"/>
        <v>0</v>
      </c>
      <c r="E14" s="2">
        <f t="shared" si="1"/>
        <v>0</v>
      </c>
      <c r="F14" s="9">
        <v>43854</v>
      </c>
      <c r="G14" s="7">
        <v>0.20833333333333334</v>
      </c>
      <c r="H14" s="2">
        <v>0</v>
      </c>
      <c r="I14" s="1">
        <f t="shared" si="2"/>
        <v>0</v>
      </c>
      <c r="J14" s="2">
        <f t="shared" si="3"/>
        <v>0</v>
      </c>
      <c r="K14" s="9">
        <v>43856</v>
      </c>
      <c r="L14" s="7">
        <v>0.20833333333333334</v>
      </c>
      <c r="M14" s="2">
        <v>0</v>
      </c>
      <c r="N14" s="1">
        <f t="shared" si="4"/>
        <v>0</v>
      </c>
      <c r="O14" s="2">
        <f t="shared" si="5"/>
        <v>0</v>
      </c>
      <c r="P14" s="9">
        <v>43858</v>
      </c>
      <c r="Q14" s="7">
        <v>0.20833333333333334</v>
      </c>
      <c r="R14" s="2">
        <v>0</v>
      </c>
      <c r="S14" s="1">
        <f t="shared" si="6"/>
        <v>0</v>
      </c>
      <c r="T14" s="2">
        <f t="shared" si="7"/>
        <v>0</v>
      </c>
    </row>
    <row r="15" spans="1:20" x14ac:dyDescent="0.25">
      <c r="A15" s="9">
        <v>43852</v>
      </c>
      <c r="B15" s="7">
        <v>0.25</v>
      </c>
      <c r="C15" s="2">
        <v>0</v>
      </c>
      <c r="D15" s="1">
        <f t="shared" si="0"/>
        <v>0</v>
      </c>
      <c r="E15" s="2">
        <f t="shared" si="1"/>
        <v>0</v>
      </c>
      <c r="F15" s="9">
        <v>43854</v>
      </c>
      <c r="G15" s="7">
        <v>0.25</v>
      </c>
      <c r="H15" s="2">
        <v>0</v>
      </c>
      <c r="I15" s="1">
        <f t="shared" si="2"/>
        <v>0</v>
      </c>
      <c r="J15" s="2">
        <f t="shared" si="3"/>
        <v>0</v>
      </c>
      <c r="K15" s="9">
        <v>43856</v>
      </c>
      <c r="L15" s="7">
        <v>0.25</v>
      </c>
      <c r="M15" s="2">
        <v>0</v>
      </c>
      <c r="N15" s="1">
        <f t="shared" si="4"/>
        <v>0</v>
      </c>
      <c r="O15" s="2">
        <f t="shared" si="5"/>
        <v>0</v>
      </c>
      <c r="P15" s="9">
        <v>43858</v>
      </c>
      <c r="Q15" s="7">
        <v>0.25</v>
      </c>
      <c r="R15" s="2">
        <v>0</v>
      </c>
      <c r="S15" s="1">
        <f t="shared" si="6"/>
        <v>0</v>
      </c>
      <c r="T15" s="2">
        <f t="shared" si="7"/>
        <v>0</v>
      </c>
    </row>
    <row r="16" spans="1:20" x14ac:dyDescent="0.25">
      <c r="A16" s="9">
        <v>43852</v>
      </c>
      <c r="B16" s="7">
        <v>0.29166666666666669</v>
      </c>
      <c r="C16" s="2">
        <v>0</v>
      </c>
      <c r="D16" s="1">
        <f t="shared" si="0"/>
        <v>0</v>
      </c>
      <c r="E16" s="2">
        <f t="shared" si="1"/>
        <v>0</v>
      </c>
      <c r="F16" s="9">
        <v>43854</v>
      </c>
      <c r="G16" s="7">
        <v>0.29166666666666669</v>
      </c>
      <c r="H16" s="2">
        <v>0</v>
      </c>
      <c r="I16" s="1">
        <f t="shared" si="2"/>
        <v>0</v>
      </c>
      <c r="J16" s="2">
        <f t="shared" si="3"/>
        <v>0</v>
      </c>
      <c r="K16" s="9">
        <v>43856</v>
      </c>
      <c r="L16" s="7">
        <v>0.29166666666666669</v>
      </c>
      <c r="M16" s="2">
        <v>0</v>
      </c>
      <c r="N16" s="1">
        <f t="shared" si="4"/>
        <v>0</v>
      </c>
      <c r="O16" s="2">
        <f t="shared" si="5"/>
        <v>0</v>
      </c>
      <c r="P16" s="9">
        <v>43858</v>
      </c>
      <c r="Q16" s="7">
        <v>0.29166666666666669</v>
      </c>
      <c r="R16" s="2">
        <v>0</v>
      </c>
      <c r="S16" s="1">
        <f t="shared" si="6"/>
        <v>0</v>
      </c>
      <c r="T16" s="2">
        <f t="shared" si="7"/>
        <v>0</v>
      </c>
    </row>
    <row r="17" spans="1:20" x14ac:dyDescent="0.25">
      <c r="A17" s="9">
        <v>43852</v>
      </c>
      <c r="B17" s="7">
        <v>0.33333333333333331</v>
      </c>
      <c r="C17" s="2">
        <v>0</v>
      </c>
      <c r="D17" s="1">
        <f t="shared" si="0"/>
        <v>0</v>
      </c>
      <c r="E17" s="2">
        <f t="shared" si="1"/>
        <v>0</v>
      </c>
      <c r="F17" s="9">
        <v>43854</v>
      </c>
      <c r="G17" s="7">
        <v>0.33333333333333331</v>
      </c>
      <c r="H17" s="2">
        <v>0</v>
      </c>
      <c r="I17" s="1">
        <f t="shared" si="2"/>
        <v>0</v>
      </c>
      <c r="J17" s="2">
        <f t="shared" si="3"/>
        <v>0</v>
      </c>
      <c r="K17" s="9">
        <v>43856</v>
      </c>
      <c r="L17" s="7">
        <v>0.33333333333333331</v>
      </c>
      <c r="M17" s="2">
        <v>0</v>
      </c>
      <c r="N17" s="1">
        <f t="shared" si="4"/>
        <v>0</v>
      </c>
      <c r="O17" s="2">
        <f t="shared" si="5"/>
        <v>0</v>
      </c>
      <c r="P17" s="9">
        <v>43858</v>
      </c>
      <c r="Q17" s="7">
        <v>0.33333333333333331</v>
      </c>
      <c r="R17" s="2">
        <v>0</v>
      </c>
      <c r="S17" s="1">
        <f t="shared" si="6"/>
        <v>0</v>
      </c>
      <c r="T17" s="2">
        <f t="shared" si="7"/>
        <v>0</v>
      </c>
    </row>
    <row r="18" spans="1:20" x14ac:dyDescent="0.25">
      <c r="A18" s="9">
        <v>43852</v>
      </c>
      <c r="B18" s="7">
        <v>0.375</v>
      </c>
      <c r="C18" s="2">
        <v>0</v>
      </c>
      <c r="D18" s="1">
        <f t="shared" si="0"/>
        <v>0</v>
      </c>
      <c r="E18" s="2">
        <f t="shared" si="1"/>
        <v>0</v>
      </c>
      <c r="F18" s="9">
        <v>43854</v>
      </c>
      <c r="G18" s="7">
        <v>0.375</v>
      </c>
      <c r="H18" s="2">
        <v>0</v>
      </c>
      <c r="I18" s="1">
        <f t="shared" si="2"/>
        <v>0</v>
      </c>
      <c r="J18" s="2">
        <f t="shared" si="3"/>
        <v>0</v>
      </c>
      <c r="K18" s="9">
        <v>43856</v>
      </c>
      <c r="L18" s="7">
        <v>0.375</v>
      </c>
      <c r="M18" s="2">
        <v>0</v>
      </c>
      <c r="N18" s="1">
        <f t="shared" si="4"/>
        <v>0</v>
      </c>
      <c r="O18" s="2">
        <f t="shared" si="5"/>
        <v>0</v>
      </c>
      <c r="P18" s="9">
        <v>43858</v>
      </c>
      <c r="Q18" s="7">
        <v>0.375</v>
      </c>
      <c r="R18" s="2">
        <v>0</v>
      </c>
      <c r="S18" s="1">
        <f t="shared" si="6"/>
        <v>0</v>
      </c>
      <c r="T18" s="2">
        <f t="shared" si="7"/>
        <v>0</v>
      </c>
    </row>
    <row r="19" spans="1:20" x14ac:dyDescent="0.25">
      <c r="A19" s="9">
        <v>43852</v>
      </c>
      <c r="B19" s="7">
        <v>0.41666666666666669</v>
      </c>
      <c r="C19" s="2">
        <v>0</v>
      </c>
      <c r="D19" s="1">
        <f t="shared" si="0"/>
        <v>0</v>
      </c>
      <c r="E19" s="2">
        <f t="shared" si="1"/>
        <v>0</v>
      </c>
      <c r="F19" s="9">
        <v>43854</v>
      </c>
      <c r="G19" s="7">
        <v>0.41666666666666669</v>
      </c>
      <c r="H19" s="2">
        <v>0</v>
      </c>
      <c r="I19" s="1">
        <f t="shared" si="2"/>
        <v>0</v>
      </c>
      <c r="J19" s="2">
        <f t="shared" si="3"/>
        <v>0</v>
      </c>
      <c r="K19" s="9">
        <v>43856</v>
      </c>
      <c r="L19" s="7">
        <v>0.41666666666666669</v>
      </c>
      <c r="M19" s="2">
        <v>0</v>
      </c>
      <c r="N19" s="1">
        <f t="shared" si="4"/>
        <v>0</v>
      </c>
      <c r="O19" s="2">
        <f t="shared" si="5"/>
        <v>0</v>
      </c>
      <c r="P19" s="9">
        <v>43858</v>
      </c>
      <c r="Q19" s="7">
        <v>0.41666666666666669</v>
      </c>
      <c r="R19" s="2">
        <v>0</v>
      </c>
      <c r="S19" s="1">
        <f t="shared" si="6"/>
        <v>0</v>
      </c>
      <c r="T19" s="2">
        <f t="shared" si="7"/>
        <v>0</v>
      </c>
    </row>
    <row r="20" spans="1:20" x14ac:dyDescent="0.25">
      <c r="A20" s="9">
        <v>43852</v>
      </c>
      <c r="B20" s="7">
        <v>0.45833333333333331</v>
      </c>
      <c r="C20" s="2">
        <v>0</v>
      </c>
      <c r="D20" s="1">
        <f t="shared" si="0"/>
        <v>0</v>
      </c>
      <c r="E20" s="2">
        <f t="shared" si="1"/>
        <v>0</v>
      </c>
      <c r="F20" s="9">
        <v>43854</v>
      </c>
      <c r="G20" s="7">
        <v>0.45833333333333331</v>
      </c>
      <c r="H20" s="2">
        <v>0</v>
      </c>
      <c r="I20" s="1">
        <f t="shared" si="2"/>
        <v>0</v>
      </c>
      <c r="J20" s="2">
        <f t="shared" si="3"/>
        <v>0</v>
      </c>
      <c r="K20" s="9">
        <v>43856</v>
      </c>
      <c r="L20" s="7">
        <v>0.45833333333333331</v>
      </c>
      <c r="M20" s="2">
        <v>0</v>
      </c>
      <c r="N20" s="1">
        <f t="shared" si="4"/>
        <v>0</v>
      </c>
      <c r="O20" s="2">
        <f t="shared" si="5"/>
        <v>0</v>
      </c>
      <c r="P20" s="9">
        <v>43858</v>
      </c>
      <c r="Q20" s="7">
        <v>0.45833333333333331</v>
      </c>
      <c r="R20" s="2">
        <v>0</v>
      </c>
      <c r="S20" s="1">
        <f t="shared" si="6"/>
        <v>0</v>
      </c>
      <c r="T20" s="2">
        <f t="shared" si="7"/>
        <v>0</v>
      </c>
    </row>
    <row r="21" spans="1:20" x14ac:dyDescent="0.25">
      <c r="A21" s="9">
        <v>43852</v>
      </c>
      <c r="B21" s="7">
        <v>0.5</v>
      </c>
      <c r="C21" s="2">
        <v>0</v>
      </c>
      <c r="D21" s="1">
        <f t="shared" si="0"/>
        <v>0</v>
      </c>
      <c r="E21" s="2">
        <f t="shared" si="1"/>
        <v>0</v>
      </c>
      <c r="F21" s="9">
        <v>43854</v>
      </c>
      <c r="G21" s="7">
        <v>0.5</v>
      </c>
      <c r="H21" s="2">
        <v>0</v>
      </c>
      <c r="I21" s="1">
        <f t="shared" si="2"/>
        <v>0</v>
      </c>
      <c r="J21" s="2">
        <f t="shared" si="3"/>
        <v>0</v>
      </c>
      <c r="K21" s="9">
        <v>43856</v>
      </c>
      <c r="L21" s="7">
        <v>0.5</v>
      </c>
      <c r="M21" s="2">
        <v>0</v>
      </c>
      <c r="N21" s="1">
        <f t="shared" si="4"/>
        <v>0</v>
      </c>
      <c r="O21" s="2">
        <f t="shared" si="5"/>
        <v>0</v>
      </c>
      <c r="P21" s="9">
        <v>43858</v>
      </c>
      <c r="Q21" s="7">
        <v>0.5</v>
      </c>
      <c r="R21" s="2">
        <v>0</v>
      </c>
      <c r="S21" s="1">
        <f t="shared" si="6"/>
        <v>0</v>
      </c>
      <c r="T21" s="2">
        <f t="shared" si="7"/>
        <v>0</v>
      </c>
    </row>
    <row r="22" spans="1:20" x14ac:dyDescent="0.25">
      <c r="A22" s="9">
        <v>43852</v>
      </c>
      <c r="B22" s="7">
        <v>0.54166666666666663</v>
      </c>
      <c r="C22" s="2">
        <v>0</v>
      </c>
      <c r="D22" s="1">
        <f t="shared" si="0"/>
        <v>0</v>
      </c>
      <c r="E22" s="2">
        <f t="shared" si="1"/>
        <v>0</v>
      </c>
      <c r="F22" s="9">
        <v>43854</v>
      </c>
      <c r="G22" s="7">
        <v>0.54166666666666663</v>
      </c>
      <c r="H22" s="2">
        <v>0</v>
      </c>
      <c r="I22" s="1">
        <f t="shared" si="2"/>
        <v>0</v>
      </c>
      <c r="J22" s="2">
        <f t="shared" si="3"/>
        <v>0</v>
      </c>
      <c r="K22" s="9">
        <v>43856</v>
      </c>
      <c r="L22" s="7">
        <v>0.54166666666666663</v>
      </c>
      <c r="M22" s="2">
        <v>0</v>
      </c>
      <c r="N22" s="1">
        <f t="shared" si="4"/>
        <v>0</v>
      </c>
      <c r="O22" s="2">
        <f t="shared" si="5"/>
        <v>0</v>
      </c>
      <c r="P22" s="9">
        <v>43858</v>
      </c>
      <c r="Q22" s="7">
        <v>0.54166666666666663</v>
      </c>
      <c r="R22" s="2">
        <v>0</v>
      </c>
      <c r="S22" s="1">
        <f t="shared" si="6"/>
        <v>0</v>
      </c>
      <c r="T22" s="2">
        <f t="shared" si="7"/>
        <v>0</v>
      </c>
    </row>
    <row r="23" spans="1:20" x14ac:dyDescent="0.25">
      <c r="A23" s="9">
        <v>43852</v>
      </c>
      <c r="B23" s="7">
        <v>0.58333333333333337</v>
      </c>
      <c r="C23" s="2">
        <v>0</v>
      </c>
      <c r="D23" s="1">
        <f t="shared" si="0"/>
        <v>0</v>
      </c>
      <c r="E23" s="2">
        <f t="shared" si="1"/>
        <v>0</v>
      </c>
      <c r="F23" s="9">
        <v>43854</v>
      </c>
      <c r="G23" s="7">
        <v>0.58333333333333337</v>
      </c>
      <c r="H23" s="2">
        <v>0</v>
      </c>
      <c r="I23" s="1">
        <f t="shared" si="2"/>
        <v>0</v>
      </c>
      <c r="J23" s="2">
        <f t="shared" si="3"/>
        <v>0</v>
      </c>
      <c r="K23" s="9">
        <v>43856</v>
      </c>
      <c r="L23" s="7">
        <v>0.58333333333333337</v>
      </c>
      <c r="M23" s="2">
        <v>0</v>
      </c>
      <c r="N23" s="1">
        <f t="shared" si="4"/>
        <v>0</v>
      </c>
      <c r="O23" s="2">
        <f t="shared" si="5"/>
        <v>0</v>
      </c>
      <c r="P23" s="9">
        <v>43858</v>
      </c>
      <c r="Q23" s="7">
        <v>0.58333333333333337</v>
      </c>
      <c r="R23" s="2">
        <v>0</v>
      </c>
      <c r="S23" s="1">
        <f t="shared" si="6"/>
        <v>0</v>
      </c>
      <c r="T23" s="2">
        <f t="shared" si="7"/>
        <v>0</v>
      </c>
    </row>
    <row r="24" spans="1:20" x14ac:dyDescent="0.25">
      <c r="A24" s="9">
        <v>43852</v>
      </c>
      <c r="B24" s="7">
        <v>0.625</v>
      </c>
      <c r="C24" s="2">
        <v>0</v>
      </c>
      <c r="D24" s="1">
        <f t="shared" si="0"/>
        <v>0</v>
      </c>
      <c r="E24" s="2">
        <f t="shared" si="1"/>
        <v>0</v>
      </c>
      <c r="F24" s="9">
        <v>43854</v>
      </c>
      <c r="G24" s="7">
        <v>0.625</v>
      </c>
      <c r="H24" s="2">
        <v>0</v>
      </c>
      <c r="I24" s="1">
        <f t="shared" si="2"/>
        <v>0</v>
      </c>
      <c r="J24" s="2">
        <f t="shared" si="3"/>
        <v>0</v>
      </c>
      <c r="K24" s="9">
        <v>43856</v>
      </c>
      <c r="L24" s="7">
        <v>0.625</v>
      </c>
      <c r="M24" s="2">
        <v>0</v>
      </c>
      <c r="N24" s="1">
        <f t="shared" si="4"/>
        <v>0</v>
      </c>
      <c r="O24" s="2">
        <f t="shared" si="5"/>
        <v>0</v>
      </c>
      <c r="P24" s="9">
        <v>43858</v>
      </c>
      <c r="Q24" s="7">
        <v>0.625</v>
      </c>
      <c r="R24" s="2">
        <v>0</v>
      </c>
      <c r="S24" s="1">
        <f t="shared" si="6"/>
        <v>0</v>
      </c>
      <c r="T24" s="2">
        <f t="shared" si="7"/>
        <v>0</v>
      </c>
    </row>
    <row r="25" spans="1:20" x14ac:dyDescent="0.25">
      <c r="A25" s="9">
        <v>43852</v>
      </c>
      <c r="B25" s="7">
        <v>0.66666666666666663</v>
      </c>
      <c r="C25" s="2">
        <v>0</v>
      </c>
      <c r="D25" s="1">
        <f t="shared" si="0"/>
        <v>0</v>
      </c>
      <c r="E25" s="2">
        <f t="shared" si="1"/>
        <v>0</v>
      </c>
      <c r="F25" s="9">
        <v>43854</v>
      </c>
      <c r="G25" s="7">
        <v>0.66666666666666663</v>
      </c>
      <c r="H25" s="2">
        <v>0</v>
      </c>
      <c r="I25" s="1">
        <f t="shared" si="2"/>
        <v>0</v>
      </c>
      <c r="J25" s="2">
        <f t="shared" si="3"/>
        <v>0</v>
      </c>
      <c r="K25" s="9">
        <v>43856</v>
      </c>
      <c r="L25" s="7">
        <v>0.66666666666666663</v>
      </c>
      <c r="M25" s="2">
        <v>0</v>
      </c>
      <c r="N25" s="1">
        <f t="shared" si="4"/>
        <v>0</v>
      </c>
      <c r="O25" s="2">
        <f t="shared" si="5"/>
        <v>0</v>
      </c>
      <c r="P25" s="9">
        <v>43858</v>
      </c>
      <c r="Q25" s="7">
        <v>0.66666666666666663</v>
      </c>
      <c r="R25" s="2">
        <v>0</v>
      </c>
      <c r="S25" s="1">
        <f t="shared" si="6"/>
        <v>0</v>
      </c>
      <c r="T25" s="2">
        <f t="shared" si="7"/>
        <v>0</v>
      </c>
    </row>
    <row r="26" spans="1:20" x14ac:dyDescent="0.25">
      <c r="A26" s="9">
        <v>43852</v>
      </c>
      <c r="B26" s="7">
        <v>0.70833333333333337</v>
      </c>
      <c r="C26" s="2">
        <v>0</v>
      </c>
      <c r="D26" s="1">
        <f t="shared" si="0"/>
        <v>0</v>
      </c>
      <c r="E26" s="2">
        <f t="shared" si="1"/>
        <v>0</v>
      </c>
      <c r="F26" s="9">
        <v>43854</v>
      </c>
      <c r="G26" s="7">
        <v>0.70833333333333337</v>
      </c>
      <c r="H26" s="2">
        <v>0</v>
      </c>
      <c r="I26" s="1">
        <f t="shared" si="2"/>
        <v>0</v>
      </c>
      <c r="J26" s="2">
        <f t="shared" si="3"/>
        <v>0</v>
      </c>
      <c r="K26" s="9">
        <v>43856</v>
      </c>
      <c r="L26" s="7">
        <v>0.70833333333333337</v>
      </c>
      <c r="M26" s="2">
        <v>0</v>
      </c>
      <c r="N26" s="1">
        <f t="shared" si="4"/>
        <v>0</v>
      </c>
      <c r="O26" s="2">
        <f t="shared" si="5"/>
        <v>0</v>
      </c>
      <c r="P26" s="9">
        <v>43858</v>
      </c>
      <c r="Q26" s="7">
        <v>0.70833333333333337</v>
      </c>
      <c r="R26" s="2">
        <v>0</v>
      </c>
      <c r="S26" s="1">
        <f t="shared" si="6"/>
        <v>0</v>
      </c>
      <c r="T26" s="2">
        <f t="shared" si="7"/>
        <v>0</v>
      </c>
    </row>
    <row r="27" spans="1:20" x14ac:dyDescent="0.25">
      <c r="A27" s="9">
        <v>43852</v>
      </c>
      <c r="B27" s="7">
        <v>0.75</v>
      </c>
      <c r="C27" s="2">
        <v>0</v>
      </c>
      <c r="D27" s="1">
        <f t="shared" si="0"/>
        <v>0</v>
      </c>
      <c r="E27" s="2">
        <f t="shared" si="1"/>
        <v>0</v>
      </c>
      <c r="F27" s="9">
        <v>43854</v>
      </c>
      <c r="G27" s="7">
        <v>0.75</v>
      </c>
      <c r="H27" s="2">
        <v>0</v>
      </c>
      <c r="I27" s="1">
        <f t="shared" si="2"/>
        <v>0</v>
      </c>
      <c r="J27" s="2">
        <f t="shared" si="3"/>
        <v>0</v>
      </c>
      <c r="K27" s="9">
        <v>43856</v>
      </c>
      <c r="L27" s="7">
        <v>0.75</v>
      </c>
      <c r="M27" s="2">
        <v>0</v>
      </c>
      <c r="N27" s="1">
        <f t="shared" si="4"/>
        <v>0</v>
      </c>
      <c r="O27" s="2">
        <f t="shared" si="5"/>
        <v>0</v>
      </c>
      <c r="P27" s="9">
        <v>43858</v>
      </c>
      <c r="Q27" s="7">
        <v>0.75</v>
      </c>
      <c r="R27" s="2">
        <v>0</v>
      </c>
      <c r="S27" s="1">
        <f t="shared" si="6"/>
        <v>0</v>
      </c>
      <c r="T27" s="2">
        <f t="shared" si="7"/>
        <v>0</v>
      </c>
    </row>
    <row r="28" spans="1:20" x14ac:dyDescent="0.25">
      <c r="A28" s="9">
        <v>43852</v>
      </c>
      <c r="B28" s="7">
        <v>0.79166666666666663</v>
      </c>
      <c r="C28" s="2">
        <v>0</v>
      </c>
      <c r="D28" s="1">
        <f t="shared" si="0"/>
        <v>0</v>
      </c>
      <c r="E28" s="2">
        <f t="shared" si="1"/>
        <v>0</v>
      </c>
      <c r="F28" s="9">
        <v>43854</v>
      </c>
      <c r="G28" s="7">
        <v>0.79166666666666663</v>
      </c>
      <c r="H28" s="2">
        <v>0</v>
      </c>
      <c r="I28" s="1">
        <f t="shared" si="2"/>
        <v>0</v>
      </c>
      <c r="J28" s="2">
        <f t="shared" si="3"/>
        <v>0</v>
      </c>
      <c r="K28" s="9">
        <v>43856</v>
      </c>
      <c r="L28" s="7">
        <v>0.79166666666666663</v>
      </c>
      <c r="M28" s="2">
        <v>0</v>
      </c>
      <c r="N28" s="1">
        <f t="shared" si="4"/>
        <v>0</v>
      </c>
      <c r="O28" s="2">
        <f t="shared" si="5"/>
        <v>0</v>
      </c>
      <c r="P28" s="9">
        <v>43858</v>
      </c>
      <c r="Q28" s="7">
        <v>0.79166666666666663</v>
      </c>
      <c r="R28" s="2">
        <v>0</v>
      </c>
      <c r="S28" s="1">
        <f t="shared" si="6"/>
        <v>0</v>
      </c>
      <c r="T28" s="2">
        <f t="shared" si="7"/>
        <v>0</v>
      </c>
    </row>
    <row r="29" spans="1:20" x14ac:dyDescent="0.25">
      <c r="A29" s="9">
        <v>43852</v>
      </c>
      <c r="B29" s="7">
        <v>0.83333333333333337</v>
      </c>
      <c r="C29" s="2">
        <v>0</v>
      </c>
      <c r="D29" s="1">
        <f t="shared" si="0"/>
        <v>0</v>
      </c>
      <c r="E29" s="2">
        <f t="shared" si="1"/>
        <v>0</v>
      </c>
      <c r="F29" s="9">
        <v>43854</v>
      </c>
      <c r="G29" s="7">
        <v>0.83333333333333337</v>
      </c>
      <c r="H29" s="2">
        <v>0</v>
      </c>
      <c r="I29" s="1">
        <f t="shared" si="2"/>
        <v>0</v>
      </c>
      <c r="J29" s="2">
        <f t="shared" si="3"/>
        <v>0</v>
      </c>
      <c r="K29" s="9">
        <v>43856</v>
      </c>
      <c r="L29" s="7">
        <v>0.83333333333333337</v>
      </c>
      <c r="M29" s="2">
        <v>0</v>
      </c>
      <c r="N29" s="1">
        <f t="shared" si="4"/>
        <v>0</v>
      </c>
      <c r="O29" s="2">
        <f t="shared" si="5"/>
        <v>0</v>
      </c>
      <c r="P29" s="9">
        <v>43858</v>
      </c>
      <c r="Q29" s="7">
        <v>0.83333333333333337</v>
      </c>
      <c r="R29" s="2">
        <v>0</v>
      </c>
      <c r="S29" s="1">
        <f t="shared" si="6"/>
        <v>0</v>
      </c>
      <c r="T29" s="2">
        <f t="shared" si="7"/>
        <v>0</v>
      </c>
    </row>
    <row r="30" spans="1:20" x14ac:dyDescent="0.25">
      <c r="A30" s="9">
        <v>43852</v>
      </c>
      <c r="B30" s="7">
        <v>0.875</v>
      </c>
      <c r="C30" s="2">
        <v>0</v>
      </c>
      <c r="D30" s="1">
        <f t="shared" si="0"/>
        <v>0</v>
      </c>
      <c r="E30" s="2">
        <f t="shared" si="1"/>
        <v>0</v>
      </c>
      <c r="F30" s="9">
        <v>43854</v>
      </c>
      <c r="G30" s="7">
        <v>0.875</v>
      </c>
      <c r="H30" s="2">
        <v>0</v>
      </c>
      <c r="I30" s="1">
        <f t="shared" si="2"/>
        <v>0</v>
      </c>
      <c r="J30" s="2">
        <f t="shared" si="3"/>
        <v>0</v>
      </c>
      <c r="K30" s="9">
        <v>43856</v>
      </c>
      <c r="L30" s="7">
        <v>0.875</v>
      </c>
      <c r="M30" s="2">
        <v>0</v>
      </c>
      <c r="N30" s="1">
        <f t="shared" si="4"/>
        <v>0</v>
      </c>
      <c r="O30" s="2">
        <f t="shared" si="5"/>
        <v>0</v>
      </c>
      <c r="P30" s="9">
        <v>43858</v>
      </c>
      <c r="Q30" s="7">
        <v>0.875</v>
      </c>
      <c r="R30" s="2">
        <v>0</v>
      </c>
      <c r="S30" s="1">
        <f t="shared" si="6"/>
        <v>0</v>
      </c>
      <c r="T30" s="2">
        <f t="shared" si="7"/>
        <v>0</v>
      </c>
    </row>
    <row r="31" spans="1:20" x14ac:dyDescent="0.25">
      <c r="A31" s="9">
        <v>43852</v>
      </c>
      <c r="B31" s="7">
        <v>0.91666666666666663</v>
      </c>
      <c r="C31" s="2">
        <v>0</v>
      </c>
      <c r="D31" s="1">
        <f t="shared" si="0"/>
        <v>0</v>
      </c>
      <c r="E31" s="2">
        <f t="shared" si="1"/>
        <v>0</v>
      </c>
      <c r="F31" s="9">
        <v>43854</v>
      </c>
      <c r="G31" s="7">
        <v>0.91666666666666663</v>
      </c>
      <c r="H31" s="2">
        <v>0</v>
      </c>
      <c r="I31" s="1">
        <f t="shared" si="2"/>
        <v>0</v>
      </c>
      <c r="J31" s="2">
        <f t="shared" si="3"/>
        <v>0</v>
      </c>
      <c r="K31" s="9">
        <v>43856</v>
      </c>
      <c r="L31" s="7">
        <v>0.91666666666666663</v>
      </c>
      <c r="M31" s="2">
        <v>0</v>
      </c>
      <c r="N31" s="1">
        <f t="shared" si="4"/>
        <v>0</v>
      </c>
      <c r="O31" s="2">
        <f t="shared" si="5"/>
        <v>0</v>
      </c>
      <c r="P31" s="9">
        <v>43858</v>
      </c>
      <c r="Q31" s="7">
        <v>0.91666666666666663</v>
      </c>
      <c r="R31" s="2">
        <v>0</v>
      </c>
      <c r="S31" s="1">
        <f t="shared" si="6"/>
        <v>0</v>
      </c>
      <c r="T31" s="2">
        <f t="shared" si="7"/>
        <v>0</v>
      </c>
    </row>
    <row r="32" spans="1:20" x14ac:dyDescent="0.25">
      <c r="A32" s="9">
        <v>43852</v>
      </c>
      <c r="B32" s="7">
        <v>0.95833333333333337</v>
      </c>
      <c r="C32" s="2">
        <v>0</v>
      </c>
      <c r="D32" s="1">
        <f t="shared" si="0"/>
        <v>0</v>
      </c>
      <c r="E32" s="2">
        <f t="shared" si="1"/>
        <v>0</v>
      </c>
      <c r="F32" s="9">
        <v>43854</v>
      </c>
      <c r="G32" s="7">
        <v>0.95833333333333337</v>
      </c>
      <c r="H32" s="2">
        <v>0</v>
      </c>
      <c r="I32" s="1">
        <f t="shared" si="2"/>
        <v>0</v>
      </c>
      <c r="J32" s="2">
        <f t="shared" si="3"/>
        <v>0</v>
      </c>
      <c r="K32" s="9">
        <v>43856</v>
      </c>
      <c r="L32" s="7">
        <v>0.95833333333333337</v>
      </c>
      <c r="M32" s="2">
        <v>0</v>
      </c>
      <c r="N32" s="1">
        <f t="shared" si="4"/>
        <v>0</v>
      </c>
      <c r="O32" s="2">
        <f t="shared" si="5"/>
        <v>0</v>
      </c>
      <c r="P32" s="9">
        <v>43858</v>
      </c>
      <c r="Q32" s="7">
        <v>0.95833333333333337</v>
      </c>
      <c r="R32" s="2">
        <v>0</v>
      </c>
      <c r="S32" s="1">
        <f t="shared" si="6"/>
        <v>0</v>
      </c>
      <c r="T32" s="2">
        <f t="shared" si="7"/>
        <v>0</v>
      </c>
    </row>
    <row r="33" spans="1:20" ht="15.75" thickBot="1" x14ac:dyDescent="0.3">
      <c r="A33" s="9">
        <v>43853</v>
      </c>
      <c r="B33" s="7">
        <v>0</v>
      </c>
      <c r="C33" s="2">
        <v>0</v>
      </c>
      <c r="D33" s="1">
        <f t="shared" si="0"/>
        <v>0</v>
      </c>
      <c r="E33" s="2">
        <f t="shared" si="1"/>
        <v>0</v>
      </c>
      <c r="F33" s="9">
        <v>43855</v>
      </c>
      <c r="G33" s="7">
        <v>0</v>
      </c>
      <c r="H33" s="2">
        <v>0</v>
      </c>
      <c r="I33" s="1">
        <f t="shared" si="2"/>
        <v>0</v>
      </c>
      <c r="J33" s="2">
        <f t="shared" si="3"/>
        <v>0</v>
      </c>
      <c r="K33" s="9">
        <v>43857</v>
      </c>
      <c r="L33" s="7">
        <v>0</v>
      </c>
      <c r="M33" s="2">
        <v>0</v>
      </c>
      <c r="N33" s="1">
        <f t="shared" si="4"/>
        <v>0</v>
      </c>
      <c r="O33" s="2">
        <f t="shared" si="5"/>
        <v>0</v>
      </c>
    </row>
    <row r="34" spans="1:20" ht="15.75" thickBot="1" x14ac:dyDescent="0.3">
      <c r="A34" s="9">
        <v>43853</v>
      </c>
      <c r="B34" s="7">
        <v>4.1666666666666664E-2</v>
      </c>
      <c r="C34" s="2">
        <v>0</v>
      </c>
      <c r="D34" s="1">
        <f t="shared" si="0"/>
        <v>0</v>
      </c>
      <c r="E34" s="2">
        <f t="shared" si="1"/>
        <v>0</v>
      </c>
      <c r="F34" s="9">
        <v>43855</v>
      </c>
      <c r="G34" s="7">
        <v>4.1666666666666664E-2</v>
      </c>
      <c r="H34" s="2">
        <v>0</v>
      </c>
      <c r="I34" s="1">
        <f t="shared" si="2"/>
        <v>0</v>
      </c>
      <c r="J34" s="2">
        <f t="shared" si="3"/>
        <v>0</v>
      </c>
      <c r="K34" s="9">
        <v>43857</v>
      </c>
      <c r="L34" s="7">
        <v>4.1666666666666664E-2</v>
      </c>
      <c r="M34" s="2">
        <v>0</v>
      </c>
      <c r="N34" s="1">
        <f t="shared" si="4"/>
        <v>0</v>
      </c>
      <c r="O34" s="2">
        <f t="shared" si="5"/>
        <v>0</v>
      </c>
      <c r="Q34" s="3" t="s">
        <v>10</v>
      </c>
      <c r="R34" s="8"/>
      <c r="S34" s="8"/>
      <c r="T34" s="4">
        <f>SUM(E9:E56)+SUM(J9:J56)+SUM(O9:O56)+SUM(T9:T32)</f>
        <v>0</v>
      </c>
    </row>
    <row r="35" spans="1:20" x14ac:dyDescent="0.25">
      <c r="A35" s="9">
        <v>43853</v>
      </c>
      <c r="B35" s="7">
        <v>8.3333333333333329E-2</v>
      </c>
      <c r="C35" s="2">
        <v>0</v>
      </c>
      <c r="D35" s="1">
        <f t="shared" si="0"/>
        <v>0</v>
      </c>
      <c r="E35" s="2">
        <f t="shared" si="1"/>
        <v>0</v>
      </c>
      <c r="F35" s="9">
        <v>43855</v>
      </c>
      <c r="G35" s="7">
        <v>8.3333333333333329E-2</v>
      </c>
      <c r="H35" s="2">
        <v>0</v>
      </c>
      <c r="I35" s="1">
        <f t="shared" si="2"/>
        <v>0</v>
      </c>
      <c r="J35" s="2">
        <f t="shared" si="3"/>
        <v>0</v>
      </c>
      <c r="K35" s="9">
        <v>43857</v>
      </c>
      <c r="L35" s="7">
        <v>8.3333333333333329E-2</v>
      </c>
      <c r="M35" s="2">
        <v>0</v>
      </c>
      <c r="N35" s="1">
        <f t="shared" si="4"/>
        <v>0</v>
      </c>
      <c r="O35" s="2">
        <f t="shared" si="5"/>
        <v>0</v>
      </c>
    </row>
    <row r="36" spans="1:20" x14ac:dyDescent="0.25">
      <c r="A36" s="9">
        <v>43853</v>
      </c>
      <c r="B36" s="7">
        <v>0.125</v>
      </c>
      <c r="C36" s="2">
        <v>0</v>
      </c>
      <c r="D36" s="1">
        <f t="shared" si="0"/>
        <v>0</v>
      </c>
      <c r="E36" s="2">
        <f t="shared" si="1"/>
        <v>0</v>
      </c>
      <c r="F36" s="9">
        <v>43855</v>
      </c>
      <c r="G36" s="7">
        <v>0.125</v>
      </c>
      <c r="H36" s="2">
        <v>0</v>
      </c>
      <c r="I36" s="1">
        <f t="shared" si="2"/>
        <v>0</v>
      </c>
      <c r="J36" s="2">
        <f t="shared" si="3"/>
        <v>0</v>
      </c>
      <c r="K36" s="9">
        <v>43857</v>
      </c>
      <c r="L36" s="7">
        <v>0.125</v>
      </c>
      <c r="M36" s="2">
        <v>0</v>
      </c>
      <c r="N36" s="1">
        <f t="shared" si="4"/>
        <v>0</v>
      </c>
      <c r="O36" s="2">
        <f t="shared" si="5"/>
        <v>0</v>
      </c>
    </row>
    <row r="37" spans="1:20" x14ac:dyDescent="0.25">
      <c r="A37" s="9">
        <v>43853</v>
      </c>
      <c r="B37" s="7">
        <v>0.16666666666666666</v>
      </c>
      <c r="C37" s="2">
        <v>0</v>
      </c>
      <c r="D37" s="1">
        <f t="shared" si="0"/>
        <v>0</v>
      </c>
      <c r="E37" s="2">
        <f t="shared" si="1"/>
        <v>0</v>
      </c>
      <c r="F37" s="9">
        <v>43855</v>
      </c>
      <c r="G37" s="7">
        <v>0.16666666666666666</v>
      </c>
      <c r="H37" s="2">
        <v>0</v>
      </c>
      <c r="I37" s="1">
        <f t="shared" si="2"/>
        <v>0</v>
      </c>
      <c r="J37" s="2">
        <f t="shared" si="3"/>
        <v>0</v>
      </c>
      <c r="K37" s="9">
        <v>43857</v>
      </c>
      <c r="L37" s="7">
        <v>0.16666666666666666</v>
      </c>
      <c r="M37" s="2">
        <v>0</v>
      </c>
      <c r="N37" s="1">
        <f t="shared" si="4"/>
        <v>0</v>
      </c>
      <c r="O37" s="2">
        <f t="shared" si="5"/>
        <v>0</v>
      </c>
    </row>
    <row r="38" spans="1:20" x14ac:dyDescent="0.25">
      <c r="A38" s="9">
        <v>43853</v>
      </c>
      <c r="B38" s="7">
        <v>0.20833333333333334</v>
      </c>
      <c r="C38" s="2">
        <v>0</v>
      </c>
      <c r="D38" s="1">
        <f t="shared" si="0"/>
        <v>0</v>
      </c>
      <c r="E38" s="2">
        <f t="shared" si="1"/>
        <v>0</v>
      </c>
      <c r="F38" s="9">
        <v>43855</v>
      </c>
      <c r="G38" s="7">
        <v>0.20833333333333334</v>
      </c>
      <c r="H38" s="2">
        <v>0</v>
      </c>
      <c r="I38" s="1">
        <f t="shared" si="2"/>
        <v>0</v>
      </c>
      <c r="J38" s="2">
        <f t="shared" si="3"/>
        <v>0</v>
      </c>
      <c r="K38" s="9">
        <v>43857</v>
      </c>
      <c r="L38" s="7">
        <v>0.20833333333333334</v>
      </c>
      <c r="M38" s="2">
        <v>0</v>
      </c>
      <c r="N38" s="1">
        <f t="shared" si="4"/>
        <v>0</v>
      </c>
      <c r="O38" s="2">
        <f t="shared" si="5"/>
        <v>0</v>
      </c>
    </row>
    <row r="39" spans="1:20" x14ac:dyDescent="0.25">
      <c r="A39" s="9">
        <v>43853</v>
      </c>
      <c r="B39" s="7">
        <v>0.25</v>
      </c>
      <c r="C39" s="2">
        <v>0</v>
      </c>
      <c r="D39" s="1">
        <f t="shared" si="0"/>
        <v>0</v>
      </c>
      <c r="E39" s="2">
        <f t="shared" si="1"/>
        <v>0</v>
      </c>
      <c r="F39" s="9">
        <v>43855</v>
      </c>
      <c r="G39" s="7">
        <v>0.25</v>
      </c>
      <c r="H39" s="2">
        <v>0</v>
      </c>
      <c r="I39" s="1">
        <f t="shared" si="2"/>
        <v>0</v>
      </c>
      <c r="J39" s="2">
        <f t="shared" si="3"/>
        <v>0</v>
      </c>
      <c r="K39" s="9">
        <v>43857</v>
      </c>
      <c r="L39" s="7">
        <v>0.25</v>
      </c>
      <c r="M39" s="2">
        <v>0</v>
      </c>
      <c r="N39" s="1">
        <f t="shared" si="4"/>
        <v>0</v>
      </c>
      <c r="O39" s="2">
        <f t="shared" si="5"/>
        <v>0</v>
      </c>
    </row>
    <row r="40" spans="1:20" x14ac:dyDescent="0.25">
      <c r="A40" s="9">
        <v>43853</v>
      </c>
      <c r="B40" s="7">
        <v>0.29166666666666669</v>
      </c>
      <c r="C40" s="2">
        <v>0</v>
      </c>
      <c r="D40" s="1">
        <f t="shared" si="0"/>
        <v>0</v>
      </c>
      <c r="E40" s="2">
        <f t="shared" si="1"/>
        <v>0</v>
      </c>
      <c r="F40" s="9">
        <v>43855</v>
      </c>
      <c r="G40" s="7">
        <v>0.29166666666666669</v>
      </c>
      <c r="H40" s="2">
        <v>0</v>
      </c>
      <c r="I40" s="1">
        <f t="shared" si="2"/>
        <v>0</v>
      </c>
      <c r="J40" s="2">
        <f t="shared" si="3"/>
        <v>0</v>
      </c>
      <c r="K40" s="9">
        <v>43857</v>
      </c>
      <c r="L40" s="7">
        <v>0.29166666666666669</v>
      </c>
      <c r="M40" s="2">
        <v>0</v>
      </c>
      <c r="N40" s="1">
        <f t="shared" si="4"/>
        <v>0</v>
      </c>
      <c r="O40" s="2">
        <f t="shared" si="5"/>
        <v>0</v>
      </c>
    </row>
    <row r="41" spans="1:20" x14ac:dyDescent="0.25">
      <c r="A41" s="9">
        <v>43853</v>
      </c>
      <c r="B41" s="7">
        <v>0.33333333333333331</v>
      </c>
      <c r="C41" s="2">
        <v>0</v>
      </c>
      <c r="D41" s="1">
        <f t="shared" si="0"/>
        <v>0</v>
      </c>
      <c r="E41" s="2">
        <f t="shared" si="1"/>
        <v>0</v>
      </c>
      <c r="F41" s="9">
        <v>43855</v>
      </c>
      <c r="G41" s="7">
        <v>0.33333333333333331</v>
      </c>
      <c r="H41" s="2">
        <v>0</v>
      </c>
      <c r="I41" s="1">
        <f t="shared" si="2"/>
        <v>0</v>
      </c>
      <c r="J41" s="2">
        <f t="shared" si="3"/>
        <v>0</v>
      </c>
      <c r="K41" s="9">
        <v>43857</v>
      </c>
      <c r="L41" s="7">
        <v>0.33333333333333331</v>
      </c>
      <c r="M41" s="2">
        <v>0</v>
      </c>
      <c r="N41" s="1">
        <f t="shared" si="4"/>
        <v>0</v>
      </c>
      <c r="O41" s="2">
        <f t="shared" si="5"/>
        <v>0</v>
      </c>
    </row>
    <row r="42" spans="1:20" x14ac:dyDescent="0.25">
      <c r="A42" s="9">
        <v>43853</v>
      </c>
      <c r="B42" s="7">
        <v>0.375</v>
      </c>
      <c r="C42" s="2">
        <v>0</v>
      </c>
      <c r="D42" s="1">
        <f t="shared" si="0"/>
        <v>0</v>
      </c>
      <c r="E42" s="2">
        <f t="shared" si="1"/>
        <v>0</v>
      </c>
      <c r="F42" s="9">
        <v>43855</v>
      </c>
      <c r="G42" s="7">
        <v>0.375</v>
      </c>
      <c r="H42" s="2">
        <v>0</v>
      </c>
      <c r="I42" s="1">
        <f t="shared" si="2"/>
        <v>0</v>
      </c>
      <c r="J42" s="2">
        <f t="shared" si="3"/>
        <v>0</v>
      </c>
      <c r="K42" s="9">
        <v>43857</v>
      </c>
      <c r="L42" s="7">
        <v>0.375</v>
      </c>
      <c r="M42" s="2">
        <v>0</v>
      </c>
      <c r="N42" s="1">
        <f t="shared" si="4"/>
        <v>0</v>
      </c>
      <c r="O42" s="2">
        <f t="shared" si="5"/>
        <v>0</v>
      </c>
    </row>
    <row r="43" spans="1:20" x14ac:dyDescent="0.25">
      <c r="A43" s="9">
        <v>43853</v>
      </c>
      <c r="B43" s="7">
        <v>0.41666666666666669</v>
      </c>
      <c r="C43" s="2">
        <v>0</v>
      </c>
      <c r="D43" s="1">
        <f t="shared" si="0"/>
        <v>0</v>
      </c>
      <c r="E43" s="2">
        <f t="shared" si="1"/>
        <v>0</v>
      </c>
      <c r="F43" s="9">
        <v>43855</v>
      </c>
      <c r="G43" s="7">
        <v>0.41666666666666669</v>
      </c>
      <c r="H43" s="2">
        <v>0</v>
      </c>
      <c r="I43" s="1">
        <f t="shared" si="2"/>
        <v>0</v>
      </c>
      <c r="J43" s="2">
        <f t="shared" si="3"/>
        <v>0</v>
      </c>
      <c r="K43" s="9">
        <v>43857</v>
      </c>
      <c r="L43" s="7">
        <v>0.41666666666666669</v>
      </c>
      <c r="M43" s="2">
        <v>0</v>
      </c>
      <c r="N43" s="1">
        <f t="shared" si="4"/>
        <v>0</v>
      </c>
      <c r="O43" s="2">
        <f t="shared" si="5"/>
        <v>0</v>
      </c>
    </row>
    <row r="44" spans="1:20" x14ac:dyDescent="0.25">
      <c r="A44" s="9">
        <v>43853</v>
      </c>
      <c r="B44" s="7">
        <v>0.45833333333333331</v>
      </c>
      <c r="C44" s="2">
        <v>0</v>
      </c>
      <c r="D44" s="1">
        <f t="shared" si="0"/>
        <v>0</v>
      </c>
      <c r="E44" s="2">
        <f t="shared" si="1"/>
        <v>0</v>
      </c>
      <c r="F44" s="9">
        <v>43855</v>
      </c>
      <c r="G44" s="7">
        <v>0.45833333333333331</v>
      </c>
      <c r="H44" s="2">
        <v>0</v>
      </c>
      <c r="I44" s="1">
        <f t="shared" si="2"/>
        <v>0</v>
      </c>
      <c r="J44" s="2">
        <f t="shared" si="3"/>
        <v>0</v>
      </c>
      <c r="K44" s="9">
        <v>43857</v>
      </c>
      <c r="L44" s="7">
        <v>0.45833333333333331</v>
      </c>
      <c r="M44" s="2">
        <v>0</v>
      </c>
      <c r="N44" s="1">
        <f t="shared" si="4"/>
        <v>0</v>
      </c>
      <c r="O44" s="2">
        <f t="shared" si="5"/>
        <v>0</v>
      </c>
    </row>
    <row r="45" spans="1:20" x14ac:dyDescent="0.25">
      <c r="A45" s="9">
        <v>43853</v>
      </c>
      <c r="B45" s="7">
        <v>0.5</v>
      </c>
      <c r="C45" s="2">
        <v>0</v>
      </c>
      <c r="D45" s="1">
        <f t="shared" si="0"/>
        <v>0</v>
      </c>
      <c r="E45" s="2">
        <f t="shared" si="1"/>
        <v>0</v>
      </c>
      <c r="F45" s="9">
        <v>43855</v>
      </c>
      <c r="G45" s="7">
        <v>0.5</v>
      </c>
      <c r="H45" s="2">
        <v>0</v>
      </c>
      <c r="I45" s="1">
        <f t="shared" si="2"/>
        <v>0</v>
      </c>
      <c r="J45" s="2">
        <f t="shared" si="3"/>
        <v>0</v>
      </c>
      <c r="K45" s="9">
        <v>43857</v>
      </c>
      <c r="L45" s="7">
        <v>0.5</v>
      </c>
      <c r="M45" s="2">
        <v>0</v>
      </c>
      <c r="N45" s="1">
        <f t="shared" si="4"/>
        <v>0</v>
      </c>
      <c r="O45" s="2">
        <f t="shared" si="5"/>
        <v>0</v>
      </c>
    </row>
    <row r="46" spans="1:20" x14ac:dyDescent="0.25">
      <c r="A46" s="9">
        <v>43853</v>
      </c>
      <c r="B46" s="7">
        <v>0.54166666666666663</v>
      </c>
      <c r="C46" s="2">
        <v>0</v>
      </c>
      <c r="D46" s="1">
        <f t="shared" si="0"/>
        <v>0</v>
      </c>
      <c r="E46" s="2">
        <f t="shared" si="1"/>
        <v>0</v>
      </c>
      <c r="F46" s="9">
        <v>43855</v>
      </c>
      <c r="G46" s="7">
        <v>0.54166666666666663</v>
      </c>
      <c r="H46" s="2">
        <v>0</v>
      </c>
      <c r="I46" s="1">
        <f t="shared" si="2"/>
        <v>0</v>
      </c>
      <c r="J46" s="2">
        <f t="shared" si="3"/>
        <v>0</v>
      </c>
      <c r="K46" s="9">
        <v>43857</v>
      </c>
      <c r="L46" s="7">
        <v>0.54166666666666663</v>
      </c>
      <c r="M46" s="2">
        <v>0</v>
      </c>
      <c r="N46" s="1">
        <f t="shared" si="4"/>
        <v>0</v>
      </c>
      <c r="O46" s="2">
        <f t="shared" si="5"/>
        <v>0</v>
      </c>
    </row>
    <row r="47" spans="1:20" x14ac:dyDescent="0.25">
      <c r="A47" s="9">
        <v>43853</v>
      </c>
      <c r="B47" s="7">
        <v>0.58333333333333337</v>
      </c>
      <c r="C47" s="2">
        <v>0</v>
      </c>
      <c r="D47" s="1">
        <f t="shared" si="0"/>
        <v>0</v>
      </c>
      <c r="E47" s="2">
        <f t="shared" si="1"/>
        <v>0</v>
      </c>
      <c r="F47" s="9">
        <v>43855</v>
      </c>
      <c r="G47" s="7">
        <v>0.58333333333333337</v>
      </c>
      <c r="H47" s="2">
        <v>0</v>
      </c>
      <c r="I47" s="1">
        <f t="shared" si="2"/>
        <v>0</v>
      </c>
      <c r="J47" s="2">
        <f t="shared" si="3"/>
        <v>0</v>
      </c>
      <c r="K47" s="9">
        <v>43857</v>
      </c>
      <c r="L47" s="7">
        <v>0.58333333333333337</v>
      </c>
      <c r="M47" s="2">
        <v>0</v>
      </c>
      <c r="N47" s="1">
        <f t="shared" si="4"/>
        <v>0</v>
      </c>
      <c r="O47" s="2">
        <f t="shared" si="5"/>
        <v>0</v>
      </c>
    </row>
    <row r="48" spans="1:20" x14ac:dyDescent="0.25">
      <c r="A48" s="9">
        <v>43853</v>
      </c>
      <c r="B48" s="7">
        <v>0.625</v>
      </c>
      <c r="C48" s="2">
        <v>0</v>
      </c>
      <c r="D48" s="1">
        <f t="shared" si="0"/>
        <v>0</v>
      </c>
      <c r="E48" s="2">
        <f t="shared" si="1"/>
        <v>0</v>
      </c>
      <c r="F48" s="9">
        <v>43855</v>
      </c>
      <c r="G48" s="7">
        <v>0.625</v>
      </c>
      <c r="H48" s="2">
        <v>0</v>
      </c>
      <c r="I48" s="1">
        <f t="shared" si="2"/>
        <v>0</v>
      </c>
      <c r="J48" s="2">
        <f t="shared" si="3"/>
        <v>0</v>
      </c>
      <c r="K48" s="9">
        <v>43857</v>
      </c>
      <c r="L48" s="7">
        <v>0.625</v>
      </c>
      <c r="M48" s="2">
        <v>0</v>
      </c>
      <c r="N48" s="1">
        <f t="shared" si="4"/>
        <v>0</v>
      </c>
      <c r="O48" s="2">
        <f t="shared" si="5"/>
        <v>0</v>
      </c>
    </row>
    <row r="49" spans="1:15" x14ac:dyDescent="0.25">
      <c r="A49" s="9">
        <v>43853</v>
      </c>
      <c r="B49" s="7">
        <v>0.66666666666666663</v>
      </c>
      <c r="C49" s="2">
        <v>0</v>
      </c>
      <c r="D49" s="1">
        <f t="shared" si="0"/>
        <v>0</v>
      </c>
      <c r="E49" s="2">
        <f t="shared" si="1"/>
        <v>0</v>
      </c>
      <c r="F49" s="9">
        <v>43855</v>
      </c>
      <c r="G49" s="7">
        <v>0.66666666666666663</v>
      </c>
      <c r="H49" s="2">
        <v>0</v>
      </c>
      <c r="I49" s="1">
        <f t="shared" si="2"/>
        <v>0</v>
      </c>
      <c r="J49" s="2">
        <f t="shared" si="3"/>
        <v>0</v>
      </c>
      <c r="K49" s="9">
        <v>43857</v>
      </c>
      <c r="L49" s="7">
        <v>0.66666666666666663</v>
      </c>
      <c r="M49" s="2">
        <v>0</v>
      </c>
      <c r="N49" s="1">
        <f t="shared" si="4"/>
        <v>0</v>
      </c>
      <c r="O49" s="2">
        <f t="shared" si="5"/>
        <v>0</v>
      </c>
    </row>
    <row r="50" spans="1:15" x14ac:dyDescent="0.25">
      <c r="A50" s="9">
        <v>43853</v>
      </c>
      <c r="B50" s="7">
        <v>0.70833333333333337</v>
      </c>
      <c r="C50" s="2">
        <v>0</v>
      </c>
      <c r="D50" s="1">
        <f t="shared" si="0"/>
        <v>0</v>
      </c>
      <c r="E50" s="2">
        <f t="shared" si="1"/>
        <v>0</v>
      </c>
      <c r="F50" s="9">
        <v>43855</v>
      </c>
      <c r="G50" s="7">
        <v>0.70833333333333337</v>
      </c>
      <c r="H50" s="2">
        <v>0</v>
      </c>
      <c r="I50" s="1">
        <f t="shared" si="2"/>
        <v>0</v>
      </c>
      <c r="J50" s="2">
        <f t="shared" si="3"/>
        <v>0</v>
      </c>
      <c r="K50" s="9">
        <v>43857</v>
      </c>
      <c r="L50" s="7">
        <v>0.70833333333333337</v>
      </c>
      <c r="M50" s="2">
        <v>0</v>
      </c>
      <c r="N50" s="1">
        <f t="shared" si="4"/>
        <v>0</v>
      </c>
      <c r="O50" s="2">
        <f t="shared" si="5"/>
        <v>0</v>
      </c>
    </row>
    <row r="51" spans="1:15" x14ac:dyDescent="0.25">
      <c r="A51" s="9">
        <v>43853</v>
      </c>
      <c r="B51" s="7">
        <v>0.75</v>
      </c>
      <c r="C51" s="2">
        <v>0</v>
      </c>
      <c r="D51" s="1">
        <f t="shared" si="0"/>
        <v>0</v>
      </c>
      <c r="E51" s="2">
        <f t="shared" si="1"/>
        <v>0</v>
      </c>
      <c r="F51" s="9">
        <v>43855</v>
      </c>
      <c r="G51" s="7">
        <v>0.75</v>
      </c>
      <c r="H51" s="2">
        <v>0</v>
      </c>
      <c r="I51" s="1">
        <f t="shared" si="2"/>
        <v>0</v>
      </c>
      <c r="J51" s="2">
        <f t="shared" si="3"/>
        <v>0</v>
      </c>
      <c r="K51" s="9">
        <v>43857</v>
      </c>
      <c r="L51" s="7">
        <v>0.75</v>
      </c>
      <c r="M51" s="2">
        <v>0</v>
      </c>
      <c r="N51" s="1">
        <f t="shared" si="4"/>
        <v>0</v>
      </c>
      <c r="O51" s="2">
        <f t="shared" si="5"/>
        <v>0</v>
      </c>
    </row>
    <row r="52" spans="1:15" x14ac:dyDescent="0.25">
      <c r="A52" s="9">
        <v>43853</v>
      </c>
      <c r="B52" s="7">
        <v>0.79166666666666663</v>
      </c>
      <c r="C52" s="2">
        <v>0</v>
      </c>
      <c r="D52" s="1">
        <f t="shared" si="0"/>
        <v>0</v>
      </c>
      <c r="E52" s="2">
        <f t="shared" si="1"/>
        <v>0</v>
      </c>
      <c r="F52" s="9">
        <v>43855</v>
      </c>
      <c r="G52" s="7">
        <v>0.79166666666666663</v>
      </c>
      <c r="H52" s="2">
        <v>0</v>
      </c>
      <c r="I52" s="1">
        <f t="shared" si="2"/>
        <v>0</v>
      </c>
      <c r="J52" s="2">
        <f t="shared" si="3"/>
        <v>0</v>
      </c>
      <c r="K52" s="9">
        <v>43857</v>
      </c>
      <c r="L52" s="7">
        <v>0.79166666666666663</v>
      </c>
      <c r="M52" s="2">
        <v>0</v>
      </c>
      <c r="N52" s="1">
        <f t="shared" si="4"/>
        <v>0</v>
      </c>
      <c r="O52" s="2">
        <f t="shared" si="5"/>
        <v>0</v>
      </c>
    </row>
    <row r="53" spans="1:15" x14ac:dyDescent="0.25">
      <c r="A53" s="9">
        <v>43853</v>
      </c>
      <c r="B53" s="7">
        <v>0.83333333333333337</v>
      </c>
      <c r="C53" s="2">
        <v>0</v>
      </c>
      <c r="D53" s="1">
        <f t="shared" si="0"/>
        <v>0</v>
      </c>
      <c r="E53" s="2">
        <f t="shared" si="1"/>
        <v>0</v>
      </c>
      <c r="F53" s="9">
        <v>43855</v>
      </c>
      <c r="G53" s="7">
        <v>0.83333333333333337</v>
      </c>
      <c r="H53" s="2">
        <v>0</v>
      </c>
      <c r="I53" s="1">
        <f t="shared" si="2"/>
        <v>0</v>
      </c>
      <c r="J53" s="2">
        <f t="shared" si="3"/>
        <v>0</v>
      </c>
      <c r="K53" s="9">
        <v>43857</v>
      </c>
      <c r="L53" s="7">
        <v>0.83333333333333337</v>
      </c>
      <c r="M53" s="2">
        <v>0</v>
      </c>
      <c r="N53" s="1">
        <f t="shared" si="4"/>
        <v>0</v>
      </c>
      <c r="O53" s="2">
        <f t="shared" si="5"/>
        <v>0</v>
      </c>
    </row>
    <row r="54" spans="1:15" x14ac:dyDescent="0.25">
      <c r="A54" s="9">
        <v>43853</v>
      </c>
      <c r="B54" s="7">
        <v>0.875</v>
      </c>
      <c r="C54" s="2">
        <v>0</v>
      </c>
      <c r="D54" s="1">
        <f t="shared" si="0"/>
        <v>0</v>
      </c>
      <c r="E54" s="2">
        <f t="shared" si="1"/>
        <v>0</v>
      </c>
      <c r="F54" s="9">
        <v>43855</v>
      </c>
      <c r="G54" s="7">
        <v>0.875</v>
      </c>
      <c r="H54" s="2">
        <v>0</v>
      </c>
      <c r="I54" s="1">
        <f t="shared" si="2"/>
        <v>0</v>
      </c>
      <c r="J54" s="2">
        <f t="shared" si="3"/>
        <v>0</v>
      </c>
      <c r="K54" s="9">
        <v>43857</v>
      </c>
      <c r="L54" s="7">
        <v>0.875</v>
      </c>
      <c r="M54" s="2">
        <v>0</v>
      </c>
      <c r="N54" s="1">
        <f t="shared" si="4"/>
        <v>0</v>
      </c>
      <c r="O54" s="2">
        <f t="shared" si="5"/>
        <v>0</v>
      </c>
    </row>
    <row r="55" spans="1:15" x14ac:dyDescent="0.25">
      <c r="A55" s="9">
        <v>43853</v>
      </c>
      <c r="B55" s="7">
        <v>0.91666666666666663</v>
      </c>
      <c r="C55" s="2">
        <v>0</v>
      </c>
      <c r="D55" s="1">
        <f t="shared" si="0"/>
        <v>0</v>
      </c>
      <c r="E55" s="2">
        <f t="shared" si="1"/>
        <v>0</v>
      </c>
      <c r="F55" s="9">
        <v>43855</v>
      </c>
      <c r="G55" s="7">
        <v>0.91666666666666663</v>
      </c>
      <c r="H55" s="2">
        <v>0</v>
      </c>
      <c r="I55" s="1">
        <f t="shared" si="2"/>
        <v>0</v>
      </c>
      <c r="J55" s="2">
        <f t="shared" si="3"/>
        <v>0</v>
      </c>
      <c r="K55" s="9">
        <v>43857</v>
      </c>
      <c r="L55" s="7">
        <v>0.91666666666666663</v>
      </c>
      <c r="M55" s="2">
        <v>0</v>
      </c>
      <c r="N55" s="1">
        <f t="shared" si="4"/>
        <v>0</v>
      </c>
      <c r="O55" s="2">
        <f t="shared" si="5"/>
        <v>0</v>
      </c>
    </row>
    <row r="56" spans="1:15" x14ac:dyDescent="0.25">
      <c r="A56" s="9">
        <v>43853</v>
      </c>
      <c r="B56" s="7">
        <v>0.95833333333333337</v>
      </c>
      <c r="C56" s="2">
        <v>0</v>
      </c>
      <c r="D56" s="1">
        <f t="shared" si="0"/>
        <v>0</v>
      </c>
      <c r="E56" s="2">
        <f t="shared" si="1"/>
        <v>0</v>
      </c>
      <c r="F56" s="9">
        <v>43855</v>
      </c>
      <c r="G56" s="7">
        <v>0.95833333333333337</v>
      </c>
      <c r="H56" s="2">
        <v>0</v>
      </c>
      <c r="I56" s="1">
        <f t="shared" si="2"/>
        <v>0</v>
      </c>
      <c r="J56" s="2">
        <f t="shared" si="3"/>
        <v>0</v>
      </c>
      <c r="K56" s="9">
        <v>43857</v>
      </c>
      <c r="L56" s="7">
        <v>0.95833333333333337</v>
      </c>
      <c r="M56" s="2">
        <v>0</v>
      </c>
      <c r="N56" s="1">
        <f t="shared" si="4"/>
        <v>0</v>
      </c>
      <c r="O56" s="2">
        <f t="shared" si="5"/>
        <v>0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F9561-EF49-4A67-AFE6-F0FBBDCBC41A}">
  <dimension ref="A1:AA57"/>
  <sheetViews>
    <sheetView workbookViewId="0">
      <selection activeCell="E3" sqref="E3"/>
    </sheetView>
  </sheetViews>
  <sheetFormatPr defaultRowHeight="15" x14ac:dyDescent="0.25"/>
  <cols>
    <col min="1" max="1" width="9.28515625" bestFit="1" customWidth="1"/>
    <col min="2" max="2" width="9.42578125" bestFit="1" customWidth="1"/>
    <col min="3" max="3" width="9.28515625" bestFit="1" customWidth="1"/>
  </cols>
  <sheetData>
    <row r="1" spans="1:27" x14ac:dyDescent="0.25">
      <c r="A1" s="5" t="s">
        <v>0</v>
      </c>
      <c r="B1" s="5"/>
      <c r="C1" s="5"/>
    </row>
    <row r="2" spans="1:27" x14ac:dyDescent="0.25">
      <c r="A2" s="5" t="s">
        <v>1</v>
      </c>
      <c r="B2" s="5"/>
      <c r="C2" s="5"/>
    </row>
    <row r="3" spans="1:27" x14ac:dyDescent="0.25">
      <c r="A3" s="5" t="s">
        <v>2</v>
      </c>
      <c r="B3" s="5"/>
      <c r="C3" s="5"/>
    </row>
    <row r="4" spans="1:27" x14ac:dyDescent="0.25">
      <c r="A4" s="5" t="s">
        <v>3</v>
      </c>
      <c r="B4" s="5"/>
      <c r="C4" s="5"/>
    </row>
    <row r="5" spans="1:27" x14ac:dyDescent="0.25">
      <c r="A5" s="5" t="s">
        <v>4</v>
      </c>
      <c r="B5" s="5"/>
      <c r="C5" s="5"/>
    </row>
    <row r="6" spans="1:27" x14ac:dyDescent="0.25">
      <c r="A6" s="5"/>
      <c r="B6" s="5"/>
      <c r="C6" s="5"/>
    </row>
    <row r="7" spans="1:27" x14ac:dyDescent="0.25">
      <c r="A7" s="5"/>
      <c r="B7" s="5"/>
      <c r="C7" s="5"/>
    </row>
    <row r="8" spans="1:27" x14ac:dyDescent="0.25">
      <c r="A8" s="5"/>
      <c r="B8" s="5"/>
      <c r="C8" s="5"/>
    </row>
    <row r="9" spans="1:27" x14ac:dyDescent="0.25">
      <c r="A9" s="6" t="s">
        <v>6</v>
      </c>
      <c r="B9" s="6" t="s">
        <v>7</v>
      </c>
      <c r="C9" s="6" t="s">
        <v>5</v>
      </c>
      <c r="D9" s="6" t="s">
        <v>8</v>
      </c>
      <c r="E9" s="6" t="s">
        <v>9</v>
      </c>
      <c r="F9" s="6" t="s">
        <v>6</v>
      </c>
      <c r="G9" s="6" t="s">
        <v>7</v>
      </c>
      <c r="H9" s="6" t="s">
        <v>5</v>
      </c>
      <c r="I9" s="6" t="s">
        <v>8</v>
      </c>
      <c r="J9" s="6" t="s">
        <v>9</v>
      </c>
      <c r="K9" s="6" t="s">
        <v>6</v>
      </c>
      <c r="L9" s="6" t="s">
        <v>7</v>
      </c>
      <c r="M9" s="6" t="s">
        <v>5</v>
      </c>
      <c r="N9" s="6" t="s">
        <v>8</v>
      </c>
      <c r="O9" s="6" t="s">
        <v>9</v>
      </c>
      <c r="P9" s="6" t="s">
        <v>6</v>
      </c>
      <c r="Q9" s="6" t="s">
        <v>7</v>
      </c>
      <c r="R9" s="6" t="s">
        <v>5</v>
      </c>
      <c r="S9" s="6" t="s">
        <v>8</v>
      </c>
      <c r="T9" s="6" t="s">
        <v>9</v>
      </c>
      <c r="V9" s="12"/>
    </row>
    <row r="10" spans="1:27" x14ac:dyDescent="0.25">
      <c r="A10" s="9">
        <v>44104</v>
      </c>
      <c r="B10" s="7">
        <v>0</v>
      </c>
      <c r="C10" s="2">
        <v>1.0719999999957099</v>
      </c>
      <c r="D10" s="2">
        <f t="shared" ref="D10:D57" si="0">4*6*(C10^(1.522*(6^0.026)))</f>
        <v>26.813855999782028</v>
      </c>
      <c r="E10" s="2">
        <f t="shared" ref="E10:E57" si="1">D10*0.0827</f>
        <v>2.2175058911819736</v>
      </c>
      <c r="F10" s="9">
        <v>44106</v>
      </c>
      <c r="G10" s="7">
        <v>0</v>
      </c>
      <c r="H10" s="2">
        <v>1.07599999999569</v>
      </c>
      <c r="I10" s="2">
        <f t="shared" ref="I10:I57" si="2">4*6*(H10^(1.522*(6^0.026)))</f>
        <v>26.973573430040304</v>
      </c>
      <c r="J10" s="2">
        <f t="shared" ref="J10:J57" si="3">I10*0.0827</f>
        <v>2.230714522664333</v>
      </c>
      <c r="K10" s="9">
        <v>44108</v>
      </c>
      <c r="L10" s="7">
        <v>0</v>
      </c>
      <c r="M10" s="2">
        <v>1.0999999999956001</v>
      </c>
      <c r="N10" s="2">
        <f t="shared" ref="N10:N57" si="4">4*6*(M10^(1.522*(6^0.026)))</f>
        <v>27.939281345243248</v>
      </c>
      <c r="O10" s="2">
        <f t="shared" ref="O10:O57" si="5">N10*0.0827</f>
        <v>2.3105785672516164</v>
      </c>
      <c r="P10" s="9">
        <v>44110</v>
      </c>
      <c r="Q10" s="7">
        <v>0</v>
      </c>
      <c r="R10" s="2">
        <v>1.0889999999956399</v>
      </c>
      <c r="S10" s="2">
        <f t="shared" ref="S10:S33" si="6">4*6*(R10^(1.522*(6^0.026)))</f>
        <v>27.495093141854259</v>
      </c>
      <c r="T10" s="2">
        <f t="shared" ref="T10:T33" si="7">S10*0.0827</f>
        <v>2.2738442028313472</v>
      </c>
      <c r="W10" s="2"/>
      <c r="AA10" s="2"/>
    </row>
    <row r="11" spans="1:27" x14ac:dyDescent="0.25">
      <c r="A11" s="9">
        <v>44104</v>
      </c>
      <c r="B11" s="7">
        <v>4.1666666666666664E-2</v>
      </c>
      <c r="C11" s="2">
        <v>1.0659999999957299</v>
      </c>
      <c r="D11" s="2">
        <f t="shared" si="0"/>
        <v>26.574943686961674</v>
      </c>
      <c r="E11" s="2">
        <f t="shared" si="1"/>
        <v>2.1977478429117303</v>
      </c>
      <c r="F11" s="9">
        <v>44106</v>
      </c>
      <c r="G11" s="7">
        <v>4.1666666666666664E-2</v>
      </c>
      <c r="H11" s="2">
        <v>1.07599999999569</v>
      </c>
      <c r="I11" s="2">
        <f t="shared" si="2"/>
        <v>26.973573430040304</v>
      </c>
      <c r="J11" s="2">
        <f t="shared" si="3"/>
        <v>2.230714522664333</v>
      </c>
      <c r="K11" s="9">
        <v>44108</v>
      </c>
      <c r="L11" s="7">
        <v>4.1666666666666664E-2</v>
      </c>
      <c r="M11" s="2">
        <v>1.09599999999561</v>
      </c>
      <c r="N11" s="2">
        <f t="shared" si="4"/>
        <v>27.777451305767094</v>
      </c>
      <c r="O11" s="2">
        <f t="shared" si="5"/>
        <v>2.2971952229869386</v>
      </c>
      <c r="P11" s="9">
        <v>44110</v>
      </c>
      <c r="Q11" s="7">
        <v>4.1666666666666664E-2</v>
      </c>
      <c r="R11" s="2">
        <v>1.0739999999956999</v>
      </c>
      <c r="S11" s="2">
        <f t="shared" si="6"/>
        <v>26.893670504027448</v>
      </c>
      <c r="T11" s="2">
        <f t="shared" si="7"/>
        <v>2.2241065506830697</v>
      </c>
      <c r="W11" s="2"/>
      <c r="AA11" s="2"/>
    </row>
    <row r="12" spans="1:27" x14ac:dyDescent="0.25">
      <c r="A12" s="9">
        <v>44104</v>
      </c>
      <c r="B12" s="7">
        <v>8.3333333333333329E-2</v>
      </c>
      <c r="C12" s="2">
        <v>1.08599999999565</v>
      </c>
      <c r="D12" s="2">
        <f t="shared" si="0"/>
        <v>27.374412059285881</v>
      </c>
      <c r="E12" s="2">
        <f t="shared" si="1"/>
        <v>2.263863877302942</v>
      </c>
      <c r="F12" s="9">
        <v>44106</v>
      </c>
      <c r="G12" s="7">
        <v>8.3333333333333329E-2</v>
      </c>
      <c r="H12" s="2">
        <v>1.0679999999957199</v>
      </c>
      <c r="I12" s="2">
        <f t="shared" si="2"/>
        <v>26.654492524141965</v>
      </c>
      <c r="J12" s="2">
        <f t="shared" si="3"/>
        <v>2.2043265317465406</v>
      </c>
      <c r="K12" s="9">
        <v>44108</v>
      </c>
      <c r="L12" s="7">
        <v>8.3333333333333329E-2</v>
      </c>
      <c r="M12" s="2">
        <v>1.0769999999956901</v>
      </c>
      <c r="N12" s="2">
        <f t="shared" si="4"/>
        <v>27.013558030368976</v>
      </c>
      <c r="O12" s="2">
        <f t="shared" si="5"/>
        <v>2.2340212491115143</v>
      </c>
      <c r="P12" s="9">
        <v>44110</v>
      </c>
      <c r="Q12" s="7">
        <v>8.3333333333333329E-2</v>
      </c>
      <c r="R12" s="2">
        <v>1.07999999999568</v>
      </c>
      <c r="S12" s="2">
        <f t="shared" si="6"/>
        <v>27.133644280868136</v>
      </c>
      <c r="T12" s="2">
        <f t="shared" si="7"/>
        <v>2.2439523820277949</v>
      </c>
    </row>
    <row r="13" spans="1:27" x14ac:dyDescent="0.25">
      <c r="A13" s="9">
        <v>44104</v>
      </c>
      <c r="B13" s="7">
        <v>0.125</v>
      </c>
      <c r="C13" s="2">
        <v>1.05699999999577</v>
      </c>
      <c r="D13" s="2">
        <f t="shared" si="0"/>
        <v>26.218072437706375</v>
      </c>
      <c r="E13" s="2">
        <f t="shared" si="1"/>
        <v>2.1682345905983169</v>
      </c>
      <c r="F13" s="9">
        <v>44106</v>
      </c>
      <c r="G13" s="7">
        <v>0.125</v>
      </c>
      <c r="H13" s="2">
        <v>1.06299999999574</v>
      </c>
      <c r="I13" s="2">
        <f t="shared" si="2"/>
        <v>26.455786746412755</v>
      </c>
      <c r="J13" s="2">
        <f t="shared" si="3"/>
        <v>2.1878935639283346</v>
      </c>
      <c r="K13" s="9">
        <v>44108</v>
      </c>
      <c r="L13" s="7">
        <v>0.125</v>
      </c>
      <c r="M13" s="2">
        <v>1.07999999999568</v>
      </c>
      <c r="N13" s="2">
        <f t="shared" si="4"/>
        <v>27.133644280868136</v>
      </c>
      <c r="O13" s="2">
        <f t="shared" si="5"/>
        <v>2.2439523820277949</v>
      </c>
      <c r="P13" s="9">
        <v>44110</v>
      </c>
      <c r="Q13" s="7">
        <v>0.125</v>
      </c>
      <c r="R13" s="2">
        <v>1.08599999999565</v>
      </c>
      <c r="S13" s="2">
        <f t="shared" si="6"/>
        <v>27.374412059285881</v>
      </c>
      <c r="T13" s="2">
        <f t="shared" si="7"/>
        <v>2.263863877302942</v>
      </c>
      <c r="W13" s="10"/>
      <c r="AA13" s="10"/>
    </row>
    <row r="14" spans="1:27" x14ac:dyDescent="0.25">
      <c r="A14" s="9">
        <v>44104</v>
      </c>
      <c r="B14" s="7">
        <v>0.16666666666666666</v>
      </c>
      <c r="C14" s="2">
        <v>1.07599999999569</v>
      </c>
      <c r="D14" s="2">
        <f t="shared" si="0"/>
        <v>26.973573430040304</v>
      </c>
      <c r="E14" s="2">
        <f t="shared" si="1"/>
        <v>2.230714522664333</v>
      </c>
      <c r="F14" s="9">
        <v>44106</v>
      </c>
      <c r="G14" s="7">
        <v>0.16666666666666666</v>
      </c>
      <c r="H14" s="2">
        <v>1.0659999999957299</v>
      </c>
      <c r="I14" s="2">
        <f t="shared" si="2"/>
        <v>26.574943686961674</v>
      </c>
      <c r="J14" s="2">
        <f t="shared" si="3"/>
        <v>2.1977478429117303</v>
      </c>
      <c r="K14" s="9">
        <v>44108</v>
      </c>
      <c r="L14" s="7">
        <v>0.16666666666666666</v>
      </c>
      <c r="M14" s="2">
        <v>1.0829999999956601</v>
      </c>
      <c r="N14" s="2">
        <f t="shared" si="4"/>
        <v>27.253929031543098</v>
      </c>
      <c r="O14" s="2">
        <f t="shared" si="5"/>
        <v>2.2538999309086143</v>
      </c>
      <c r="P14" s="9">
        <v>44110</v>
      </c>
      <c r="Q14" s="7">
        <v>0.16666666666666666</v>
      </c>
      <c r="R14" s="2">
        <v>1.07799999999568</v>
      </c>
      <c r="S14" s="2">
        <f t="shared" si="6"/>
        <v>27.053564711151964</v>
      </c>
      <c r="T14" s="2">
        <f t="shared" si="7"/>
        <v>2.2373298016122671</v>
      </c>
    </row>
    <row r="15" spans="1:27" x14ac:dyDescent="0.25">
      <c r="A15" s="9">
        <v>44104</v>
      </c>
      <c r="B15" s="7">
        <v>0.20833333333333334</v>
      </c>
      <c r="C15" s="2">
        <v>1.0719999999957099</v>
      </c>
      <c r="D15" s="2">
        <f t="shared" si="0"/>
        <v>26.813855999782028</v>
      </c>
      <c r="E15" s="2">
        <f t="shared" si="1"/>
        <v>2.2175058911819736</v>
      </c>
      <c r="F15" s="9">
        <v>44106</v>
      </c>
      <c r="G15" s="7">
        <v>0.20833333333333334</v>
      </c>
      <c r="H15" s="2">
        <v>1.06299999999574</v>
      </c>
      <c r="I15" s="2">
        <f t="shared" si="2"/>
        <v>26.455786746412755</v>
      </c>
      <c r="J15" s="2">
        <f t="shared" si="3"/>
        <v>2.1878935639283346</v>
      </c>
      <c r="K15" s="9">
        <v>44108</v>
      </c>
      <c r="L15" s="7">
        <v>0.20833333333333334</v>
      </c>
      <c r="M15" s="2">
        <v>1.08599999999565</v>
      </c>
      <c r="N15" s="2">
        <f t="shared" si="4"/>
        <v>27.374412059285881</v>
      </c>
      <c r="O15" s="2">
        <f t="shared" si="5"/>
        <v>2.263863877302942</v>
      </c>
      <c r="P15" s="9">
        <v>44110</v>
      </c>
      <c r="Q15" s="7">
        <v>0.20833333333333334</v>
      </c>
      <c r="R15" s="2">
        <v>1.05499999999578</v>
      </c>
      <c r="S15" s="2">
        <f t="shared" si="6"/>
        <v>26.139012235128774</v>
      </c>
      <c r="T15" s="2">
        <f t="shared" si="7"/>
        <v>2.1616963118451493</v>
      </c>
    </row>
    <row r="16" spans="1:27" x14ac:dyDescent="0.25">
      <c r="A16" s="9">
        <v>44104</v>
      </c>
      <c r="B16" s="7">
        <v>0.25</v>
      </c>
      <c r="C16" s="2">
        <v>1.0699999999957199</v>
      </c>
      <c r="D16" s="2">
        <f t="shared" si="0"/>
        <v>26.734129984147387</v>
      </c>
      <c r="E16" s="2">
        <f t="shared" si="1"/>
        <v>2.210912549688989</v>
      </c>
      <c r="F16" s="9">
        <v>44106</v>
      </c>
      <c r="G16" s="7">
        <v>0.25</v>
      </c>
      <c r="H16" s="2">
        <v>1.0719999999957099</v>
      </c>
      <c r="I16" s="2">
        <f t="shared" si="2"/>
        <v>26.813855999782028</v>
      </c>
      <c r="J16" s="2">
        <f t="shared" si="3"/>
        <v>2.2175058911819736</v>
      </c>
      <c r="K16" s="9">
        <v>44108</v>
      </c>
      <c r="L16" s="7">
        <v>0.25</v>
      </c>
      <c r="M16" s="2">
        <v>1.0739999999956999</v>
      </c>
      <c r="N16" s="2">
        <f t="shared" si="4"/>
        <v>26.893670504027448</v>
      </c>
      <c r="O16" s="2">
        <f t="shared" si="5"/>
        <v>2.2241065506830697</v>
      </c>
      <c r="P16" s="9">
        <v>44110</v>
      </c>
      <c r="Q16" s="7">
        <v>0.25</v>
      </c>
      <c r="R16" s="2">
        <v>1.06499999999574</v>
      </c>
      <c r="S16" s="2">
        <f t="shared" si="6"/>
        <v>26.53520252297789</v>
      </c>
      <c r="T16" s="2">
        <f t="shared" si="7"/>
        <v>2.1944612486502715</v>
      </c>
    </row>
    <row r="17" spans="1:27" x14ac:dyDescent="0.25">
      <c r="A17" s="9">
        <v>44104</v>
      </c>
      <c r="B17" s="7">
        <v>0.29166666666666669</v>
      </c>
      <c r="C17" s="2">
        <v>1.0659999999957299</v>
      </c>
      <c r="D17" s="2">
        <f t="shared" si="0"/>
        <v>26.574943686961674</v>
      </c>
      <c r="E17" s="2">
        <f t="shared" si="1"/>
        <v>2.1977478429117303</v>
      </c>
      <c r="F17" s="9">
        <v>44106</v>
      </c>
      <c r="G17" s="7">
        <v>0.29166666666666669</v>
      </c>
      <c r="H17" s="2">
        <v>1.06099999999575</v>
      </c>
      <c r="I17" s="2">
        <f t="shared" si="2"/>
        <v>26.376459761437054</v>
      </c>
      <c r="J17" s="2">
        <f t="shared" si="3"/>
        <v>2.1813332222708444</v>
      </c>
      <c r="K17" s="9">
        <v>44108</v>
      </c>
      <c r="L17" s="7">
        <v>0.29166666666666669</v>
      </c>
      <c r="M17" s="2">
        <v>1.08399999999566</v>
      </c>
      <c r="N17" s="2">
        <f t="shared" si="4"/>
        <v>27.294068020998239</v>
      </c>
      <c r="O17" s="2">
        <f t="shared" si="5"/>
        <v>2.2572194253365541</v>
      </c>
      <c r="P17" s="9">
        <v>44110</v>
      </c>
      <c r="Q17" s="7">
        <v>0.29166666666666669</v>
      </c>
      <c r="R17" s="2">
        <v>1.0769999999956901</v>
      </c>
      <c r="S17" s="2">
        <f t="shared" si="6"/>
        <v>27.013558030368976</v>
      </c>
      <c r="T17" s="2">
        <f t="shared" si="7"/>
        <v>2.2340212491115143</v>
      </c>
    </row>
    <row r="18" spans="1:27" x14ac:dyDescent="0.25">
      <c r="A18" s="9">
        <v>44104</v>
      </c>
      <c r="B18" s="7">
        <v>0.33333333333333331</v>
      </c>
      <c r="C18" s="2">
        <v>1.0709999999957101</v>
      </c>
      <c r="D18" s="2">
        <f t="shared" si="0"/>
        <v>26.773981926703613</v>
      </c>
      <c r="E18" s="2">
        <f t="shared" si="1"/>
        <v>2.2142083053383885</v>
      </c>
      <c r="F18" s="9">
        <v>44106</v>
      </c>
      <c r="G18" s="7">
        <v>0.33333333333333331</v>
      </c>
      <c r="H18" s="2">
        <v>1.0749999999957001</v>
      </c>
      <c r="I18" s="2">
        <f t="shared" si="2"/>
        <v>26.933610918484028</v>
      </c>
      <c r="J18" s="2">
        <f t="shared" si="3"/>
        <v>2.2274096229586289</v>
      </c>
      <c r="K18" s="9">
        <v>44108</v>
      </c>
      <c r="L18" s="7">
        <v>0.33333333333333331</v>
      </c>
      <c r="M18" s="2">
        <v>1.10499999999558</v>
      </c>
      <c r="N18" s="2">
        <f t="shared" si="4"/>
        <v>28.142061406784968</v>
      </c>
      <c r="O18" s="2">
        <f t="shared" si="5"/>
        <v>2.3273484783411167</v>
      </c>
      <c r="P18" s="9">
        <v>44110</v>
      </c>
      <c r="Q18" s="7">
        <v>0.33333333333333331</v>
      </c>
      <c r="R18" s="2">
        <v>1.06899999999572</v>
      </c>
      <c r="S18" s="2">
        <f t="shared" si="6"/>
        <v>26.694300180495425</v>
      </c>
      <c r="T18" s="2">
        <f t="shared" si="7"/>
        <v>2.2076186249269716</v>
      </c>
      <c r="W18" s="2"/>
      <c r="AA18" s="2"/>
    </row>
    <row r="19" spans="1:27" x14ac:dyDescent="0.25">
      <c r="A19" s="9">
        <v>44104</v>
      </c>
      <c r="B19" s="7">
        <v>0.375</v>
      </c>
      <c r="C19" s="2">
        <v>1.06899999999572</v>
      </c>
      <c r="D19" s="2">
        <f t="shared" si="0"/>
        <v>26.694300180495425</v>
      </c>
      <c r="E19" s="2">
        <f t="shared" si="1"/>
        <v>2.2076186249269716</v>
      </c>
      <c r="F19" s="9">
        <v>44106</v>
      </c>
      <c r="G19" s="7">
        <v>0.375</v>
      </c>
      <c r="H19" s="2">
        <v>1.08399999999566</v>
      </c>
      <c r="I19" s="2">
        <f t="shared" si="2"/>
        <v>27.294068020998239</v>
      </c>
      <c r="J19" s="2">
        <f t="shared" si="3"/>
        <v>2.2572194253365541</v>
      </c>
      <c r="K19" s="9">
        <v>44108</v>
      </c>
      <c r="L19" s="7">
        <v>0.375</v>
      </c>
      <c r="M19" s="2">
        <v>1.0949999999956199</v>
      </c>
      <c r="N19" s="2">
        <f t="shared" si="4"/>
        <v>27.737048586800512</v>
      </c>
      <c r="O19" s="2">
        <f t="shared" si="5"/>
        <v>2.2938539181284021</v>
      </c>
      <c r="P19" s="9">
        <v>44110</v>
      </c>
      <c r="Q19" s="7">
        <v>0.375</v>
      </c>
      <c r="R19" s="2">
        <v>1.0949999999956199</v>
      </c>
      <c r="S19" s="2">
        <f t="shared" si="6"/>
        <v>27.737048586800512</v>
      </c>
      <c r="T19" s="2">
        <f t="shared" si="7"/>
        <v>2.2938539181284021</v>
      </c>
      <c r="W19" s="2"/>
      <c r="AA19" s="2"/>
    </row>
    <row r="20" spans="1:27" x14ac:dyDescent="0.25">
      <c r="A20" s="9">
        <v>44104</v>
      </c>
      <c r="B20" s="7">
        <v>0.41666666666666669</v>
      </c>
      <c r="C20" s="2">
        <v>1.08399999999566</v>
      </c>
      <c r="D20" s="2">
        <f t="shared" si="0"/>
        <v>27.294068020998239</v>
      </c>
      <c r="E20" s="2">
        <f t="shared" si="1"/>
        <v>2.2572194253365541</v>
      </c>
      <c r="F20" s="9">
        <v>44106</v>
      </c>
      <c r="G20" s="7">
        <v>0.41666666666666669</v>
      </c>
      <c r="H20" s="2">
        <v>1.0889999999956399</v>
      </c>
      <c r="I20" s="2">
        <f t="shared" si="2"/>
        <v>27.495093141854259</v>
      </c>
      <c r="J20" s="2">
        <f t="shared" si="3"/>
        <v>2.2738442028313472</v>
      </c>
      <c r="K20" s="9">
        <v>44108</v>
      </c>
      <c r="L20" s="7">
        <v>0.41666666666666669</v>
      </c>
      <c r="M20" s="2">
        <v>1.10299999999558</v>
      </c>
      <c r="N20" s="2">
        <f t="shared" si="4"/>
        <v>28.060883770283432</v>
      </c>
      <c r="O20" s="2">
        <f t="shared" si="5"/>
        <v>2.3206350878024398</v>
      </c>
      <c r="P20" s="9">
        <v>44110</v>
      </c>
      <c r="Q20" s="7">
        <v>0.41666666666666669</v>
      </c>
      <c r="R20" s="2">
        <v>1.0969999999956099</v>
      </c>
      <c r="S20" s="2">
        <f t="shared" si="6"/>
        <v>27.817875949194583</v>
      </c>
      <c r="T20" s="2">
        <f t="shared" si="7"/>
        <v>2.3005383409983917</v>
      </c>
    </row>
    <row r="21" spans="1:27" x14ac:dyDescent="0.25">
      <c r="A21" s="9">
        <v>44104</v>
      </c>
      <c r="B21" s="7">
        <v>0.45833333333333331</v>
      </c>
      <c r="C21" s="2">
        <v>1.0789999999956801</v>
      </c>
      <c r="D21" s="2">
        <f t="shared" si="0"/>
        <v>27.093593464083686</v>
      </c>
      <c r="E21" s="2">
        <f t="shared" si="1"/>
        <v>2.2406401794797208</v>
      </c>
      <c r="F21" s="9">
        <v>44106</v>
      </c>
      <c r="G21" s="7">
        <v>0.45833333333333331</v>
      </c>
      <c r="H21" s="2">
        <v>1.0949999999956199</v>
      </c>
      <c r="I21" s="2">
        <f t="shared" si="2"/>
        <v>27.737048586800512</v>
      </c>
      <c r="J21" s="2">
        <f t="shared" si="3"/>
        <v>2.2938539181284021</v>
      </c>
      <c r="K21" s="9">
        <v>44108</v>
      </c>
      <c r="L21" s="7">
        <v>0.45833333333333331</v>
      </c>
      <c r="M21" s="2">
        <v>1.0989999999955999</v>
      </c>
      <c r="N21" s="2">
        <f t="shared" si="4"/>
        <v>27.89879097702174</v>
      </c>
      <c r="O21" s="2">
        <f t="shared" si="5"/>
        <v>2.3072300137996979</v>
      </c>
      <c r="P21" s="9">
        <v>44110</v>
      </c>
      <c r="Q21" s="7">
        <v>0.45833333333333331</v>
      </c>
      <c r="R21" s="2">
        <v>1.10099999999559</v>
      </c>
      <c r="S21" s="2">
        <f t="shared" si="6"/>
        <v>27.979793605567686</v>
      </c>
      <c r="T21" s="2">
        <f t="shared" si="7"/>
        <v>2.3139289311804476</v>
      </c>
      <c r="W21" s="10"/>
      <c r="AA21" s="10"/>
    </row>
    <row r="22" spans="1:27" x14ac:dyDescent="0.25">
      <c r="A22" s="9">
        <v>44104</v>
      </c>
      <c r="B22" s="7">
        <v>0.5</v>
      </c>
      <c r="C22" s="2">
        <v>1.0719999999957099</v>
      </c>
      <c r="D22" s="2">
        <f t="shared" si="0"/>
        <v>26.813855999782028</v>
      </c>
      <c r="E22" s="2">
        <f t="shared" si="1"/>
        <v>2.2175058911819736</v>
      </c>
      <c r="F22" s="9">
        <v>44106</v>
      </c>
      <c r="G22" s="7">
        <v>0.5</v>
      </c>
      <c r="H22" s="2">
        <v>1.08199999999567</v>
      </c>
      <c r="I22" s="2">
        <f t="shared" si="2"/>
        <v>27.213812072866482</v>
      </c>
      <c r="J22" s="2">
        <f t="shared" si="3"/>
        <v>2.250582258426058</v>
      </c>
      <c r="K22" s="9">
        <v>44108</v>
      </c>
      <c r="L22" s="7">
        <v>0.5</v>
      </c>
      <c r="M22" s="2">
        <v>1.09199999999563</v>
      </c>
      <c r="N22" s="2">
        <f t="shared" si="4"/>
        <v>27.615972057867548</v>
      </c>
      <c r="O22" s="2">
        <f t="shared" si="5"/>
        <v>2.2838408891856461</v>
      </c>
      <c r="P22" s="9">
        <v>44110</v>
      </c>
      <c r="Q22" s="7">
        <v>0.5</v>
      </c>
      <c r="R22" s="2">
        <v>1.10299999999558</v>
      </c>
      <c r="S22" s="2">
        <f t="shared" si="6"/>
        <v>28.060883770283432</v>
      </c>
      <c r="T22" s="2">
        <f t="shared" si="7"/>
        <v>2.3206350878024398</v>
      </c>
    </row>
    <row r="23" spans="1:27" x14ac:dyDescent="0.25">
      <c r="A23" s="9">
        <v>44104</v>
      </c>
      <c r="B23" s="7">
        <v>0.54166666666666663</v>
      </c>
      <c r="C23" s="2">
        <v>1.0659999999957299</v>
      </c>
      <c r="D23" s="2">
        <f t="shared" si="0"/>
        <v>26.574943686961674</v>
      </c>
      <c r="E23" s="2">
        <f t="shared" si="1"/>
        <v>2.1977478429117303</v>
      </c>
      <c r="F23" s="9">
        <v>44106</v>
      </c>
      <c r="G23" s="7">
        <v>0.54166666666666663</v>
      </c>
      <c r="H23" s="2">
        <v>1.0969999999956099</v>
      </c>
      <c r="I23" s="2">
        <f t="shared" si="2"/>
        <v>27.817875949194583</v>
      </c>
      <c r="J23" s="2">
        <f t="shared" si="3"/>
        <v>2.3005383409983917</v>
      </c>
      <c r="K23" s="9">
        <v>44108</v>
      </c>
      <c r="L23" s="7">
        <v>0.54166666666666663</v>
      </c>
      <c r="M23" s="2">
        <v>1.0979999999956001</v>
      </c>
      <c r="N23" s="2">
        <f t="shared" si="4"/>
        <v>27.858322508977352</v>
      </c>
      <c r="O23" s="2">
        <f t="shared" si="5"/>
        <v>2.3038832714924271</v>
      </c>
      <c r="P23" s="9">
        <v>44110</v>
      </c>
      <c r="Q23" s="7">
        <v>0.54166666666666663</v>
      </c>
      <c r="R23" s="2">
        <v>1.0949999999956199</v>
      </c>
      <c r="S23" s="2">
        <f t="shared" si="6"/>
        <v>27.737048586800512</v>
      </c>
      <c r="T23" s="2">
        <f t="shared" si="7"/>
        <v>2.2938539181284021</v>
      </c>
    </row>
    <row r="24" spans="1:27" x14ac:dyDescent="0.25">
      <c r="A24" s="9">
        <v>44104</v>
      </c>
      <c r="B24" s="7">
        <v>0.58333333333333337</v>
      </c>
      <c r="C24" s="2">
        <v>1.06899999999572</v>
      </c>
      <c r="D24" s="2">
        <f t="shared" si="0"/>
        <v>26.694300180495425</v>
      </c>
      <c r="E24" s="2">
        <f t="shared" si="1"/>
        <v>2.2076186249269716</v>
      </c>
      <c r="F24" s="9">
        <v>44106</v>
      </c>
      <c r="G24" s="7">
        <v>0.58333333333333337</v>
      </c>
      <c r="H24" s="2">
        <v>1.08599999999565</v>
      </c>
      <c r="I24" s="2">
        <f t="shared" si="2"/>
        <v>27.374412059285881</v>
      </c>
      <c r="J24" s="2">
        <f t="shared" si="3"/>
        <v>2.263863877302942</v>
      </c>
      <c r="K24" s="9">
        <v>44108</v>
      </c>
      <c r="L24" s="7">
        <v>0.58333333333333337</v>
      </c>
      <c r="M24" s="2">
        <v>1.10099999999559</v>
      </c>
      <c r="N24" s="2">
        <f t="shared" si="4"/>
        <v>27.979793605567686</v>
      </c>
      <c r="O24" s="2">
        <f t="shared" si="5"/>
        <v>2.3139289311804476</v>
      </c>
      <c r="P24" s="9">
        <v>44110</v>
      </c>
      <c r="Q24" s="7">
        <v>0.58333333333333337</v>
      </c>
      <c r="R24" s="2">
        <v>1.09599999999561</v>
      </c>
      <c r="S24" s="2">
        <f t="shared" si="6"/>
        <v>27.777451305767094</v>
      </c>
      <c r="T24" s="2">
        <f t="shared" si="7"/>
        <v>2.2971952229869386</v>
      </c>
    </row>
    <row r="25" spans="1:27" x14ac:dyDescent="0.25">
      <c r="A25" s="9">
        <v>44104</v>
      </c>
      <c r="B25" s="7">
        <v>0.625</v>
      </c>
      <c r="C25" s="2">
        <v>1.0719999999957099</v>
      </c>
      <c r="D25" s="2">
        <f t="shared" si="0"/>
        <v>26.813855999782028</v>
      </c>
      <c r="E25" s="2">
        <f t="shared" si="1"/>
        <v>2.2175058911819736</v>
      </c>
      <c r="F25" s="9">
        <v>44106</v>
      </c>
      <c r="G25" s="7">
        <v>0.625</v>
      </c>
      <c r="H25" s="2">
        <v>1.0719999999957099</v>
      </c>
      <c r="I25" s="2">
        <f t="shared" si="2"/>
        <v>26.813855999782028</v>
      </c>
      <c r="J25" s="2">
        <f t="shared" si="3"/>
        <v>2.2175058911819736</v>
      </c>
      <c r="K25" s="9">
        <v>44108</v>
      </c>
      <c r="L25" s="7">
        <v>0.625</v>
      </c>
      <c r="M25" s="2">
        <v>1.1059999999955701</v>
      </c>
      <c r="N25" s="2">
        <f t="shared" si="4"/>
        <v>28.18268300687955</v>
      </c>
      <c r="O25" s="2">
        <f t="shared" si="5"/>
        <v>2.3307078846689389</v>
      </c>
      <c r="P25" s="9">
        <v>44110</v>
      </c>
      <c r="Q25" s="7">
        <v>0.625</v>
      </c>
      <c r="R25" s="2">
        <v>1.1099999999955601</v>
      </c>
      <c r="S25" s="2">
        <f t="shared" si="6"/>
        <v>28.345387766053065</v>
      </c>
      <c r="T25" s="2">
        <f t="shared" si="7"/>
        <v>2.3441635682525885</v>
      </c>
      <c r="W25" s="2"/>
    </row>
    <row r="26" spans="1:27" x14ac:dyDescent="0.25">
      <c r="A26" s="9">
        <v>44104</v>
      </c>
      <c r="B26" s="7">
        <v>0.66666666666666663</v>
      </c>
      <c r="C26" s="2">
        <v>1.0709999999957101</v>
      </c>
      <c r="D26" s="2">
        <f t="shared" si="0"/>
        <v>26.773981926703613</v>
      </c>
      <c r="E26" s="2">
        <f t="shared" si="1"/>
        <v>2.2142083053383885</v>
      </c>
      <c r="F26" s="9">
        <v>44106</v>
      </c>
      <c r="G26" s="7">
        <v>0.66666666666666663</v>
      </c>
      <c r="H26" s="2">
        <v>1.07799999999568</v>
      </c>
      <c r="I26" s="2">
        <f t="shared" si="2"/>
        <v>27.053564711151964</v>
      </c>
      <c r="J26" s="2">
        <f t="shared" si="3"/>
        <v>2.2373298016122671</v>
      </c>
      <c r="K26" s="9">
        <v>44108</v>
      </c>
      <c r="L26" s="7">
        <v>0.66666666666666663</v>
      </c>
      <c r="M26" s="2">
        <v>1.09399999999562</v>
      </c>
      <c r="N26" s="2">
        <f t="shared" si="4"/>
        <v>27.696667800409283</v>
      </c>
      <c r="O26" s="2">
        <f t="shared" si="5"/>
        <v>2.2905144270938478</v>
      </c>
      <c r="P26" s="9">
        <v>44110</v>
      </c>
      <c r="Q26" s="7">
        <v>0.66666666666666663</v>
      </c>
      <c r="R26" s="2">
        <v>1.0989999999955999</v>
      </c>
      <c r="S26" s="2">
        <f t="shared" si="6"/>
        <v>27.89879097702174</v>
      </c>
      <c r="T26" s="2">
        <f t="shared" si="7"/>
        <v>2.3072300137996979</v>
      </c>
      <c r="W26" s="2"/>
    </row>
    <row r="27" spans="1:27" x14ac:dyDescent="0.25">
      <c r="A27" s="9">
        <v>44104</v>
      </c>
      <c r="B27" s="7">
        <v>0.70833333333333337</v>
      </c>
      <c r="C27" s="2">
        <v>1.0809999999956701</v>
      </c>
      <c r="D27" s="2">
        <f t="shared" si="0"/>
        <v>27.173717153220146</v>
      </c>
      <c r="E27" s="2">
        <f t="shared" si="1"/>
        <v>2.2472664085713059</v>
      </c>
      <c r="F27" s="9">
        <v>44106</v>
      </c>
      <c r="G27" s="7">
        <v>0.70833333333333337</v>
      </c>
      <c r="H27" s="2">
        <v>1.0789999999956801</v>
      </c>
      <c r="I27" s="2">
        <f t="shared" si="2"/>
        <v>27.093593464083686</v>
      </c>
      <c r="J27" s="2">
        <f t="shared" si="3"/>
        <v>2.2406401794797208</v>
      </c>
      <c r="K27" s="9">
        <v>44108</v>
      </c>
      <c r="L27" s="7">
        <v>0.70833333333333337</v>
      </c>
      <c r="M27" s="2">
        <v>1.0929999999956199</v>
      </c>
      <c r="N27" s="2">
        <f t="shared" si="4"/>
        <v>27.656308954719456</v>
      </c>
      <c r="O27" s="2">
        <f t="shared" si="5"/>
        <v>2.2871767505552989</v>
      </c>
      <c r="P27" s="9">
        <v>44110</v>
      </c>
      <c r="Q27" s="7">
        <v>0.70833333333333337</v>
      </c>
      <c r="R27" s="2">
        <v>1.10499999999558</v>
      </c>
      <c r="S27" s="2">
        <f t="shared" si="6"/>
        <v>28.142061406784968</v>
      </c>
      <c r="T27" s="2">
        <f t="shared" si="7"/>
        <v>2.3273484783411167</v>
      </c>
      <c r="W27" s="2"/>
    </row>
    <row r="28" spans="1:27" x14ac:dyDescent="0.25">
      <c r="A28" s="9">
        <v>44104</v>
      </c>
      <c r="B28" s="7">
        <v>0.75</v>
      </c>
      <c r="C28" s="2">
        <v>1.08399999999566</v>
      </c>
      <c r="D28" s="2">
        <f t="shared" si="0"/>
        <v>27.294068020998239</v>
      </c>
      <c r="E28" s="2">
        <f t="shared" si="1"/>
        <v>2.2572194253365541</v>
      </c>
      <c r="F28" s="9">
        <v>44106</v>
      </c>
      <c r="G28" s="7">
        <v>0.75</v>
      </c>
      <c r="H28" s="2">
        <v>1.0889999999956399</v>
      </c>
      <c r="I28" s="2">
        <f t="shared" si="2"/>
        <v>27.495093141854259</v>
      </c>
      <c r="J28" s="2">
        <f t="shared" si="3"/>
        <v>2.2738442028313472</v>
      </c>
      <c r="K28" s="9">
        <v>44108</v>
      </c>
      <c r="L28" s="7">
        <v>0.75</v>
      </c>
      <c r="M28" s="2">
        <v>1.09399999999562</v>
      </c>
      <c r="N28" s="2">
        <f t="shared" si="4"/>
        <v>27.696667800409283</v>
      </c>
      <c r="O28" s="2">
        <f t="shared" si="5"/>
        <v>2.2905144270938478</v>
      </c>
      <c r="P28" s="9">
        <v>44110</v>
      </c>
      <c r="Q28" s="7">
        <v>0.75</v>
      </c>
      <c r="R28" s="2">
        <v>1.1079999999955601</v>
      </c>
      <c r="S28" s="2">
        <f t="shared" si="6"/>
        <v>28.263991730696251</v>
      </c>
      <c r="T28" s="2">
        <f t="shared" si="7"/>
        <v>2.3374321161285798</v>
      </c>
      <c r="W28" s="10"/>
    </row>
    <row r="29" spans="1:27" x14ac:dyDescent="0.25">
      <c r="A29" s="9">
        <v>44104</v>
      </c>
      <c r="B29" s="7">
        <v>0.79166666666666663</v>
      </c>
      <c r="C29" s="2">
        <v>1.08399999999566</v>
      </c>
      <c r="D29" s="2">
        <f t="shared" si="0"/>
        <v>27.294068020998239</v>
      </c>
      <c r="E29" s="2">
        <f t="shared" si="1"/>
        <v>2.2572194253365541</v>
      </c>
      <c r="F29" s="9">
        <v>44106</v>
      </c>
      <c r="G29" s="7">
        <v>0.79166666666666663</v>
      </c>
      <c r="H29" s="2">
        <v>1.06899999999572</v>
      </c>
      <c r="I29" s="2">
        <f t="shared" si="2"/>
        <v>26.694300180495425</v>
      </c>
      <c r="J29" s="2">
        <f t="shared" si="3"/>
        <v>2.2076186249269716</v>
      </c>
      <c r="K29" s="9">
        <v>44108</v>
      </c>
      <c r="L29" s="7">
        <v>0.79166666666666663</v>
      </c>
      <c r="M29" s="2">
        <v>1.09399999999562</v>
      </c>
      <c r="N29" s="2">
        <f t="shared" si="4"/>
        <v>27.696667800409283</v>
      </c>
      <c r="O29" s="2">
        <f t="shared" si="5"/>
        <v>2.2905144270938478</v>
      </c>
      <c r="P29" s="9">
        <v>44110</v>
      </c>
      <c r="Q29" s="7">
        <v>0.79166666666666663</v>
      </c>
      <c r="R29" s="2">
        <v>1.1139999999955399</v>
      </c>
      <c r="S29" s="2">
        <f t="shared" si="6"/>
        <v>28.508441516290453</v>
      </c>
      <c r="T29" s="2">
        <f t="shared" si="7"/>
        <v>2.3576481133972202</v>
      </c>
    </row>
    <row r="30" spans="1:27" x14ac:dyDescent="0.25">
      <c r="A30" s="9">
        <v>44104</v>
      </c>
      <c r="B30" s="7">
        <v>0.83333333333333337</v>
      </c>
      <c r="C30" s="2">
        <v>1.07999999999568</v>
      </c>
      <c r="D30" s="2">
        <f t="shared" si="0"/>
        <v>27.133644280868136</v>
      </c>
      <c r="E30" s="2">
        <f t="shared" si="1"/>
        <v>2.2439523820277949</v>
      </c>
      <c r="F30" s="9">
        <v>44106</v>
      </c>
      <c r="G30" s="7">
        <v>0.83333333333333337</v>
      </c>
      <c r="H30" s="2">
        <v>1.08799999999564</v>
      </c>
      <c r="I30" s="2">
        <f t="shared" si="2"/>
        <v>27.454844121922733</v>
      </c>
      <c r="J30" s="2">
        <f t="shared" si="3"/>
        <v>2.2705156088830099</v>
      </c>
      <c r="K30" s="9">
        <v>44108</v>
      </c>
      <c r="L30" s="7">
        <v>0.83333333333333337</v>
      </c>
      <c r="M30" s="2">
        <v>1.08599999999565</v>
      </c>
      <c r="N30" s="2">
        <f t="shared" si="4"/>
        <v>27.374412059285881</v>
      </c>
      <c r="O30" s="2">
        <f t="shared" si="5"/>
        <v>2.263863877302942</v>
      </c>
      <c r="P30" s="9">
        <v>44110</v>
      </c>
      <c r="Q30" s="7">
        <v>0.83333333333333337</v>
      </c>
      <c r="R30" s="2">
        <v>1.1119999999955501</v>
      </c>
      <c r="S30" s="2">
        <f t="shared" si="6"/>
        <v>28.426871049135205</v>
      </c>
      <c r="T30" s="2">
        <f t="shared" si="7"/>
        <v>2.3509022357634812</v>
      </c>
    </row>
    <row r="31" spans="1:27" x14ac:dyDescent="0.25">
      <c r="A31" s="9">
        <v>44104</v>
      </c>
      <c r="B31" s="7">
        <v>0.875</v>
      </c>
      <c r="C31" s="2">
        <v>1.07599999999569</v>
      </c>
      <c r="D31" s="2">
        <f t="shared" si="0"/>
        <v>26.973573430040304</v>
      </c>
      <c r="E31" s="2">
        <f t="shared" si="1"/>
        <v>2.230714522664333</v>
      </c>
      <c r="F31" s="9">
        <v>44106</v>
      </c>
      <c r="G31" s="7">
        <v>0.875</v>
      </c>
      <c r="H31" s="2">
        <v>1.0739999999956999</v>
      </c>
      <c r="I31" s="2">
        <f t="shared" si="2"/>
        <v>26.893670504027448</v>
      </c>
      <c r="J31" s="2">
        <f t="shared" si="3"/>
        <v>2.2241065506830697</v>
      </c>
      <c r="K31" s="9">
        <v>44108</v>
      </c>
      <c r="L31" s="7">
        <v>0.875</v>
      </c>
      <c r="M31" s="2">
        <v>1.0749999999957001</v>
      </c>
      <c r="N31" s="2">
        <f t="shared" si="4"/>
        <v>26.933610918484028</v>
      </c>
      <c r="O31" s="2">
        <f t="shared" si="5"/>
        <v>2.2274096229586289</v>
      </c>
      <c r="P31" s="9">
        <v>44110</v>
      </c>
      <c r="Q31" s="7">
        <v>0.875</v>
      </c>
      <c r="R31" s="2">
        <v>1.1159999999955299</v>
      </c>
      <c r="S31" s="2">
        <f t="shared" si="6"/>
        <v>28.590099104026947</v>
      </c>
      <c r="T31" s="2">
        <f t="shared" si="7"/>
        <v>2.3644011959030284</v>
      </c>
    </row>
    <row r="32" spans="1:27" x14ac:dyDescent="0.25">
      <c r="A32" s="9">
        <v>44104</v>
      </c>
      <c r="B32" s="7">
        <v>0.91666666666666663</v>
      </c>
      <c r="C32" s="2">
        <v>1.0849999999956601</v>
      </c>
      <c r="D32" s="2">
        <f t="shared" si="0"/>
        <v>27.33422903298969</v>
      </c>
      <c r="E32" s="2">
        <f t="shared" si="1"/>
        <v>2.2605407410282474</v>
      </c>
      <c r="F32" s="9">
        <v>44106</v>
      </c>
      <c r="G32" s="7">
        <v>0.91666666666666663</v>
      </c>
      <c r="H32" s="2">
        <v>1.08199999999567</v>
      </c>
      <c r="I32" s="2">
        <f t="shared" si="2"/>
        <v>27.213812072866482</v>
      </c>
      <c r="J32" s="2">
        <f t="shared" si="3"/>
        <v>2.250582258426058</v>
      </c>
      <c r="K32" s="9">
        <v>44108</v>
      </c>
      <c r="L32" s="7">
        <v>0.91666666666666663</v>
      </c>
      <c r="M32" s="2">
        <v>1.0889999999956399</v>
      </c>
      <c r="N32" s="2">
        <f t="shared" si="4"/>
        <v>27.495093141854259</v>
      </c>
      <c r="O32" s="2">
        <f t="shared" si="5"/>
        <v>2.2738442028313472</v>
      </c>
      <c r="P32" s="9">
        <v>44110</v>
      </c>
      <c r="Q32" s="7">
        <v>0.91666666666666663</v>
      </c>
      <c r="R32" s="2">
        <v>1.1099999999955601</v>
      </c>
      <c r="S32" s="2">
        <f t="shared" si="6"/>
        <v>28.345387766053065</v>
      </c>
      <c r="T32" s="2">
        <f t="shared" si="7"/>
        <v>2.3441635682525885</v>
      </c>
    </row>
    <row r="33" spans="1:20" x14ac:dyDescent="0.25">
      <c r="A33" s="9">
        <v>44104</v>
      </c>
      <c r="B33" s="7">
        <v>0.95833333333333337</v>
      </c>
      <c r="C33" s="2">
        <v>1.07599999999569</v>
      </c>
      <c r="D33" s="2">
        <f t="shared" si="0"/>
        <v>26.973573430040304</v>
      </c>
      <c r="E33" s="2">
        <f t="shared" si="1"/>
        <v>2.230714522664333</v>
      </c>
      <c r="F33" s="9">
        <v>44106</v>
      </c>
      <c r="G33" s="7">
        <v>0.95833333333333337</v>
      </c>
      <c r="H33" s="2">
        <v>1.0749999999957001</v>
      </c>
      <c r="I33" s="2">
        <f t="shared" si="2"/>
        <v>26.933610918484028</v>
      </c>
      <c r="J33" s="2">
        <f t="shared" si="3"/>
        <v>2.2274096229586289</v>
      </c>
      <c r="K33" s="9">
        <v>44108</v>
      </c>
      <c r="L33" s="7">
        <v>0.95833333333333337</v>
      </c>
      <c r="M33" s="2">
        <v>1.0639999999957399</v>
      </c>
      <c r="N33" s="2">
        <f t="shared" si="4"/>
        <v>26.495483539978331</v>
      </c>
      <c r="O33" s="2">
        <f t="shared" si="5"/>
        <v>2.191176488756208</v>
      </c>
      <c r="P33" s="9">
        <v>44110</v>
      </c>
      <c r="Q33" s="7">
        <v>0.95833333333333337</v>
      </c>
      <c r="R33" s="2">
        <v>1.10299999999558</v>
      </c>
      <c r="S33" s="2">
        <f t="shared" si="6"/>
        <v>28.060883770283432</v>
      </c>
      <c r="T33" s="2">
        <f t="shared" si="7"/>
        <v>2.3206350878024398</v>
      </c>
    </row>
    <row r="34" spans="1:20" ht="15.75" thickBot="1" x14ac:dyDescent="0.3">
      <c r="A34" s="9">
        <v>44105</v>
      </c>
      <c r="B34" s="7">
        <v>0</v>
      </c>
      <c r="C34" s="2">
        <v>1.0659999999957299</v>
      </c>
      <c r="D34" s="2">
        <f t="shared" si="0"/>
        <v>26.574943686961674</v>
      </c>
      <c r="E34" s="2">
        <f t="shared" si="1"/>
        <v>2.1977478429117303</v>
      </c>
      <c r="F34" s="9">
        <v>44107</v>
      </c>
      <c r="G34" s="7">
        <v>0</v>
      </c>
      <c r="H34" s="2">
        <v>1.0849999999956601</v>
      </c>
      <c r="I34" s="2">
        <f t="shared" si="2"/>
        <v>27.33422903298969</v>
      </c>
      <c r="J34" s="2">
        <f t="shared" si="3"/>
        <v>2.2605407410282474</v>
      </c>
      <c r="K34" s="9">
        <v>44109</v>
      </c>
      <c r="L34" s="7">
        <v>0</v>
      </c>
      <c r="M34" s="2">
        <v>1.0769999999956901</v>
      </c>
      <c r="N34" s="2">
        <f t="shared" si="4"/>
        <v>27.013558030368976</v>
      </c>
      <c r="O34" s="2">
        <f t="shared" si="5"/>
        <v>2.2340212491115143</v>
      </c>
    </row>
    <row r="35" spans="1:20" ht="15.75" thickBot="1" x14ac:dyDescent="0.3">
      <c r="A35" s="9">
        <v>44105</v>
      </c>
      <c r="B35" s="7">
        <v>4.1666666666666664E-2</v>
      </c>
      <c r="C35" s="2">
        <v>1.06899999999572</v>
      </c>
      <c r="D35" s="2">
        <f t="shared" si="0"/>
        <v>26.694300180495425</v>
      </c>
      <c r="E35" s="2">
        <f t="shared" si="1"/>
        <v>2.2076186249269716</v>
      </c>
      <c r="F35" s="9">
        <v>44107</v>
      </c>
      <c r="G35" s="7">
        <v>4.1666666666666664E-2</v>
      </c>
      <c r="H35" s="2">
        <v>1.0789999999956801</v>
      </c>
      <c r="I35" s="2">
        <f t="shared" si="2"/>
        <v>27.093593464083686</v>
      </c>
      <c r="J35" s="2">
        <f t="shared" si="3"/>
        <v>2.2406401794797208</v>
      </c>
      <c r="K35" s="9">
        <v>44109</v>
      </c>
      <c r="L35" s="7">
        <v>4.1666666666666664E-2</v>
      </c>
      <c r="M35" s="2">
        <v>1.06299999999574</v>
      </c>
      <c r="N35" s="2">
        <f t="shared" si="4"/>
        <v>26.455786746412755</v>
      </c>
      <c r="O35" s="2">
        <f t="shared" si="5"/>
        <v>2.1878935639283346</v>
      </c>
      <c r="Q35" s="3" t="s">
        <v>10</v>
      </c>
      <c r="R35" s="8"/>
      <c r="S35" s="8"/>
      <c r="T35" s="4">
        <f>SUM(E10:E57)+SUM(J10:J57)+SUM(O10:O57)+SUM(T10:T33)</f>
        <v>378.94478882532593</v>
      </c>
    </row>
    <row r="36" spans="1:20" x14ac:dyDescent="0.25">
      <c r="A36" s="9">
        <v>44105</v>
      </c>
      <c r="B36" s="7">
        <v>8.3333333333333329E-2</v>
      </c>
      <c r="C36" s="2">
        <v>1.0749999999957001</v>
      </c>
      <c r="D36" s="2">
        <f t="shared" si="0"/>
        <v>26.933610918484028</v>
      </c>
      <c r="E36" s="2">
        <f t="shared" si="1"/>
        <v>2.2274096229586289</v>
      </c>
      <c r="F36" s="9">
        <v>44107</v>
      </c>
      <c r="G36" s="7">
        <v>8.3333333333333329E-2</v>
      </c>
      <c r="H36" s="2">
        <v>1.07999999999568</v>
      </c>
      <c r="I36" s="2">
        <f t="shared" si="2"/>
        <v>27.133644280868136</v>
      </c>
      <c r="J36" s="2">
        <f t="shared" si="3"/>
        <v>2.2439523820277949</v>
      </c>
      <c r="K36" s="9">
        <v>44109</v>
      </c>
      <c r="L36" s="7">
        <v>8.3333333333333329E-2</v>
      </c>
      <c r="M36" s="2">
        <v>1.08399999999566</v>
      </c>
      <c r="N36" s="2">
        <f t="shared" si="4"/>
        <v>27.294068020998239</v>
      </c>
      <c r="O36" s="2">
        <f t="shared" si="5"/>
        <v>2.2572194253365541</v>
      </c>
    </row>
    <row r="37" spans="1:20" x14ac:dyDescent="0.25">
      <c r="A37" s="9">
        <v>44105</v>
      </c>
      <c r="B37" s="7">
        <v>0.125</v>
      </c>
      <c r="C37" s="2">
        <v>1.0709999999957101</v>
      </c>
      <c r="D37" s="2">
        <f t="shared" si="0"/>
        <v>26.773981926703613</v>
      </c>
      <c r="E37" s="2">
        <f t="shared" si="1"/>
        <v>2.2142083053383885</v>
      </c>
      <c r="F37" s="9">
        <v>44107</v>
      </c>
      <c r="G37" s="7">
        <v>0.125</v>
      </c>
      <c r="H37" s="2">
        <v>1.0769999999956901</v>
      </c>
      <c r="I37" s="2">
        <f t="shared" si="2"/>
        <v>27.013558030368976</v>
      </c>
      <c r="J37" s="2">
        <f t="shared" si="3"/>
        <v>2.2340212491115143</v>
      </c>
      <c r="K37" s="9">
        <v>44109</v>
      </c>
      <c r="L37" s="7">
        <v>0.125</v>
      </c>
      <c r="M37" s="2">
        <v>1.05699999999577</v>
      </c>
      <c r="N37" s="2">
        <f t="shared" si="4"/>
        <v>26.218072437706375</v>
      </c>
      <c r="O37" s="2">
        <f t="shared" si="5"/>
        <v>2.1682345905983169</v>
      </c>
    </row>
    <row r="38" spans="1:20" x14ac:dyDescent="0.25">
      <c r="A38" s="9">
        <v>44105</v>
      </c>
      <c r="B38" s="7">
        <v>0.16666666666666666</v>
      </c>
      <c r="C38" s="2">
        <v>1.0769999999956901</v>
      </c>
      <c r="D38" s="2">
        <f t="shared" si="0"/>
        <v>27.013558030368976</v>
      </c>
      <c r="E38" s="2">
        <f t="shared" si="1"/>
        <v>2.2340212491115143</v>
      </c>
      <c r="F38" s="9">
        <v>44107</v>
      </c>
      <c r="G38" s="7">
        <v>0.16666666666666666</v>
      </c>
      <c r="H38" s="2">
        <v>1.0889999999956399</v>
      </c>
      <c r="I38" s="2">
        <f t="shared" si="2"/>
        <v>27.495093141854259</v>
      </c>
      <c r="J38" s="2">
        <f t="shared" si="3"/>
        <v>2.2738442028313472</v>
      </c>
      <c r="K38" s="9">
        <v>44109</v>
      </c>
      <c r="L38" s="7">
        <v>0.16666666666666666</v>
      </c>
      <c r="M38" s="2">
        <v>1.06899999999572</v>
      </c>
      <c r="N38" s="2">
        <f t="shared" si="4"/>
        <v>26.694300180495425</v>
      </c>
      <c r="O38" s="2">
        <f t="shared" si="5"/>
        <v>2.2076186249269716</v>
      </c>
    </row>
    <row r="39" spans="1:20" x14ac:dyDescent="0.25">
      <c r="A39" s="9">
        <v>44105</v>
      </c>
      <c r="B39" s="7">
        <v>0.20833333333333334</v>
      </c>
      <c r="C39" s="2">
        <v>1.07599999999569</v>
      </c>
      <c r="D39" s="2">
        <f t="shared" si="0"/>
        <v>26.973573430040304</v>
      </c>
      <c r="E39" s="2">
        <f t="shared" si="1"/>
        <v>2.230714522664333</v>
      </c>
      <c r="F39" s="9">
        <v>44107</v>
      </c>
      <c r="G39" s="7">
        <v>0.20833333333333334</v>
      </c>
      <c r="H39" s="2">
        <v>1.07999999999568</v>
      </c>
      <c r="I39" s="2">
        <f t="shared" si="2"/>
        <v>27.133644280868136</v>
      </c>
      <c r="J39" s="2">
        <f t="shared" si="3"/>
        <v>2.2439523820277949</v>
      </c>
      <c r="K39" s="9">
        <v>44109</v>
      </c>
      <c r="L39" s="7">
        <v>0.20833333333333334</v>
      </c>
      <c r="M39" s="2">
        <v>1.0749999999957001</v>
      </c>
      <c r="N39" s="2">
        <f t="shared" si="4"/>
        <v>26.933610918484028</v>
      </c>
      <c r="O39" s="2">
        <f t="shared" si="5"/>
        <v>2.2274096229586289</v>
      </c>
    </row>
    <row r="40" spans="1:20" x14ac:dyDescent="0.25">
      <c r="A40" s="9">
        <v>44105</v>
      </c>
      <c r="B40" s="7">
        <v>0.25</v>
      </c>
      <c r="C40" s="2">
        <v>1.07599999999569</v>
      </c>
      <c r="D40" s="2">
        <f t="shared" si="0"/>
        <v>26.973573430040304</v>
      </c>
      <c r="E40" s="2">
        <f t="shared" si="1"/>
        <v>2.230714522664333</v>
      </c>
      <c r="F40" s="9">
        <v>44107</v>
      </c>
      <c r="G40" s="7">
        <v>0.25</v>
      </c>
      <c r="H40" s="2">
        <v>1.0769999999956901</v>
      </c>
      <c r="I40" s="2">
        <f t="shared" si="2"/>
        <v>27.013558030368976</v>
      </c>
      <c r="J40" s="2">
        <f t="shared" si="3"/>
        <v>2.2340212491115143</v>
      </c>
      <c r="K40" s="9">
        <v>44109</v>
      </c>
      <c r="L40" s="7">
        <v>0.25</v>
      </c>
      <c r="M40" s="2">
        <v>1.0809999999956701</v>
      </c>
      <c r="N40" s="2">
        <f t="shared" si="4"/>
        <v>27.173717153220146</v>
      </c>
      <c r="O40" s="2">
        <f t="shared" si="5"/>
        <v>2.2472664085713059</v>
      </c>
    </row>
    <row r="41" spans="1:20" x14ac:dyDescent="0.25">
      <c r="A41" s="9">
        <v>44105</v>
      </c>
      <c r="B41" s="7">
        <v>0.29166666666666669</v>
      </c>
      <c r="C41" s="2">
        <v>1.06299999999574</v>
      </c>
      <c r="D41" s="2">
        <f t="shared" si="0"/>
        <v>26.455786746412755</v>
      </c>
      <c r="E41" s="2">
        <f t="shared" si="1"/>
        <v>2.1878935639283346</v>
      </c>
      <c r="F41" s="9">
        <v>44107</v>
      </c>
      <c r="G41" s="7">
        <v>0.29166666666666669</v>
      </c>
      <c r="H41" s="2">
        <v>1.0869999999956499</v>
      </c>
      <c r="I41" s="2">
        <f t="shared" si="2"/>
        <v>27.414617091667118</v>
      </c>
      <c r="J41" s="2">
        <f t="shared" si="3"/>
        <v>2.2671888334808705</v>
      </c>
      <c r="K41" s="9">
        <v>44109</v>
      </c>
      <c r="L41" s="7">
        <v>0.29166666666666669</v>
      </c>
      <c r="M41" s="2">
        <v>1.09199999999563</v>
      </c>
      <c r="N41" s="2">
        <f t="shared" si="4"/>
        <v>27.615972057867548</v>
      </c>
      <c r="O41" s="2">
        <f t="shared" si="5"/>
        <v>2.2838408891856461</v>
      </c>
    </row>
    <row r="42" spans="1:20" x14ac:dyDescent="0.25">
      <c r="A42" s="9">
        <v>44105</v>
      </c>
      <c r="B42" s="7">
        <v>0.33333333333333331</v>
      </c>
      <c r="C42" s="2">
        <v>1.06899999999572</v>
      </c>
      <c r="D42" s="2">
        <f t="shared" si="0"/>
        <v>26.694300180495425</v>
      </c>
      <c r="E42" s="2">
        <f t="shared" si="1"/>
        <v>2.2076186249269716</v>
      </c>
      <c r="F42" s="9">
        <v>44107</v>
      </c>
      <c r="G42" s="7">
        <v>0.33333333333333331</v>
      </c>
      <c r="H42" s="2">
        <v>1.0829999999956601</v>
      </c>
      <c r="I42" s="2">
        <f t="shared" si="2"/>
        <v>27.253929031543098</v>
      </c>
      <c r="J42" s="2">
        <f t="shared" si="3"/>
        <v>2.2538999309086143</v>
      </c>
      <c r="K42" s="9">
        <v>44109</v>
      </c>
      <c r="L42" s="7">
        <v>0.33333333333333331</v>
      </c>
      <c r="M42" s="2">
        <v>1.07599999999569</v>
      </c>
      <c r="N42" s="2">
        <f t="shared" si="4"/>
        <v>26.973573430040304</v>
      </c>
      <c r="O42" s="2">
        <f t="shared" si="5"/>
        <v>2.230714522664333</v>
      </c>
    </row>
    <row r="43" spans="1:20" x14ac:dyDescent="0.25">
      <c r="A43" s="9">
        <v>44105</v>
      </c>
      <c r="B43" s="7">
        <v>0.375</v>
      </c>
      <c r="C43" s="2">
        <v>1.0849999999956601</v>
      </c>
      <c r="D43" s="2">
        <f t="shared" si="0"/>
        <v>27.33422903298969</v>
      </c>
      <c r="E43" s="2">
        <f t="shared" si="1"/>
        <v>2.2605407410282474</v>
      </c>
      <c r="F43" s="9">
        <v>44107</v>
      </c>
      <c r="G43" s="7">
        <v>0.375</v>
      </c>
      <c r="H43" s="2">
        <v>1.08399999999566</v>
      </c>
      <c r="I43" s="2">
        <f t="shared" si="2"/>
        <v>27.294068020998239</v>
      </c>
      <c r="J43" s="2">
        <f t="shared" si="3"/>
        <v>2.2572194253365541</v>
      </c>
      <c r="K43" s="9">
        <v>44109</v>
      </c>
      <c r="L43" s="7">
        <v>0.375</v>
      </c>
      <c r="M43" s="2">
        <v>1.10299999999558</v>
      </c>
      <c r="N43" s="2">
        <f t="shared" si="4"/>
        <v>28.060883770283432</v>
      </c>
      <c r="O43" s="2">
        <f t="shared" si="5"/>
        <v>2.3206350878024398</v>
      </c>
    </row>
    <row r="44" spans="1:20" x14ac:dyDescent="0.25">
      <c r="A44" s="9">
        <v>44105</v>
      </c>
      <c r="B44" s="7">
        <v>0.41666666666666669</v>
      </c>
      <c r="C44" s="2">
        <v>1.08599999999565</v>
      </c>
      <c r="D44" s="2">
        <f t="shared" si="0"/>
        <v>27.374412059285881</v>
      </c>
      <c r="E44" s="2">
        <f t="shared" si="1"/>
        <v>2.263863877302942</v>
      </c>
      <c r="F44" s="9">
        <v>44107</v>
      </c>
      <c r="G44" s="7">
        <v>0.41666666666666669</v>
      </c>
      <c r="H44" s="2">
        <v>1.0969999999956099</v>
      </c>
      <c r="I44" s="2">
        <f t="shared" si="2"/>
        <v>27.817875949194583</v>
      </c>
      <c r="J44" s="2">
        <f t="shared" si="3"/>
        <v>2.3005383409983917</v>
      </c>
      <c r="K44" s="9">
        <v>44109</v>
      </c>
      <c r="L44" s="7">
        <v>0.41666666666666669</v>
      </c>
      <c r="M44" s="2">
        <v>1.1139999999955399</v>
      </c>
      <c r="N44" s="2">
        <f t="shared" si="4"/>
        <v>28.508441516290453</v>
      </c>
      <c r="O44" s="2">
        <f t="shared" si="5"/>
        <v>2.3576481133972202</v>
      </c>
    </row>
    <row r="45" spans="1:20" x14ac:dyDescent="0.25">
      <c r="A45" s="9">
        <v>44105</v>
      </c>
      <c r="B45" s="7">
        <v>0.45833333333333331</v>
      </c>
      <c r="C45" s="2">
        <v>1.08599999999565</v>
      </c>
      <c r="D45" s="2">
        <f t="shared" si="0"/>
        <v>27.374412059285881</v>
      </c>
      <c r="E45" s="2">
        <f t="shared" si="1"/>
        <v>2.263863877302942</v>
      </c>
      <c r="F45" s="9">
        <v>44107</v>
      </c>
      <c r="G45" s="7">
        <v>0.45833333333333331</v>
      </c>
      <c r="H45" s="2">
        <v>1.11299999999554</v>
      </c>
      <c r="I45" s="2">
        <f t="shared" si="2"/>
        <v>28.467645388675486</v>
      </c>
      <c r="J45" s="2">
        <f t="shared" si="3"/>
        <v>2.3542742736434628</v>
      </c>
      <c r="K45" s="9">
        <v>44109</v>
      </c>
      <c r="L45" s="7">
        <v>0.45833333333333331</v>
      </c>
      <c r="M45" s="2">
        <v>1.1079999999955601</v>
      </c>
      <c r="N45" s="2">
        <f t="shared" si="4"/>
        <v>28.263991730696251</v>
      </c>
      <c r="O45" s="2">
        <f t="shared" si="5"/>
        <v>2.3374321161285798</v>
      </c>
    </row>
    <row r="46" spans="1:20" x14ac:dyDescent="0.25">
      <c r="A46" s="9">
        <v>44105</v>
      </c>
      <c r="B46" s="7">
        <v>0.5</v>
      </c>
      <c r="C46" s="2">
        <v>1.0849999999956601</v>
      </c>
      <c r="D46" s="2">
        <f t="shared" si="0"/>
        <v>27.33422903298969</v>
      </c>
      <c r="E46" s="2">
        <f t="shared" si="1"/>
        <v>2.2605407410282474</v>
      </c>
      <c r="F46" s="9">
        <v>44107</v>
      </c>
      <c r="G46" s="7">
        <v>0.5</v>
      </c>
      <c r="H46" s="2">
        <v>1.0929999999956199</v>
      </c>
      <c r="I46" s="2">
        <f t="shared" si="2"/>
        <v>27.656308954719456</v>
      </c>
      <c r="J46" s="2">
        <f t="shared" si="3"/>
        <v>2.2871767505552989</v>
      </c>
      <c r="K46" s="9">
        <v>44109</v>
      </c>
      <c r="L46" s="7">
        <v>0.5</v>
      </c>
      <c r="M46" s="2">
        <v>1.0969999999956099</v>
      </c>
      <c r="N46" s="2">
        <f t="shared" si="4"/>
        <v>27.817875949194583</v>
      </c>
      <c r="O46" s="2">
        <f t="shared" si="5"/>
        <v>2.3005383409983917</v>
      </c>
    </row>
    <row r="47" spans="1:20" x14ac:dyDescent="0.25">
      <c r="A47" s="9">
        <v>44105</v>
      </c>
      <c r="B47" s="7">
        <v>0.54166666666666663</v>
      </c>
      <c r="C47" s="2">
        <v>1.0749999999957001</v>
      </c>
      <c r="D47" s="2">
        <f t="shared" si="0"/>
        <v>26.933610918484028</v>
      </c>
      <c r="E47" s="2">
        <f t="shared" si="1"/>
        <v>2.2274096229586289</v>
      </c>
      <c r="F47" s="9">
        <v>44107</v>
      </c>
      <c r="G47" s="7">
        <v>0.54166666666666663</v>
      </c>
      <c r="H47" s="2">
        <v>1.08799999999564</v>
      </c>
      <c r="I47" s="2">
        <f t="shared" si="2"/>
        <v>27.454844121922733</v>
      </c>
      <c r="J47" s="2">
        <f t="shared" si="3"/>
        <v>2.2705156088830099</v>
      </c>
      <c r="K47" s="9">
        <v>44109</v>
      </c>
      <c r="L47" s="7">
        <v>0.54166666666666663</v>
      </c>
      <c r="M47" s="2">
        <v>1.1079999999955601</v>
      </c>
      <c r="N47" s="2">
        <f t="shared" si="4"/>
        <v>28.263991730696251</v>
      </c>
      <c r="O47" s="2">
        <f t="shared" si="5"/>
        <v>2.3374321161285798</v>
      </c>
    </row>
    <row r="48" spans="1:20" x14ac:dyDescent="0.25">
      <c r="A48" s="9">
        <v>44105</v>
      </c>
      <c r="B48" s="7">
        <v>0.58333333333333337</v>
      </c>
      <c r="C48" s="2">
        <v>1.0639999999957399</v>
      </c>
      <c r="D48" s="2">
        <f t="shared" si="0"/>
        <v>26.495483539978331</v>
      </c>
      <c r="E48" s="2">
        <f t="shared" si="1"/>
        <v>2.191176488756208</v>
      </c>
      <c r="F48" s="9">
        <v>44107</v>
      </c>
      <c r="G48" s="7">
        <v>0.58333333333333337</v>
      </c>
      <c r="H48" s="2">
        <v>1.0789999999956801</v>
      </c>
      <c r="I48" s="2">
        <f t="shared" si="2"/>
        <v>27.093593464083686</v>
      </c>
      <c r="J48" s="2">
        <f t="shared" si="3"/>
        <v>2.2406401794797208</v>
      </c>
      <c r="K48" s="9">
        <v>44109</v>
      </c>
      <c r="L48" s="7">
        <v>0.58333333333333337</v>
      </c>
      <c r="M48" s="2">
        <v>1.0869999999956499</v>
      </c>
      <c r="N48" s="2">
        <f t="shared" si="4"/>
        <v>27.414617091667118</v>
      </c>
      <c r="O48" s="2">
        <f t="shared" si="5"/>
        <v>2.2671888334808705</v>
      </c>
    </row>
    <row r="49" spans="1:15" x14ac:dyDescent="0.25">
      <c r="A49" s="9">
        <v>44105</v>
      </c>
      <c r="B49" s="7">
        <v>0.625</v>
      </c>
      <c r="C49" s="2">
        <v>1.06299999999574</v>
      </c>
      <c r="D49" s="2">
        <f t="shared" si="0"/>
        <v>26.455786746412755</v>
      </c>
      <c r="E49" s="2">
        <f t="shared" si="1"/>
        <v>2.1878935639283346</v>
      </c>
      <c r="F49" s="9">
        <v>44107</v>
      </c>
      <c r="G49" s="7">
        <v>0.625</v>
      </c>
      <c r="H49" s="2">
        <v>1.0849999999956601</v>
      </c>
      <c r="I49" s="2">
        <f t="shared" si="2"/>
        <v>27.33422903298969</v>
      </c>
      <c r="J49" s="2">
        <f t="shared" si="3"/>
        <v>2.2605407410282474</v>
      </c>
      <c r="K49" s="9">
        <v>44109</v>
      </c>
      <c r="L49" s="7">
        <v>0.625</v>
      </c>
      <c r="M49" s="2">
        <v>1.09399999999562</v>
      </c>
      <c r="N49" s="2">
        <f t="shared" si="4"/>
        <v>27.696667800409283</v>
      </c>
      <c r="O49" s="2">
        <f t="shared" si="5"/>
        <v>2.2905144270938478</v>
      </c>
    </row>
    <row r="50" spans="1:15" x14ac:dyDescent="0.25">
      <c r="A50" s="9">
        <v>44105</v>
      </c>
      <c r="B50" s="7">
        <v>0.66666666666666663</v>
      </c>
      <c r="C50" s="2">
        <v>1.0559999999957701</v>
      </c>
      <c r="D50" s="2">
        <f t="shared" si="0"/>
        <v>26.178531207701003</v>
      </c>
      <c r="E50" s="2">
        <f t="shared" si="1"/>
        <v>2.164964530876873</v>
      </c>
      <c r="F50" s="9">
        <v>44107</v>
      </c>
      <c r="G50" s="7">
        <v>0.66666666666666663</v>
      </c>
      <c r="H50" s="2">
        <v>1.09399999999562</v>
      </c>
      <c r="I50" s="2">
        <f t="shared" si="2"/>
        <v>27.696667800409283</v>
      </c>
      <c r="J50" s="2">
        <f t="shared" si="3"/>
        <v>2.2905144270938478</v>
      </c>
      <c r="K50" s="9">
        <v>44109</v>
      </c>
      <c r="L50" s="7">
        <v>0.66666666666666663</v>
      </c>
      <c r="M50" s="2">
        <v>1.08599999999565</v>
      </c>
      <c r="N50" s="2">
        <f t="shared" si="4"/>
        <v>27.374412059285881</v>
      </c>
      <c r="O50" s="2">
        <f t="shared" si="5"/>
        <v>2.263863877302942</v>
      </c>
    </row>
    <row r="51" spans="1:15" x14ac:dyDescent="0.25">
      <c r="A51" s="9">
        <v>44105</v>
      </c>
      <c r="B51" s="7">
        <v>0.70833333333333337</v>
      </c>
      <c r="C51" s="2">
        <v>1.0639999999957399</v>
      </c>
      <c r="D51" s="2">
        <f t="shared" si="0"/>
        <v>26.495483539978331</v>
      </c>
      <c r="E51" s="2">
        <f t="shared" si="1"/>
        <v>2.191176488756208</v>
      </c>
      <c r="F51" s="9">
        <v>44107</v>
      </c>
      <c r="G51" s="7">
        <v>0.70833333333333337</v>
      </c>
      <c r="H51" s="2">
        <v>1.09599999999561</v>
      </c>
      <c r="I51" s="2">
        <f t="shared" si="2"/>
        <v>27.777451305767094</v>
      </c>
      <c r="J51" s="2">
        <f t="shared" si="3"/>
        <v>2.2971952229869386</v>
      </c>
      <c r="K51" s="9">
        <v>44109</v>
      </c>
      <c r="L51" s="7">
        <v>0.70833333333333337</v>
      </c>
      <c r="M51" s="2">
        <v>1.0949999999956199</v>
      </c>
      <c r="N51" s="2">
        <f t="shared" si="4"/>
        <v>27.737048586800512</v>
      </c>
      <c r="O51" s="2">
        <f t="shared" si="5"/>
        <v>2.2938539181284021</v>
      </c>
    </row>
    <row r="52" spans="1:15" x14ac:dyDescent="0.25">
      <c r="A52" s="9">
        <v>44105</v>
      </c>
      <c r="B52" s="7">
        <v>0.75</v>
      </c>
      <c r="C52" s="2">
        <v>1.0729999999957001</v>
      </c>
      <c r="D52" s="2">
        <f t="shared" si="0"/>
        <v>26.85375219501001</v>
      </c>
      <c r="E52" s="2">
        <f t="shared" si="1"/>
        <v>2.2208053065273279</v>
      </c>
      <c r="F52" s="9">
        <v>44107</v>
      </c>
      <c r="G52" s="7">
        <v>0.75</v>
      </c>
      <c r="H52" s="2">
        <v>1.07999999999568</v>
      </c>
      <c r="I52" s="2">
        <f t="shared" si="2"/>
        <v>27.133644280868136</v>
      </c>
      <c r="J52" s="2">
        <f t="shared" si="3"/>
        <v>2.2439523820277949</v>
      </c>
      <c r="K52" s="9">
        <v>44109</v>
      </c>
      <c r="L52" s="7">
        <v>0.75</v>
      </c>
      <c r="M52" s="2">
        <v>1.0969999999956099</v>
      </c>
      <c r="N52" s="2">
        <f t="shared" si="4"/>
        <v>27.817875949194583</v>
      </c>
      <c r="O52" s="2">
        <f t="shared" si="5"/>
        <v>2.3005383409983917</v>
      </c>
    </row>
    <row r="53" spans="1:15" x14ac:dyDescent="0.25">
      <c r="A53" s="9">
        <v>44105</v>
      </c>
      <c r="B53" s="7">
        <v>0.79166666666666663</v>
      </c>
      <c r="C53" s="2">
        <v>1.07599999999569</v>
      </c>
      <c r="D53" s="2">
        <f t="shared" si="0"/>
        <v>26.973573430040304</v>
      </c>
      <c r="E53" s="2">
        <f t="shared" si="1"/>
        <v>2.230714522664333</v>
      </c>
      <c r="F53" s="9">
        <v>44107</v>
      </c>
      <c r="G53" s="7">
        <v>0.79166666666666663</v>
      </c>
      <c r="H53" s="2">
        <v>1.08599999999565</v>
      </c>
      <c r="I53" s="2">
        <f t="shared" si="2"/>
        <v>27.374412059285881</v>
      </c>
      <c r="J53" s="2">
        <f t="shared" si="3"/>
        <v>2.263863877302942</v>
      </c>
      <c r="K53" s="9">
        <v>44109</v>
      </c>
      <c r="L53" s="7">
        <v>0.79166666666666663</v>
      </c>
      <c r="M53" s="2">
        <v>1.0979999999956001</v>
      </c>
      <c r="N53" s="2">
        <f t="shared" si="4"/>
        <v>27.858322508977352</v>
      </c>
      <c r="O53" s="2">
        <f t="shared" si="5"/>
        <v>2.3038832714924271</v>
      </c>
    </row>
    <row r="54" spans="1:15" x14ac:dyDescent="0.25">
      <c r="A54" s="9">
        <v>44105</v>
      </c>
      <c r="B54" s="7">
        <v>0.83333333333333337</v>
      </c>
      <c r="C54" s="2">
        <v>1.0829999999956601</v>
      </c>
      <c r="D54" s="2">
        <f t="shared" si="0"/>
        <v>27.253929031543098</v>
      </c>
      <c r="E54" s="2">
        <f t="shared" si="1"/>
        <v>2.2538999309086143</v>
      </c>
      <c r="F54" s="9">
        <v>44107</v>
      </c>
      <c r="G54" s="7">
        <v>0.83333333333333337</v>
      </c>
      <c r="H54" s="2">
        <v>1.0909999999956299</v>
      </c>
      <c r="I54" s="2">
        <f t="shared" si="2"/>
        <v>27.575657117999313</v>
      </c>
      <c r="J54" s="2">
        <f t="shared" si="3"/>
        <v>2.2805068436585429</v>
      </c>
      <c r="K54" s="9">
        <v>44109</v>
      </c>
      <c r="L54" s="7">
        <v>0.83333333333333337</v>
      </c>
      <c r="M54" s="2">
        <v>1.08399999999566</v>
      </c>
      <c r="N54" s="2">
        <f t="shared" si="4"/>
        <v>27.294068020998239</v>
      </c>
      <c r="O54" s="2">
        <f t="shared" si="5"/>
        <v>2.2572194253365541</v>
      </c>
    </row>
    <row r="55" spans="1:15" x14ac:dyDescent="0.25">
      <c r="A55" s="9">
        <v>44105</v>
      </c>
      <c r="B55" s="7">
        <v>0.875</v>
      </c>
      <c r="C55" s="2">
        <v>1.08199999999567</v>
      </c>
      <c r="D55" s="2">
        <f t="shared" si="0"/>
        <v>27.213812072866482</v>
      </c>
      <c r="E55" s="2">
        <f t="shared" si="1"/>
        <v>2.250582258426058</v>
      </c>
      <c r="F55" s="9">
        <v>44107</v>
      </c>
      <c r="G55" s="7">
        <v>0.875</v>
      </c>
      <c r="H55" s="2">
        <v>1.09399999999562</v>
      </c>
      <c r="I55" s="2">
        <f t="shared" si="2"/>
        <v>27.696667800409283</v>
      </c>
      <c r="J55" s="2">
        <f t="shared" si="3"/>
        <v>2.2905144270938478</v>
      </c>
      <c r="K55" s="9">
        <v>44109</v>
      </c>
      <c r="L55" s="7">
        <v>0.875</v>
      </c>
      <c r="M55" s="2">
        <v>1.0869999999956499</v>
      </c>
      <c r="N55" s="2">
        <f t="shared" si="4"/>
        <v>27.414617091667118</v>
      </c>
      <c r="O55" s="2">
        <f t="shared" si="5"/>
        <v>2.2671888334808705</v>
      </c>
    </row>
    <row r="56" spans="1:15" x14ac:dyDescent="0.25">
      <c r="A56" s="9">
        <v>44105</v>
      </c>
      <c r="B56" s="7">
        <v>0.91666666666666663</v>
      </c>
      <c r="C56" s="2">
        <v>1.08399999999566</v>
      </c>
      <c r="D56" s="2">
        <f t="shared" si="0"/>
        <v>27.294068020998239</v>
      </c>
      <c r="E56" s="2">
        <f t="shared" si="1"/>
        <v>2.2572194253365541</v>
      </c>
      <c r="F56" s="9">
        <v>44107</v>
      </c>
      <c r="G56" s="7">
        <v>0.91666666666666663</v>
      </c>
      <c r="H56" s="2">
        <v>1.0869999999956499</v>
      </c>
      <c r="I56" s="2">
        <f t="shared" si="2"/>
        <v>27.414617091667118</v>
      </c>
      <c r="J56" s="2">
        <f t="shared" si="3"/>
        <v>2.2671888334808705</v>
      </c>
      <c r="K56" s="9">
        <v>44109</v>
      </c>
      <c r="L56" s="7">
        <v>0.91666666666666663</v>
      </c>
      <c r="M56" s="2">
        <v>1.08999999999564</v>
      </c>
      <c r="N56" s="2">
        <f t="shared" si="4"/>
        <v>27.535364143272631</v>
      </c>
      <c r="O56" s="2">
        <f t="shared" si="5"/>
        <v>2.2771746146486462</v>
      </c>
    </row>
    <row r="57" spans="1:15" x14ac:dyDescent="0.25">
      <c r="A57" s="9">
        <v>44105</v>
      </c>
      <c r="B57" s="7">
        <v>0.95833333333333337</v>
      </c>
      <c r="C57" s="2">
        <v>1.0679999999957199</v>
      </c>
      <c r="D57" s="2">
        <f t="shared" si="0"/>
        <v>26.654492524141965</v>
      </c>
      <c r="E57" s="2">
        <f t="shared" si="1"/>
        <v>2.2043265317465406</v>
      </c>
      <c r="F57" s="9">
        <v>44107</v>
      </c>
      <c r="G57" s="7">
        <v>0.95833333333333337</v>
      </c>
      <c r="H57" s="2">
        <v>1.0999999999956001</v>
      </c>
      <c r="I57" s="2">
        <f t="shared" si="2"/>
        <v>27.939281345243248</v>
      </c>
      <c r="J57" s="2">
        <f t="shared" si="3"/>
        <v>2.3105785672516164</v>
      </c>
      <c r="K57" s="9">
        <v>44109</v>
      </c>
      <c r="L57" s="7">
        <v>0.95833333333333337</v>
      </c>
      <c r="M57" s="2">
        <v>1.0769999999956901</v>
      </c>
      <c r="N57" s="2">
        <f t="shared" si="4"/>
        <v>27.013558030368976</v>
      </c>
      <c r="O57" s="2">
        <f t="shared" si="5"/>
        <v>2.2340212491115143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A840D-A3D6-4261-B657-0A833B2A9770}">
  <dimension ref="A1:T57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5" t="s">
        <v>0</v>
      </c>
      <c r="B1" s="5"/>
      <c r="C1" s="5"/>
    </row>
    <row r="2" spans="1:20" x14ac:dyDescent="0.25">
      <c r="A2" s="5" t="s">
        <v>1</v>
      </c>
      <c r="B2" s="5"/>
      <c r="C2" s="5"/>
    </row>
    <row r="3" spans="1:20" x14ac:dyDescent="0.25">
      <c r="A3" s="5" t="s">
        <v>2</v>
      </c>
      <c r="B3" s="5"/>
      <c r="C3" s="5"/>
    </row>
    <row r="4" spans="1:20" x14ac:dyDescent="0.25">
      <c r="A4" s="5" t="s">
        <v>3</v>
      </c>
      <c r="B4" s="5"/>
      <c r="C4" s="5"/>
    </row>
    <row r="5" spans="1:20" x14ac:dyDescent="0.25">
      <c r="A5" s="5" t="s">
        <v>4</v>
      </c>
      <c r="B5" s="5"/>
      <c r="C5" s="5"/>
    </row>
    <row r="6" spans="1:20" x14ac:dyDescent="0.25">
      <c r="A6" s="5"/>
      <c r="B6" s="5"/>
      <c r="C6" s="5"/>
    </row>
    <row r="7" spans="1:20" x14ac:dyDescent="0.25">
      <c r="A7" s="5"/>
      <c r="B7" s="5"/>
      <c r="C7" s="5"/>
    </row>
    <row r="8" spans="1:20" x14ac:dyDescent="0.25">
      <c r="A8" s="5"/>
      <c r="B8" s="5"/>
      <c r="C8" s="5"/>
    </row>
    <row r="9" spans="1:20" x14ac:dyDescent="0.25">
      <c r="A9" s="6" t="s">
        <v>6</v>
      </c>
      <c r="B9" s="6" t="s">
        <v>7</v>
      </c>
      <c r="C9" s="6" t="s">
        <v>5</v>
      </c>
      <c r="D9" s="6" t="s">
        <v>8</v>
      </c>
      <c r="E9" s="6" t="s">
        <v>9</v>
      </c>
      <c r="F9" s="6" t="s">
        <v>6</v>
      </c>
      <c r="G9" s="6" t="s">
        <v>7</v>
      </c>
      <c r="H9" s="6" t="s">
        <v>5</v>
      </c>
      <c r="I9" s="6" t="s">
        <v>8</v>
      </c>
      <c r="J9" s="6" t="s">
        <v>9</v>
      </c>
      <c r="K9" s="6" t="s">
        <v>6</v>
      </c>
      <c r="L9" s="6" t="s">
        <v>7</v>
      </c>
      <c r="M9" s="6" t="s">
        <v>5</v>
      </c>
      <c r="N9" s="6" t="s">
        <v>8</v>
      </c>
      <c r="O9" s="6" t="s">
        <v>9</v>
      </c>
      <c r="P9" s="6" t="s">
        <v>6</v>
      </c>
      <c r="Q9" s="6" t="s">
        <v>7</v>
      </c>
      <c r="R9" s="6" t="s">
        <v>5</v>
      </c>
      <c r="S9" s="6" t="s">
        <v>8</v>
      </c>
      <c r="T9" s="6" t="s">
        <v>9</v>
      </c>
    </row>
    <row r="10" spans="1:20" x14ac:dyDescent="0.25">
      <c r="A10" s="9">
        <v>44111</v>
      </c>
      <c r="B10" s="7">
        <v>0</v>
      </c>
      <c r="C10" s="2">
        <v>1.1119999999955501</v>
      </c>
      <c r="D10" s="2">
        <f t="shared" ref="D10:D57" si="0">4*6*(C10^(1.522*(6^0.026)))</f>
        <v>28.426871049135205</v>
      </c>
      <c r="E10" s="2">
        <f t="shared" ref="E10:E57" si="1">D10*0.0827</f>
        <v>2.3509022357634812</v>
      </c>
      <c r="F10" s="9">
        <v>44113</v>
      </c>
      <c r="G10" s="7">
        <v>0</v>
      </c>
      <c r="H10" s="2">
        <v>1.1199999999955199</v>
      </c>
      <c r="I10" s="2">
        <f t="shared" ref="I10:I57" si="2">4*6*(H10^(1.522*(6^0.026)))</f>
        <v>28.753675388075713</v>
      </c>
      <c r="J10" s="2">
        <f t="shared" ref="J10:J57" si="3">I10*0.0827</f>
        <v>2.3779289545938616</v>
      </c>
      <c r="K10" s="9">
        <v>44115</v>
      </c>
      <c r="L10" s="7">
        <v>0</v>
      </c>
      <c r="M10" s="2">
        <v>1.12099999999551</v>
      </c>
      <c r="N10" s="2">
        <f t="shared" ref="N10:N57" si="4">4*6*(M10^(1.522*(6^0.026)))</f>
        <v>28.794623810687511</v>
      </c>
      <c r="O10" s="2">
        <f t="shared" ref="O10:O57" si="5">N10*0.0827</f>
        <v>2.381315389143857</v>
      </c>
      <c r="P10" s="9">
        <v>44117</v>
      </c>
      <c r="Q10" s="7">
        <v>0</v>
      </c>
      <c r="R10" s="2">
        <v>1.1199999999955199</v>
      </c>
      <c r="S10" s="2">
        <f t="shared" ref="S10:S33" si="6">4*6*(R10^(1.522*(6^0.026)))</f>
        <v>28.753675388075713</v>
      </c>
      <c r="T10" s="2">
        <f t="shared" ref="T10:T33" si="7">S10*0.0827</f>
        <v>2.3779289545938616</v>
      </c>
    </row>
    <row r="11" spans="1:20" x14ac:dyDescent="0.25">
      <c r="A11" s="9">
        <v>44111</v>
      </c>
      <c r="B11" s="7">
        <v>4.1666666666666664E-2</v>
      </c>
      <c r="C11" s="2">
        <v>1.10099999999559</v>
      </c>
      <c r="D11" s="2">
        <f t="shared" si="0"/>
        <v>27.979793605567686</v>
      </c>
      <c r="E11" s="2">
        <f t="shared" si="1"/>
        <v>2.3139289311804476</v>
      </c>
      <c r="F11" s="9">
        <v>44113</v>
      </c>
      <c r="G11" s="7">
        <v>4.1666666666666664E-2</v>
      </c>
      <c r="H11" s="2">
        <v>1.10499999999558</v>
      </c>
      <c r="I11" s="2">
        <f t="shared" si="2"/>
        <v>28.142061406784968</v>
      </c>
      <c r="J11" s="2">
        <f t="shared" si="3"/>
        <v>2.3273484783411167</v>
      </c>
      <c r="K11" s="9">
        <v>44115</v>
      </c>
      <c r="L11" s="7">
        <v>4.1666666666666664E-2</v>
      </c>
      <c r="M11" s="2">
        <v>1.1329999999954601</v>
      </c>
      <c r="N11" s="2">
        <f t="shared" si="4"/>
        <v>29.287697185642152</v>
      </c>
      <c r="O11" s="2">
        <f t="shared" si="5"/>
        <v>2.422092557252606</v>
      </c>
      <c r="P11" s="9">
        <v>44117</v>
      </c>
      <c r="Q11" s="7">
        <v>4.1666666666666664E-2</v>
      </c>
      <c r="R11" s="2">
        <v>1.12099999999551</v>
      </c>
      <c r="S11" s="2">
        <f t="shared" si="6"/>
        <v>28.794623810687511</v>
      </c>
      <c r="T11" s="2">
        <f t="shared" si="7"/>
        <v>2.381315389143857</v>
      </c>
    </row>
    <row r="12" spans="1:20" x14ac:dyDescent="0.25">
      <c r="A12" s="9">
        <v>44111</v>
      </c>
      <c r="B12" s="7">
        <v>8.3333333333333329E-2</v>
      </c>
      <c r="C12" s="2">
        <v>1.0969999999956099</v>
      </c>
      <c r="D12" s="2">
        <f t="shared" si="0"/>
        <v>27.817875949194583</v>
      </c>
      <c r="E12" s="2">
        <f t="shared" si="1"/>
        <v>2.3005383409983917</v>
      </c>
      <c r="F12" s="9">
        <v>44113</v>
      </c>
      <c r="G12" s="7">
        <v>8.3333333333333329E-2</v>
      </c>
      <c r="H12" s="2">
        <v>1.10899999999556</v>
      </c>
      <c r="I12" s="2">
        <f t="shared" si="2"/>
        <v>28.304678838424351</v>
      </c>
      <c r="J12" s="2">
        <f t="shared" si="3"/>
        <v>2.3407969399376936</v>
      </c>
      <c r="K12" s="9">
        <v>44115</v>
      </c>
      <c r="L12" s="7">
        <v>8.3333333333333329E-2</v>
      </c>
      <c r="M12" s="2">
        <v>1.1239999999954999</v>
      </c>
      <c r="N12" s="2">
        <f t="shared" si="4"/>
        <v>28.917599396533088</v>
      </c>
      <c r="O12" s="2">
        <f t="shared" si="5"/>
        <v>2.3914854700932864</v>
      </c>
      <c r="P12" s="9">
        <v>44117</v>
      </c>
      <c r="Q12" s="7">
        <v>8.3333333333333329E-2</v>
      </c>
      <c r="R12" s="2">
        <v>1.09399999999562</v>
      </c>
      <c r="S12" s="2">
        <f t="shared" si="6"/>
        <v>27.696667800409283</v>
      </c>
      <c r="T12" s="2">
        <f t="shared" si="7"/>
        <v>2.2905144270938478</v>
      </c>
    </row>
    <row r="13" spans="1:20" x14ac:dyDescent="0.25">
      <c r="A13" s="9">
        <v>44111</v>
      </c>
      <c r="B13" s="7">
        <v>0.125</v>
      </c>
      <c r="C13" s="2">
        <v>1.10899999999556</v>
      </c>
      <c r="D13" s="2">
        <f t="shared" si="0"/>
        <v>28.304678838424351</v>
      </c>
      <c r="E13" s="2">
        <f t="shared" si="1"/>
        <v>2.3407969399376936</v>
      </c>
      <c r="F13" s="9">
        <v>44113</v>
      </c>
      <c r="G13" s="7">
        <v>0.125</v>
      </c>
      <c r="H13" s="2">
        <v>1.1079999999955601</v>
      </c>
      <c r="I13" s="2">
        <f t="shared" si="2"/>
        <v>28.263991730696251</v>
      </c>
      <c r="J13" s="2">
        <f t="shared" si="3"/>
        <v>2.3374321161285798</v>
      </c>
      <c r="K13" s="9">
        <v>44115</v>
      </c>
      <c r="L13" s="7">
        <v>0.125</v>
      </c>
      <c r="M13" s="2">
        <v>1.11299999999554</v>
      </c>
      <c r="N13" s="2">
        <f t="shared" si="4"/>
        <v>28.467645388675486</v>
      </c>
      <c r="O13" s="2">
        <f t="shared" si="5"/>
        <v>2.3542742736434628</v>
      </c>
      <c r="P13" s="9">
        <v>44117</v>
      </c>
      <c r="Q13" s="7">
        <v>0.125</v>
      </c>
      <c r="R13" s="2">
        <v>1.08199999999567</v>
      </c>
      <c r="S13" s="2">
        <f t="shared" si="6"/>
        <v>27.213812072866482</v>
      </c>
      <c r="T13" s="2">
        <f t="shared" si="7"/>
        <v>2.250582258426058</v>
      </c>
    </row>
    <row r="14" spans="1:20" x14ac:dyDescent="0.25">
      <c r="A14" s="9">
        <v>44111</v>
      </c>
      <c r="B14" s="7">
        <v>0.16666666666666666</v>
      </c>
      <c r="C14" s="2">
        <v>1.1119999999955501</v>
      </c>
      <c r="D14" s="2">
        <f t="shared" si="0"/>
        <v>28.426871049135205</v>
      </c>
      <c r="E14" s="2">
        <f t="shared" si="1"/>
        <v>2.3509022357634812</v>
      </c>
      <c r="F14" s="9">
        <v>44113</v>
      </c>
      <c r="G14" s="7">
        <v>0.16666666666666666</v>
      </c>
      <c r="H14" s="2">
        <v>1.10899999999556</v>
      </c>
      <c r="I14" s="2">
        <f t="shared" si="2"/>
        <v>28.304678838424351</v>
      </c>
      <c r="J14" s="2">
        <f t="shared" si="3"/>
        <v>2.3407969399376936</v>
      </c>
      <c r="K14" s="9">
        <v>44115</v>
      </c>
      <c r="L14" s="7">
        <v>0.16666666666666666</v>
      </c>
      <c r="M14" s="2">
        <v>1.1199999999955199</v>
      </c>
      <c r="N14" s="2">
        <f t="shared" si="4"/>
        <v>28.753675388075713</v>
      </c>
      <c r="O14" s="2">
        <f t="shared" si="5"/>
        <v>2.3779289545938616</v>
      </c>
      <c r="P14" s="9">
        <v>44117</v>
      </c>
      <c r="Q14" s="7">
        <v>0.16666666666666666</v>
      </c>
      <c r="R14" s="2">
        <v>1.09599999999561</v>
      </c>
      <c r="S14" s="2">
        <f t="shared" si="6"/>
        <v>27.777451305767094</v>
      </c>
      <c r="T14" s="2">
        <f t="shared" si="7"/>
        <v>2.2971952229869386</v>
      </c>
    </row>
    <row r="15" spans="1:20" x14ac:dyDescent="0.25">
      <c r="A15" s="9">
        <v>44111</v>
      </c>
      <c r="B15" s="7">
        <v>0.20833333333333334</v>
      </c>
      <c r="C15" s="2">
        <v>1.1039999999955801</v>
      </c>
      <c r="D15" s="2">
        <f t="shared" si="0"/>
        <v>28.10146165857865</v>
      </c>
      <c r="E15" s="2">
        <f t="shared" si="1"/>
        <v>2.3239908791644543</v>
      </c>
      <c r="F15" s="9">
        <v>44113</v>
      </c>
      <c r="G15" s="7">
        <v>0.20833333333333334</v>
      </c>
      <c r="H15" s="2">
        <v>1.1059999999955701</v>
      </c>
      <c r="I15" s="2">
        <f t="shared" si="2"/>
        <v>28.18268300687955</v>
      </c>
      <c r="J15" s="2">
        <f t="shared" si="3"/>
        <v>2.3307078846689389</v>
      </c>
      <c r="K15" s="9">
        <v>44115</v>
      </c>
      <c r="L15" s="7">
        <v>0.20833333333333334</v>
      </c>
      <c r="M15" s="2">
        <v>1.1229999999955</v>
      </c>
      <c r="N15" s="2">
        <f t="shared" si="4"/>
        <v>28.87658582276336</v>
      </c>
      <c r="O15" s="2">
        <f t="shared" si="5"/>
        <v>2.3880936475425298</v>
      </c>
      <c r="P15" s="9">
        <v>44117</v>
      </c>
      <c r="Q15" s="7">
        <v>0.20833333333333334</v>
      </c>
      <c r="R15" s="2">
        <v>1.0849999999956601</v>
      </c>
      <c r="S15" s="2">
        <f t="shared" si="6"/>
        <v>27.33422903298969</v>
      </c>
      <c r="T15" s="2">
        <f t="shared" si="7"/>
        <v>2.2605407410282474</v>
      </c>
    </row>
    <row r="16" spans="1:20" x14ac:dyDescent="0.25">
      <c r="A16" s="9">
        <v>44111</v>
      </c>
      <c r="B16" s="7">
        <v>0.25</v>
      </c>
      <c r="C16" s="2">
        <v>1.0999999999956001</v>
      </c>
      <c r="D16" s="2">
        <f t="shared" si="0"/>
        <v>27.939281345243248</v>
      </c>
      <c r="E16" s="2">
        <f t="shared" si="1"/>
        <v>2.3105785672516164</v>
      </c>
      <c r="F16" s="9">
        <v>44113</v>
      </c>
      <c r="G16" s="7">
        <v>0.25</v>
      </c>
      <c r="H16" s="2">
        <v>1.1219999999955099</v>
      </c>
      <c r="I16" s="2">
        <f t="shared" si="2"/>
        <v>28.835593958201024</v>
      </c>
      <c r="J16" s="2">
        <f t="shared" si="3"/>
        <v>2.3847036203432244</v>
      </c>
      <c r="K16" s="9">
        <v>44115</v>
      </c>
      <c r="L16" s="7">
        <v>0.25</v>
      </c>
      <c r="M16" s="2">
        <v>1.1229999999955</v>
      </c>
      <c r="N16" s="2">
        <f t="shared" si="4"/>
        <v>28.87658582276336</v>
      </c>
      <c r="O16" s="2">
        <f t="shared" si="5"/>
        <v>2.3880936475425298</v>
      </c>
      <c r="P16" s="9">
        <v>44117</v>
      </c>
      <c r="Q16" s="7">
        <v>0.25</v>
      </c>
      <c r="R16" s="2">
        <v>1.0769999999956901</v>
      </c>
      <c r="S16" s="2">
        <f t="shared" si="6"/>
        <v>27.013558030368976</v>
      </c>
      <c r="T16" s="2">
        <f t="shared" si="7"/>
        <v>2.2340212491115143</v>
      </c>
    </row>
    <row r="17" spans="1:20" x14ac:dyDescent="0.25">
      <c r="A17" s="9">
        <v>44111</v>
      </c>
      <c r="B17" s="7">
        <v>0.29166666666666669</v>
      </c>
      <c r="C17" s="2">
        <v>1.10699999999557</v>
      </c>
      <c r="D17" s="2">
        <f t="shared" si="0"/>
        <v>28.223326450850934</v>
      </c>
      <c r="E17" s="2">
        <f t="shared" si="1"/>
        <v>2.3340690974853722</v>
      </c>
      <c r="F17" s="9">
        <v>44113</v>
      </c>
      <c r="G17" s="7">
        <v>0.29166666666666669</v>
      </c>
      <c r="H17" s="2">
        <v>1.1079999999955601</v>
      </c>
      <c r="I17" s="2">
        <f t="shared" si="2"/>
        <v>28.263991730696251</v>
      </c>
      <c r="J17" s="2">
        <f t="shared" si="3"/>
        <v>2.3374321161285798</v>
      </c>
      <c r="K17" s="9">
        <v>44115</v>
      </c>
      <c r="L17" s="7">
        <v>0.29166666666666669</v>
      </c>
      <c r="M17" s="2">
        <v>1.10899999999556</v>
      </c>
      <c r="N17" s="2">
        <f t="shared" si="4"/>
        <v>28.304678838424351</v>
      </c>
      <c r="O17" s="2">
        <f t="shared" si="5"/>
        <v>2.3407969399376936</v>
      </c>
      <c r="P17" s="9">
        <v>44117</v>
      </c>
      <c r="Q17" s="7">
        <v>0.29166666666666669</v>
      </c>
      <c r="R17" s="2">
        <v>1.0709999999957101</v>
      </c>
      <c r="S17" s="2">
        <f t="shared" si="6"/>
        <v>26.773981926703613</v>
      </c>
      <c r="T17" s="2">
        <f t="shared" si="7"/>
        <v>2.2142083053383885</v>
      </c>
    </row>
    <row r="18" spans="1:20" x14ac:dyDescent="0.25">
      <c r="A18" s="9">
        <v>44111</v>
      </c>
      <c r="B18" s="7">
        <v>0.33333333333333331</v>
      </c>
      <c r="C18" s="2">
        <v>1.11299999999554</v>
      </c>
      <c r="D18" s="2">
        <f t="shared" si="0"/>
        <v>28.467645388675486</v>
      </c>
      <c r="E18" s="2">
        <f t="shared" si="1"/>
        <v>2.3542742736434628</v>
      </c>
      <c r="F18" s="9">
        <v>44113</v>
      </c>
      <c r="G18" s="7">
        <v>0.33333333333333331</v>
      </c>
      <c r="H18" s="2">
        <v>1.11099999999555</v>
      </c>
      <c r="I18" s="2">
        <f t="shared" si="2"/>
        <v>28.386118505610273</v>
      </c>
      <c r="J18" s="2">
        <f t="shared" si="3"/>
        <v>2.3475320004139695</v>
      </c>
      <c r="K18" s="9">
        <v>44115</v>
      </c>
      <c r="L18" s="7">
        <v>0.33333333333333331</v>
      </c>
      <c r="M18" s="2">
        <v>1.1199999999955199</v>
      </c>
      <c r="N18" s="2">
        <f t="shared" si="4"/>
        <v>28.753675388075713</v>
      </c>
      <c r="O18" s="2">
        <f t="shared" si="5"/>
        <v>2.3779289545938616</v>
      </c>
      <c r="P18" s="9">
        <v>44117</v>
      </c>
      <c r="Q18" s="7">
        <v>0.33333333333333331</v>
      </c>
      <c r="R18" s="2">
        <v>1.0729999999957001</v>
      </c>
      <c r="S18" s="2">
        <f t="shared" si="6"/>
        <v>26.85375219501001</v>
      </c>
      <c r="T18" s="2">
        <f t="shared" si="7"/>
        <v>2.2208053065273279</v>
      </c>
    </row>
    <row r="19" spans="1:20" x14ac:dyDescent="0.25">
      <c r="A19" s="9">
        <v>44111</v>
      </c>
      <c r="B19" s="7">
        <v>0.375</v>
      </c>
      <c r="C19" s="2">
        <v>1.1229999999955</v>
      </c>
      <c r="D19" s="2">
        <f t="shared" si="0"/>
        <v>28.87658582276336</v>
      </c>
      <c r="E19" s="2">
        <f t="shared" si="1"/>
        <v>2.3880936475425298</v>
      </c>
      <c r="F19" s="9">
        <v>44113</v>
      </c>
      <c r="G19" s="7">
        <v>0.375</v>
      </c>
      <c r="H19" s="2">
        <v>1.1199999999955199</v>
      </c>
      <c r="I19" s="2">
        <f t="shared" si="2"/>
        <v>28.753675388075713</v>
      </c>
      <c r="J19" s="2">
        <f t="shared" si="3"/>
        <v>2.3779289545938616</v>
      </c>
      <c r="K19" s="9">
        <v>44115</v>
      </c>
      <c r="L19" s="7">
        <v>0.375</v>
      </c>
      <c r="M19" s="2">
        <v>1.13999999999544</v>
      </c>
      <c r="N19" s="2">
        <f t="shared" si="4"/>
        <v>29.576762667502088</v>
      </c>
      <c r="O19" s="2">
        <f t="shared" si="5"/>
        <v>2.4459982726024228</v>
      </c>
      <c r="P19" s="9">
        <v>44117</v>
      </c>
      <c r="Q19" s="7">
        <v>0.375</v>
      </c>
      <c r="R19" s="2">
        <v>1.0809999999956701</v>
      </c>
      <c r="S19" s="2">
        <f t="shared" si="6"/>
        <v>27.173717153220146</v>
      </c>
      <c r="T19" s="2">
        <f t="shared" si="7"/>
        <v>2.2472664085713059</v>
      </c>
    </row>
    <row r="20" spans="1:20" x14ac:dyDescent="0.25">
      <c r="A20" s="9">
        <v>44111</v>
      </c>
      <c r="B20" s="7">
        <v>0.41666666666666669</v>
      </c>
      <c r="C20" s="2">
        <v>1.10899999999556</v>
      </c>
      <c r="D20" s="2">
        <f t="shared" si="0"/>
        <v>28.304678838424351</v>
      </c>
      <c r="E20" s="2">
        <f t="shared" si="1"/>
        <v>2.3407969399376936</v>
      </c>
      <c r="F20" s="9">
        <v>44113</v>
      </c>
      <c r="G20" s="7">
        <v>0.41666666666666669</v>
      </c>
      <c r="H20" s="2">
        <v>1.13399999999546</v>
      </c>
      <c r="I20" s="2">
        <f t="shared" si="2"/>
        <v>29.328927422305949</v>
      </c>
      <c r="J20" s="2">
        <f t="shared" si="3"/>
        <v>2.4255022978247016</v>
      </c>
      <c r="K20" s="9">
        <v>44115</v>
      </c>
      <c r="L20" s="7">
        <v>0.41666666666666669</v>
      </c>
      <c r="M20" s="2">
        <v>1.1369999999954501</v>
      </c>
      <c r="N20" s="2">
        <f t="shared" si="4"/>
        <v>29.4527478429134</v>
      </c>
      <c r="O20" s="2">
        <f t="shared" si="5"/>
        <v>2.435742246608938</v>
      </c>
      <c r="P20" s="9">
        <v>44117</v>
      </c>
      <c r="Q20" s="7">
        <v>0.41666666666666669</v>
      </c>
      <c r="R20" s="2">
        <v>1.08399999999566</v>
      </c>
      <c r="S20" s="2">
        <f t="shared" si="6"/>
        <v>27.294068020998239</v>
      </c>
      <c r="T20" s="2">
        <f t="shared" si="7"/>
        <v>2.2572194253365541</v>
      </c>
    </row>
    <row r="21" spans="1:20" x14ac:dyDescent="0.25">
      <c r="A21" s="9">
        <v>44111</v>
      </c>
      <c r="B21" s="7">
        <v>0.45833333333333331</v>
      </c>
      <c r="C21" s="2">
        <v>1.10899999999556</v>
      </c>
      <c r="D21" s="2">
        <f t="shared" si="0"/>
        <v>28.304678838424351</v>
      </c>
      <c r="E21" s="2">
        <f t="shared" si="1"/>
        <v>2.3407969399376936</v>
      </c>
      <c r="F21" s="9">
        <v>44113</v>
      </c>
      <c r="G21" s="7">
        <v>0.45833333333333331</v>
      </c>
      <c r="H21" s="2">
        <v>1.1139999999955399</v>
      </c>
      <c r="I21" s="2">
        <f t="shared" si="2"/>
        <v>28.508441516290453</v>
      </c>
      <c r="J21" s="2">
        <f t="shared" si="3"/>
        <v>2.3576481133972202</v>
      </c>
      <c r="K21" s="9">
        <v>44115</v>
      </c>
      <c r="L21" s="7">
        <v>0.45833333333333331</v>
      </c>
      <c r="M21" s="2">
        <v>1.1199999999955199</v>
      </c>
      <c r="N21" s="2">
        <f t="shared" si="4"/>
        <v>28.753675388075713</v>
      </c>
      <c r="O21" s="2">
        <f t="shared" si="5"/>
        <v>2.3779289545938616</v>
      </c>
      <c r="P21" s="9">
        <v>44117</v>
      </c>
      <c r="Q21" s="7">
        <v>0.45833333333333331</v>
      </c>
      <c r="R21" s="2">
        <v>1.07999999999568</v>
      </c>
      <c r="S21" s="2">
        <f t="shared" si="6"/>
        <v>27.133644280868136</v>
      </c>
      <c r="T21" s="2">
        <f t="shared" si="7"/>
        <v>2.2439523820277949</v>
      </c>
    </row>
    <row r="22" spans="1:20" x14ac:dyDescent="0.25">
      <c r="A22" s="9">
        <v>44111</v>
      </c>
      <c r="B22" s="7">
        <v>0.5</v>
      </c>
      <c r="C22" s="2">
        <v>1.09199999999563</v>
      </c>
      <c r="D22" s="2">
        <f t="shared" si="0"/>
        <v>27.615972057867548</v>
      </c>
      <c r="E22" s="2">
        <f t="shared" si="1"/>
        <v>2.2838408891856461</v>
      </c>
      <c r="F22" s="9">
        <v>44113</v>
      </c>
      <c r="G22" s="7">
        <v>0.5</v>
      </c>
      <c r="H22" s="2">
        <v>1.12099999999551</v>
      </c>
      <c r="I22" s="2">
        <f t="shared" si="2"/>
        <v>28.794623810687511</v>
      </c>
      <c r="J22" s="2">
        <f t="shared" si="3"/>
        <v>2.381315389143857</v>
      </c>
      <c r="K22" s="9">
        <v>44115</v>
      </c>
      <c r="L22" s="7">
        <v>0.5</v>
      </c>
      <c r="M22" s="2">
        <v>1.10699999999557</v>
      </c>
      <c r="N22" s="2">
        <f t="shared" si="4"/>
        <v>28.223326450850934</v>
      </c>
      <c r="O22" s="2">
        <f t="shared" si="5"/>
        <v>2.3340690974853722</v>
      </c>
      <c r="P22" s="9">
        <v>44117</v>
      </c>
      <c r="Q22" s="7">
        <v>0.5</v>
      </c>
      <c r="R22" s="2">
        <v>1.0829999999956601</v>
      </c>
      <c r="S22" s="2">
        <f t="shared" si="6"/>
        <v>27.253929031543098</v>
      </c>
      <c r="T22" s="2">
        <f t="shared" si="7"/>
        <v>2.2538999309086143</v>
      </c>
    </row>
    <row r="23" spans="1:20" x14ac:dyDescent="0.25">
      <c r="A23" s="9">
        <v>44111</v>
      </c>
      <c r="B23" s="7">
        <v>0.54166666666666663</v>
      </c>
      <c r="C23" s="2">
        <v>1.1059999999955701</v>
      </c>
      <c r="D23" s="2">
        <f t="shared" si="0"/>
        <v>28.18268300687955</v>
      </c>
      <c r="E23" s="2">
        <f t="shared" si="1"/>
        <v>2.3307078846689389</v>
      </c>
      <c r="F23" s="9">
        <v>44113</v>
      </c>
      <c r="G23" s="7">
        <v>0.54166666666666663</v>
      </c>
      <c r="H23" s="2">
        <v>1.0909999999956299</v>
      </c>
      <c r="I23" s="2">
        <f t="shared" si="2"/>
        <v>27.575657117999313</v>
      </c>
      <c r="J23" s="2">
        <f t="shared" si="3"/>
        <v>2.2805068436585429</v>
      </c>
      <c r="K23" s="9">
        <v>44115</v>
      </c>
      <c r="L23" s="7">
        <v>0.54166666666666663</v>
      </c>
      <c r="M23" s="2">
        <v>1.1019999999955901</v>
      </c>
      <c r="N23" s="2">
        <f t="shared" si="4"/>
        <v>28.020327749932413</v>
      </c>
      <c r="O23" s="2">
        <f t="shared" si="5"/>
        <v>2.3172811049194104</v>
      </c>
      <c r="P23" s="9">
        <v>44117</v>
      </c>
      <c r="Q23" s="7">
        <v>0.54166666666666663</v>
      </c>
      <c r="R23" s="2">
        <v>1.0889999999956399</v>
      </c>
      <c r="S23" s="2">
        <f t="shared" si="6"/>
        <v>27.495093141854259</v>
      </c>
      <c r="T23" s="2">
        <f t="shared" si="7"/>
        <v>2.2738442028313472</v>
      </c>
    </row>
    <row r="24" spans="1:20" x14ac:dyDescent="0.25">
      <c r="A24" s="9">
        <v>44111</v>
      </c>
      <c r="B24" s="7">
        <v>0.58333333333333337</v>
      </c>
      <c r="C24" s="2">
        <v>1.09599999999561</v>
      </c>
      <c r="D24" s="2">
        <f t="shared" si="0"/>
        <v>27.777451305767094</v>
      </c>
      <c r="E24" s="2">
        <f t="shared" si="1"/>
        <v>2.2971952229869386</v>
      </c>
      <c r="F24" s="9">
        <v>44113</v>
      </c>
      <c r="G24" s="7">
        <v>0.58333333333333337</v>
      </c>
      <c r="H24" s="2">
        <v>1.09399999999562</v>
      </c>
      <c r="I24" s="2">
        <f t="shared" si="2"/>
        <v>27.696667800409283</v>
      </c>
      <c r="J24" s="2">
        <f t="shared" si="3"/>
        <v>2.2905144270938478</v>
      </c>
      <c r="K24" s="9">
        <v>44115</v>
      </c>
      <c r="L24" s="7">
        <v>0.58333333333333337</v>
      </c>
      <c r="M24" s="2">
        <v>1.1039999999955801</v>
      </c>
      <c r="N24" s="2">
        <f t="shared" si="4"/>
        <v>28.10146165857865</v>
      </c>
      <c r="O24" s="2">
        <f t="shared" si="5"/>
        <v>2.3239908791644543</v>
      </c>
      <c r="P24" s="9">
        <v>44117</v>
      </c>
      <c r="Q24" s="7">
        <v>0.58333333333333337</v>
      </c>
      <c r="R24" s="2">
        <v>1.07999999999568</v>
      </c>
      <c r="S24" s="2">
        <f t="shared" si="6"/>
        <v>27.133644280868136</v>
      </c>
      <c r="T24" s="2">
        <f t="shared" si="7"/>
        <v>2.2439523820277949</v>
      </c>
    </row>
    <row r="25" spans="1:20" x14ac:dyDescent="0.25">
      <c r="A25" s="9">
        <v>44111</v>
      </c>
      <c r="B25" s="7">
        <v>0.625</v>
      </c>
      <c r="C25" s="2">
        <v>1.09599999999561</v>
      </c>
      <c r="D25" s="2">
        <f t="shared" si="0"/>
        <v>27.777451305767094</v>
      </c>
      <c r="E25" s="2">
        <f t="shared" si="1"/>
        <v>2.2971952229869386</v>
      </c>
      <c r="F25" s="9">
        <v>44113</v>
      </c>
      <c r="G25" s="7">
        <v>0.625</v>
      </c>
      <c r="H25" s="2">
        <v>1.09599999999561</v>
      </c>
      <c r="I25" s="2">
        <f t="shared" si="2"/>
        <v>27.777451305767094</v>
      </c>
      <c r="J25" s="2">
        <f t="shared" si="3"/>
        <v>2.2971952229869386</v>
      </c>
      <c r="K25" s="9">
        <v>44115</v>
      </c>
      <c r="L25" s="7">
        <v>0.625</v>
      </c>
      <c r="M25" s="2">
        <v>1.12799999999548</v>
      </c>
      <c r="N25" s="2">
        <f t="shared" si="4"/>
        <v>29.081870627179093</v>
      </c>
      <c r="O25" s="2">
        <f t="shared" si="5"/>
        <v>2.4050707008677108</v>
      </c>
      <c r="P25" s="9">
        <v>44117</v>
      </c>
      <c r="Q25" s="7">
        <v>0.625</v>
      </c>
      <c r="R25" s="2">
        <v>1.07799999999568</v>
      </c>
      <c r="S25" s="2">
        <f t="shared" si="6"/>
        <v>27.053564711151964</v>
      </c>
      <c r="T25" s="2">
        <f t="shared" si="7"/>
        <v>2.2373298016122671</v>
      </c>
    </row>
    <row r="26" spans="1:20" x14ac:dyDescent="0.25">
      <c r="A26" s="9">
        <v>44111</v>
      </c>
      <c r="B26" s="7">
        <v>0.66666666666666663</v>
      </c>
      <c r="C26" s="2">
        <v>1.0989999999955999</v>
      </c>
      <c r="D26" s="2">
        <f t="shared" si="0"/>
        <v>27.89879097702174</v>
      </c>
      <c r="E26" s="2">
        <f t="shared" si="1"/>
        <v>2.3072300137996979</v>
      </c>
      <c r="F26" s="9">
        <v>44113</v>
      </c>
      <c r="G26" s="7">
        <v>0.66666666666666663</v>
      </c>
      <c r="H26" s="2">
        <v>1.0969999999956099</v>
      </c>
      <c r="I26" s="2">
        <f t="shared" si="2"/>
        <v>27.817875949194583</v>
      </c>
      <c r="J26" s="2">
        <f t="shared" si="3"/>
        <v>2.3005383409983917</v>
      </c>
      <c r="K26" s="9">
        <v>44115</v>
      </c>
      <c r="L26" s="7">
        <v>0.66666666666666663</v>
      </c>
      <c r="M26" s="2">
        <v>1.1059999999955701</v>
      </c>
      <c r="N26" s="2">
        <f t="shared" si="4"/>
        <v>28.18268300687955</v>
      </c>
      <c r="O26" s="2">
        <f t="shared" si="5"/>
        <v>2.3307078846689389</v>
      </c>
      <c r="P26" s="9">
        <v>44117</v>
      </c>
      <c r="Q26" s="7">
        <v>0.66666666666666663</v>
      </c>
      <c r="R26" s="2">
        <v>1.0739999999956999</v>
      </c>
      <c r="S26" s="2">
        <f t="shared" si="6"/>
        <v>26.893670504027448</v>
      </c>
      <c r="T26" s="2">
        <f t="shared" si="7"/>
        <v>2.2241065506830697</v>
      </c>
    </row>
    <row r="27" spans="1:20" x14ac:dyDescent="0.25">
      <c r="A27" s="9">
        <v>44111</v>
      </c>
      <c r="B27" s="7">
        <v>0.70833333333333337</v>
      </c>
      <c r="C27" s="2">
        <v>1.0869999999956499</v>
      </c>
      <c r="D27" s="2">
        <f t="shared" si="0"/>
        <v>27.414617091667118</v>
      </c>
      <c r="E27" s="2">
        <f t="shared" si="1"/>
        <v>2.2671888334808705</v>
      </c>
      <c r="F27" s="9">
        <v>44113</v>
      </c>
      <c r="G27" s="7">
        <v>0.70833333333333337</v>
      </c>
      <c r="H27" s="2">
        <v>1.1139999999955399</v>
      </c>
      <c r="I27" s="2">
        <f t="shared" si="2"/>
        <v>28.508441516290453</v>
      </c>
      <c r="J27" s="2">
        <f t="shared" si="3"/>
        <v>2.3576481133972202</v>
      </c>
      <c r="K27" s="9">
        <v>44115</v>
      </c>
      <c r="L27" s="7">
        <v>0.70833333333333337</v>
      </c>
      <c r="M27" s="2">
        <v>1.1289999999954801</v>
      </c>
      <c r="N27" s="2">
        <f t="shared" si="4"/>
        <v>29.122992629692703</v>
      </c>
      <c r="O27" s="2">
        <f t="shared" si="5"/>
        <v>2.4084714904755864</v>
      </c>
      <c r="P27" s="9">
        <v>44117</v>
      </c>
      <c r="Q27" s="7">
        <v>0.70833333333333337</v>
      </c>
      <c r="R27" s="2">
        <v>1.0809999999956701</v>
      </c>
      <c r="S27" s="2">
        <f t="shared" si="6"/>
        <v>27.173717153220146</v>
      </c>
      <c r="T27" s="2">
        <f t="shared" si="7"/>
        <v>2.2472664085713059</v>
      </c>
    </row>
    <row r="28" spans="1:20" x14ac:dyDescent="0.25">
      <c r="A28" s="9">
        <v>44111</v>
      </c>
      <c r="B28" s="7">
        <v>0.75</v>
      </c>
      <c r="C28" s="2">
        <v>1.0999999999956001</v>
      </c>
      <c r="D28" s="2">
        <f t="shared" si="0"/>
        <v>27.939281345243248</v>
      </c>
      <c r="E28" s="2">
        <f t="shared" si="1"/>
        <v>2.3105785672516164</v>
      </c>
      <c r="F28" s="9">
        <v>44113</v>
      </c>
      <c r="G28" s="7">
        <v>0.75</v>
      </c>
      <c r="H28" s="2">
        <v>1.1119999999955501</v>
      </c>
      <c r="I28" s="2">
        <f t="shared" si="2"/>
        <v>28.426871049135205</v>
      </c>
      <c r="J28" s="2">
        <f t="shared" si="3"/>
        <v>2.3509022357634812</v>
      </c>
      <c r="K28" s="9">
        <v>44115</v>
      </c>
      <c r="L28" s="7">
        <v>0.75</v>
      </c>
      <c r="M28" s="2">
        <v>1.11499999999554</v>
      </c>
      <c r="N28" s="2">
        <f t="shared" si="4"/>
        <v>28.549259424048245</v>
      </c>
      <c r="O28" s="2">
        <f t="shared" si="5"/>
        <v>2.3610237543687895</v>
      </c>
      <c r="P28" s="9">
        <v>44117</v>
      </c>
      <c r="Q28" s="7">
        <v>0.75</v>
      </c>
      <c r="R28" s="2">
        <v>1.0849999999956601</v>
      </c>
      <c r="S28" s="2">
        <f t="shared" si="6"/>
        <v>27.33422903298969</v>
      </c>
      <c r="T28" s="2">
        <f t="shared" si="7"/>
        <v>2.2605407410282474</v>
      </c>
    </row>
    <row r="29" spans="1:20" x14ac:dyDescent="0.25">
      <c r="A29" s="9">
        <v>44111</v>
      </c>
      <c r="B29" s="7">
        <v>0.79166666666666663</v>
      </c>
      <c r="C29" s="2">
        <v>1.0829999999956601</v>
      </c>
      <c r="D29" s="2">
        <f t="shared" si="0"/>
        <v>27.253929031543098</v>
      </c>
      <c r="E29" s="2">
        <f t="shared" si="1"/>
        <v>2.2538999309086143</v>
      </c>
      <c r="F29" s="9">
        <v>44113</v>
      </c>
      <c r="G29" s="7">
        <v>0.79166666666666663</v>
      </c>
      <c r="H29" s="2">
        <v>1.1019999999955901</v>
      </c>
      <c r="I29" s="2">
        <f t="shared" si="2"/>
        <v>28.020327749932413</v>
      </c>
      <c r="J29" s="2">
        <f t="shared" si="3"/>
        <v>2.3172811049194104</v>
      </c>
      <c r="K29" s="9">
        <v>44115</v>
      </c>
      <c r="L29" s="7">
        <v>0.79166666666666663</v>
      </c>
      <c r="M29" s="2">
        <v>1.09199999999563</v>
      </c>
      <c r="N29" s="2">
        <f t="shared" si="4"/>
        <v>27.615972057867548</v>
      </c>
      <c r="O29" s="2">
        <f t="shared" si="5"/>
        <v>2.2838408891856461</v>
      </c>
      <c r="P29" s="9">
        <v>44117</v>
      </c>
      <c r="Q29" s="7">
        <v>0.79166666666666663</v>
      </c>
      <c r="R29" s="2">
        <v>1.08799999999564</v>
      </c>
      <c r="S29" s="2">
        <f t="shared" si="6"/>
        <v>27.454844121922733</v>
      </c>
      <c r="T29" s="2">
        <f t="shared" si="7"/>
        <v>2.2705156088830099</v>
      </c>
    </row>
    <row r="30" spans="1:20" x14ac:dyDescent="0.25">
      <c r="A30" s="9">
        <v>44111</v>
      </c>
      <c r="B30" s="7">
        <v>0.83333333333333337</v>
      </c>
      <c r="C30" s="2">
        <v>1.1039999999955801</v>
      </c>
      <c r="D30" s="2">
        <f t="shared" si="0"/>
        <v>28.10146165857865</v>
      </c>
      <c r="E30" s="2">
        <f t="shared" si="1"/>
        <v>2.3239908791644543</v>
      </c>
      <c r="F30" s="9">
        <v>44113</v>
      </c>
      <c r="G30" s="7">
        <v>0.83333333333333337</v>
      </c>
      <c r="H30" s="2">
        <v>1.11499999999554</v>
      </c>
      <c r="I30" s="2">
        <f t="shared" si="2"/>
        <v>28.549259424048245</v>
      </c>
      <c r="J30" s="2">
        <f t="shared" si="3"/>
        <v>2.3610237543687895</v>
      </c>
      <c r="K30" s="9">
        <v>44115</v>
      </c>
      <c r="L30" s="7">
        <v>0.83333333333333337</v>
      </c>
      <c r="M30" s="2">
        <v>1.11899999999552</v>
      </c>
      <c r="N30" s="2">
        <f t="shared" si="4"/>
        <v>28.712748698226726</v>
      </c>
      <c r="O30" s="2">
        <f t="shared" si="5"/>
        <v>2.37454431734335</v>
      </c>
      <c r="P30" s="9">
        <v>44117</v>
      </c>
      <c r="Q30" s="7">
        <v>0.83333333333333337</v>
      </c>
      <c r="R30" s="2">
        <v>1.07999999999568</v>
      </c>
      <c r="S30" s="2">
        <f t="shared" si="6"/>
        <v>27.133644280868136</v>
      </c>
      <c r="T30" s="2">
        <f t="shared" si="7"/>
        <v>2.2439523820277949</v>
      </c>
    </row>
    <row r="31" spans="1:20" x14ac:dyDescent="0.25">
      <c r="A31" s="9">
        <v>44111</v>
      </c>
      <c r="B31" s="7">
        <v>0.875</v>
      </c>
      <c r="C31" s="2">
        <v>1.0999999999956001</v>
      </c>
      <c r="D31" s="2">
        <f t="shared" si="0"/>
        <v>27.939281345243248</v>
      </c>
      <c r="E31" s="2">
        <f t="shared" si="1"/>
        <v>2.3105785672516164</v>
      </c>
      <c r="F31" s="9">
        <v>44113</v>
      </c>
      <c r="G31" s="7">
        <v>0.875</v>
      </c>
      <c r="H31" s="2">
        <v>1.1119999999955501</v>
      </c>
      <c r="I31" s="2">
        <f t="shared" si="2"/>
        <v>28.426871049135205</v>
      </c>
      <c r="J31" s="2">
        <f t="shared" si="3"/>
        <v>2.3509022357634812</v>
      </c>
      <c r="K31" s="9">
        <v>44115</v>
      </c>
      <c r="L31" s="7">
        <v>0.875</v>
      </c>
      <c r="M31" s="2">
        <v>1.0829999999956601</v>
      </c>
      <c r="N31" s="2">
        <f t="shared" si="4"/>
        <v>27.253929031543098</v>
      </c>
      <c r="O31" s="2">
        <f t="shared" si="5"/>
        <v>2.2538999309086143</v>
      </c>
      <c r="P31" s="9">
        <v>44117</v>
      </c>
      <c r="Q31" s="7">
        <v>0.875</v>
      </c>
      <c r="R31" s="2">
        <v>1.0809999999956701</v>
      </c>
      <c r="S31" s="2">
        <f t="shared" si="6"/>
        <v>27.173717153220146</v>
      </c>
      <c r="T31" s="2">
        <f t="shared" si="7"/>
        <v>2.2472664085713059</v>
      </c>
    </row>
    <row r="32" spans="1:20" x14ac:dyDescent="0.25">
      <c r="A32" s="9">
        <v>44111</v>
      </c>
      <c r="B32" s="7">
        <v>0.91666666666666663</v>
      </c>
      <c r="C32" s="2">
        <v>1.10499999999558</v>
      </c>
      <c r="D32" s="2">
        <f t="shared" si="0"/>
        <v>28.142061406784968</v>
      </c>
      <c r="E32" s="2">
        <f t="shared" si="1"/>
        <v>2.3273484783411167</v>
      </c>
      <c r="F32" s="9">
        <v>44113</v>
      </c>
      <c r="G32" s="7">
        <v>0.91666666666666663</v>
      </c>
      <c r="H32" s="2">
        <v>1.10899999999556</v>
      </c>
      <c r="I32" s="2">
        <f t="shared" si="2"/>
        <v>28.304678838424351</v>
      </c>
      <c r="J32" s="2">
        <f t="shared" si="3"/>
        <v>2.3407969399376936</v>
      </c>
      <c r="K32" s="9">
        <v>44115</v>
      </c>
      <c r="L32" s="7">
        <v>0.91666666666666663</v>
      </c>
      <c r="M32" s="2">
        <v>1.08599999999565</v>
      </c>
      <c r="N32" s="2">
        <f t="shared" si="4"/>
        <v>27.374412059285881</v>
      </c>
      <c r="O32" s="2">
        <f t="shared" si="5"/>
        <v>2.263863877302942</v>
      </c>
      <c r="P32" s="9">
        <v>44117</v>
      </c>
      <c r="Q32" s="7">
        <v>0.91666666666666663</v>
      </c>
      <c r="R32" s="2">
        <v>1.0849999999956601</v>
      </c>
      <c r="S32" s="2">
        <f t="shared" si="6"/>
        <v>27.33422903298969</v>
      </c>
      <c r="T32" s="2">
        <f t="shared" si="7"/>
        <v>2.2605407410282474</v>
      </c>
    </row>
    <row r="33" spans="1:20" x14ac:dyDescent="0.25">
      <c r="A33" s="9">
        <v>44111</v>
      </c>
      <c r="B33" s="7">
        <v>0.95833333333333337</v>
      </c>
      <c r="C33" s="2">
        <v>1.10299999999558</v>
      </c>
      <c r="D33" s="2">
        <f t="shared" si="0"/>
        <v>28.060883770283432</v>
      </c>
      <c r="E33" s="2">
        <f t="shared" si="1"/>
        <v>2.3206350878024398</v>
      </c>
      <c r="F33" s="9">
        <v>44113</v>
      </c>
      <c r="G33" s="7">
        <v>0.95833333333333337</v>
      </c>
      <c r="H33" s="2">
        <v>1.1079999999955601</v>
      </c>
      <c r="I33" s="2">
        <f t="shared" si="2"/>
        <v>28.263991730696251</v>
      </c>
      <c r="J33" s="2">
        <f t="shared" si="3"/>
        <v>2.3374321161285798</v>
      </c>
      <c r="K33" s="9">
        <v>44115</v>
      </c>
      <c r="L33" s="7">
        <v>0.95833333333333337</v>
      </c>
      <c r="M33" s="2">
        <v>1.07599999999569</v>
      </c>
      <c r="N33" s="2">
        <f t="shared" si="4"/>
        <v>26.973573430040304</v>
      </c>
      <c r="O33" s="2">
        <f t="shared" si="5"/>
        <v>2.230714522664333</v>
      </c>
      <c r="P33" s="9">
        <v>44117</v>
      </c>
      <c r="Q33" s="7">
        <v>0.95833333333333337</v>
      </c>
      <c r="R33" s="2">
        <v>1.0769999999956901</v>
      </c>
      <c r="S33" s="2">
        <f t="shared" si="6"/>
        <v>27.013558030368976</v>
      </c>
      <c r="T33" s="2">
        <f t="shared" si="7"/>
        <v>2.2340212491115143</v>
      </c>
    </row>
    <row r="34" spans="1:20" ht="15.75" thickBot="1" x14ac:dyDescent="0.3">
      <c r="A34" s="9">
        <v>44112</v>
      </c>
      <c r="B34" s="7">
        <v>0</v>
      </c>
      <c r="C34" s="2">
        <v>1.0989999999955999</v>
      </c>
      <c r="D34" s="2">
        <f t="shared" si="0"/>
        <v>27.89879097702174</v>
      </c>
      <c r="E34" s="2">
        <f t="shared" si="1"/>
        <v>2.3072300137996979</v>
      </c>
      <c r="F34" s="9">
        <v>44114</v>
      </c>
      <c r="G34" s="7">
        <v>0</v>
      </c>
      <c r="H34" s="2">
        <v>1.1199999999955199</v>
      </c>
      <c r="I34" s="2">
        <f t="shared" si="2"/>
        <v>28.753675388075713</v>
      </c>
      <c r="J34" s="2">
        <f t="shared" si="3"/>
        <v>2.3779289545938616</v>
      </c>
      <c r="K34" s="9">
        <v>44116</v>
      </c>
      <c r="L34" s="7">
        <v>0</v>
      </c>
      <c r="M34" s="2">
        <v>1.0929999999956199</v>
      </c>
      <c r="N34" s="2">
        <f t="shared" si="4"/>
        <v>27.656308954719456</v>
      </c>
      <c r="O34" s="2">
        <f t="shared" si="5"/>
        <v>2.2871767505552989</v>
      </c>
    </row>
    <row r="35" spans="1:20" ht="15.75" thickBot="1" x14ac:dyDescent="0.3">
      <c r="A35" s="9">
        <v>44112</v>
      </c>
      <c r="B35" s="7">
        <v>4.1666666666666664E-2</v>
      </c>
      <c r="C35" s="2">
        <v>1.09599999999561</v>
      </c>
      <c r="D35" s="2">
        <f t="shared" si="0"/>
        <v>27.777451305767094</v>
      </c>
      <c r="E35" s="2">
        <f t="shared" si="1"/>
        <v>2.2971952229869386</v>
      </c>
      <c r="F35" s="9">
        <v>44114</v>
      </c>
      <c r="G35" s="7">
        <v>4.1666666666666664E-2</v>
      </c>
      <c r="H35" s="2">
        <v>1.1039999999955801</v>
      </c>
      <c r="I35" s="2">
        <f t="shared" si="2"/>
        <v>28.10146165857865</v>
      </c>
      <c r="J35" s="2">
        <f t="shared" si="3"/>
        <v>2.3239908791644543</v>
      </c>
      <c r="K35" s="9">
        <v>44116</v>
      </c>
      <c r="L35" s="7">
        <v>4.1666666666666664E-2</v>
      </c>
      <c r="M35" s="2">
        <v>1.0829999999956601</v>
      </c>
      <c r="N35" s="2">
        <f t="shared" si="4"/>
        <v>27.253929031543098</v>
      </c>
      <c r="O35" s="2">
        <f t="shared" si="5"/>
        <v>2.2538999309086143</v>
      </c>
      <c r="Q35" s="3" t="s">
        <v>10</v>
      </c>
      <c r="R35" s="8"/>
      <c r="S35" s="8"/>
      <c r="T35" s="4">
        <f>SUM(E10:E57)+SUM(J10:J57)+SUM(O10:O57)+SUM(T10:T33)</f>
        <v>391.87751889404706</v>
      </c>
    </row>
    <row r="36" spans="1:20" x14ac:dyDescent="0.25">
      <c r="A36" s="9">
        <v>44112</v>
      </c>
      <c r="B36" s="7">
        <v>8.3333333333333329E-2</v>
      </c>
      <c r="C36" s="2">
        <v>1.0849999999956601</v>
      </c>
      <c r="D36" s="2">
        <f t="shared" si="0"/>
        <v>27.33422903298969</v>
      </c>
      <c r="E36" s="2">
        <f t="shared" si="1"/>
        <v>2.2605407410282474</v>
      </c>
      <c r="F36" s="9">
        <v>44114</v>
      </c>
      <c r="G36" s="7">
        <v>8.3333333333333329E-2</v>
      </c>
      <c r="H36" s="2">
        <v>1.0999999999956001</v>
      </c>
      <c r="I36" s="2">
        <f t="shared" si="2"/>
        <v>27.939281345243248</v>
      </c>
      <c r="J36" s="2">
        <f t="shared" si="3"/>
        <v>2.3105785672516164</v>
      </c>
      <c r="K36" s="9">
        <v>44116</v>
      </c>
      <c r="L36" s="7">
        <v>8.3333333333333329E-2</v>
      </c>
      <c r="M36" s="2">
        <v>1.0949999999956199</v>
      </c>
      <c r="N36" s="2">
        <f t="shared" si="4"/>
        <v>27.737048586800512</v>
      </c>
      <c r="O36" s="2">
        <f t="shared" si="5"/>
        <v>2.2938539181284021</v>
      </c>
    </row>
    <row r="37" spans="1:20" x14ac:dyDescent="0.25">
      <c r="A37" s="9">
        <v>44112</v>
      </c>
      <c r="B37" s="7">
        <v>0.125</v>
      </c>
      <c r="C37" s="2">
        <v>1.0949999999956199</v>
      </c>
      <c r="D37" s="2">
        <f t="shared" si="0"/>
        <v>27.737048586800512</v>
      </c>
      <c r="E37" s="2">
        <f t="shared" si="1"/>
        <v>2.2938539181284021</v>
      </c>
      <c r="F37" s="9">
        <v>44114</v>
      </c>
      <c r="G37" s="7">
        <v>0.125</v>
      </c>
      <c r="H37" s="2">
        <v>1.11699999999553</v>
      </c>
      <c r="I37" s="2">
        <f t="shared" si="2"/>
        <v>28.630960548315905</v>
      </c>
      <c r="J37" s="2">
        <f t="shared" si="3"/>
        <v>2.3677804373457252</v>
      </c>
      <c r="K37" s="9">
        <v>44116</v>
      </c>
      <c r="L37" s="7">
        <v>0.125</v>
      </c>
      <c r="M37" s="2">
        <v>1.08999999999564</v>
      </c>
      <c r="N37" s="2">
        <f t="shared" si="4"/>
        <v>27.535364143272631</v>
      </c>
      <c r="O37" s="2">
        <f t="shared" si="5"/>
        <v>2.2771746146486462</v>
      </c>
    </row>
    <row r="38" spans="1:20" x14ac:dyDescent="0.25">
      <c r="A38" s="9">
        <v>44112</v>
      </c>
      <c r="B38" s="7">
        <v>0.16666666666666666</v>
      </c>
      <c r="C38" s="2">
        <v>1.09199999999563</v>
      </c>
      <c r="D38" s="2">
        <f t="shared" si="0"/>
        <v>27.615972057867548</v>
      </c>
      <c r="E38" s="2">
        <f t="shared" si="1"/>
        <v>2.2838408891856461</v>
      </c>
      <c r="F38" s="9">
        <v>44114</v>
      </c>
      <c r="G38" s="7">
        <v>0.16666666666666666</v>
      </c>
      <c r="H38" s="2">
        <v>1.1119999999955501</v>
      </c>
      <c r="I38" s="2">
        <f t="shared" si="2"/>
        <v>28.426871049135205</v>
      </c>
      <c r="J38" s="2">
        <f t="shared" si="3"/>
        <v>2.3509022357634812</v>
      </c>
      <c r="K38" s="9">
        <v>44116</v>
      </c>
      <c r="L38" s="7">
        <v>0.16666666666666666</v>
      </c>
      <c r="M38" s="2">
        <v>1.0909999999956299</v>
      </c>
      <c r="N38" s="2">
        <f t="shared" si="4"/>
        <v>27.575657117999313</v>
      </c>
      <c r="O38" s="2">
        <f t="shared" si="5"/>
        <v>2.2805068436585429</v>
      </c>
    </row>
    <row r="39" spans="1:20" x14ac:dyDescent="0.25">
      <c r="A39" s="9">
        <v>44112</v>
      </c>
      <c r="B39" s="7">
        <v>0.20833333333333334</v>
      </c>
      <c r="C39" s="2">
        <v>1.09199999999563</v>
      </c>
      <c r="D39" s="2">
        <f t="shared" si="0"/>
        <v>27.615972057867548</v>
      </c>
      <c r="E39" s="2">
        <f t="shared" si="1"/>
        <v>2.2838408891856461</v>
      </c>
      <c r="F39" s="9">
        <v>44114</v>
      </c>
      <c r="G39" s="7">
        <v>0.20833333333333334</v>
      </c>
      <c r="H39" s="2">
        <v>1.11499999999554</v>
      </c>
      <c r="I39" s="2">
        <f t="shared" si="2"/>
        <v>28.549259424048245</v>
      </c>
      <c r="J39" s="2">
        <f t="shared" si="3"/>
        <v>2.3610237543687895</v>
      </c>
      <c r="K39" s="9">
        <v>44116</v>
      </c>
      <c r="L39" s="7">
        <v>0.20833333333333334</v>
      </c>
      <c r="M39" s="2">
        <v>1.10299999999558</v>
      </c>
      <c r="N39" s="2">
        <f t="shared" si="4"/>
        <v>28.060883770283432</v>
      </c>
      <c r="O39" s="2">
        <f t="shared" si="5"/>
        <v>2.3206350878024398</v>
      </c>
    </row>
    <row r="40" spans="1:20" x14ac:dyDescent="0.25">
      <c r="A40" s="9">
        <v>44112</v>
      </c>
      <c r="B40" s="7">
        <v>0.25</v>
      </c>
      <c r="C40" s="2">
        <v>1.0979999999956001</v>
      </c>
      <c r="D40" s="2">
        <f t="shared" si="0"/>
        <v>27.858322508977352</v>
      </c>
      <c r="E40" s="2">
        <f t="shared" si="1"/>
        <v>2.3038832714924271</v>
      </c>
      <c r="F40" s="9">
        <v>44114</v>
      </c>
      <c r="G40" s="7">
        <v>0.25</v>
      </c>
      <c r="H40" s="2">
        <v>1.1059999999955701</v>
      </c>
      <c r="I40" s="2">
        <f t="shared" si="2"/>
        <v>28.18268300687955</v>
      </c>
      <c r="J40" s="2">
        <f t="shared" si="3"/>
        <v>2.3307078846689389</v>
      </c>
      <c r="K40" s="9">
        <v>44116</v>
      </c>
      <c r="L40" s="7">
        <v>0.25</v>
      </c>
      <c r="M40" s="2">
        <v>1.10899999999556</v>
      </c>
      <c r="N40" s="2">
        <f t="shared" si="4"/>
        <v>28.304678838424351</v>
      </c>
      <c r="O40" s="2">
        <f t="shared" si="5"/>
        <v>2.3407969399376936</v>
      </c>
    </row>
    <row r="41" spans="1:20" x14ac:dyDescent="0.25">
      <c r="A41" s="9">
        <v>44112</v>
      </c>
      <c r="B41" s="7">
        <v>0.29166666666666669</v>
      </c>
      <c r="C41" s="2">
        <v>1.1099999999955601</v>
      </c>
      <c r="D41" s="2">
        <f t="shared" si="0"/>
        <v>28.345387766053065</v>
      </c>
      <c r="E41" s="2">
        <f t="shared" si="1"/>
        <v>2.3441635682525885</v>
      </c>
      <c r="F41" s="9">
        <v>44114</v>
      </c>
      <c r="G41" s="7">
        <v>0.29166666666666669</v>
      </c>
      <c r="H41" s="2">
        <v>1.11099999999555</v>
      </c>
      <c r="I41" s="2">
        <f t="shared" si="2"/>
        <v>28.386118505610273</v>
      </c>
      <c r="J41" s="2">
        <f t="shared" si="3"/>
        <v>2.3475320004139695</v>
      </c>
      <c r="K41" s="9">
        <v>44116</v>
      </c>
      <c r="L41" s="7">
        <v>0.29166666666666669</v>
      </c>
      <c r="M41" s="2">
        <v>1.1139999999955399</v>
      </c>
      <c r="N41" s="2">
        <f t="shared" si="4"/>
        <v>28.508441516290453</v>
      </c>
      <c r="O41" s="2">
        <f t="shared" si="5"/>
        <v>2.3576481133972202</v>
      </c>
    </row>
    <row r="42" spans="1:20" x14ac:dyDescent="0.25">
      <c r="A42" s="9">
        <v>44112</v>
      </c>
      <c r="B42" s="7">
        <v>0.33333333333333331</v>
      </c>
      <c r="C42" s="2">
        <v>1.0809999999956701</v>
      </c>
      <c r="D42" s="2">
        <f t="shared" si="0"/>
        <v>27.173717153220146</v>
      </c>
      <c r="E42" s="2">
        <f t="shared" si="1"/>
        <v>2.2472664085713059</v>
      </c>
      <c r="F42" s="9">
        <v>44114</v>
      </c>
      <c r="G42" s="7">
        <v>0.33333333333333331</v>
      </c>
      <c r="H42" s="2">
        <v>1.11499999999554</v>
      </c>
      <c r="I42" s="2">
        <f t="shared" si="2"/>
        <v>28.549259424048245</v>
      </c>
      <c r="J42" s="2">
        <f t="shared" si="3"/>
        <v>2.3610237543687895</v>
      </c>
      <c r="K42" s="9">
        <v>44116</v>
      </c>
      <c r="L42" s="7">
        <v>0.33333333333333331</v>
      </c>
      <c r="M42" s="2">
        <v>1.1159999999955299</v>
      </c>
      <c r="N42" s="2">
        <f t="shared" si="4"/>
        <v>28.590099104026947</v>
      </c>
      <c r="O42" s="2">
        <f t="shared" si="5"/>
        <v>2.3644011959030284</v>
      </c>
    </row>
    <row r="43" spans="1:20" x14ac:dyDescent="0.25">
      <c r="A43" s="9">
        <v>44112</v>
      </c>
      <c r="B43" s="7">
        <v>0.375</v>
      </c>
      <c r="C43" s="2">
        <v>1.0949999999956199</v>
      </c>
      <c r="D43" s="2">
        <f t="shared" si="0"/>
        <v>27.737048586800512</v>
      </c>
      <c r="E43" s="2">
        <f t="shared" si="1"/>
        <v>2.2938539181284021</v>
      </c>
      <c r="F43" s="9">
        <v>44114</v>
      </c>
      <c r="G43" s="7">
        <v>0.375</v>
      </c>
      <c r="H43" s="2">
        <v>1.13999999999544</v>
      </c>
      <c r="I43" s="2">
        <f t="shared" si="2"/>
        <v>29.576762667502088</v>
      </c>
      <c r="J43" s="2">
        <f t="shared" si="3"/>
        <v>2.4459982726024228</v>
      </c>
      <c r="K43" s="9">
        <v>44116</v>
      </c>
      <c r="L43" s="7">
        <v>0.375</v>
      </c>
      <c r="M43" s="2">
        <v>1.1119999999955501</v>
      </c>
      <c r="N43" s="2">
        <f t="shared" si="4"/>
        <v>28.426871049135205</v>
      </c>
      <c r="O43" s="2">
        <f t="shared" si="5"/>
        <v>2.3509022357634812</v>
      </c>
    </row>
    <row r="44" spans="1:20" x14ac:dyDescent="0.25">
      <c r="A44" s="9">
        <v>44112</v>
      </c>
      <c r="B44" s="7">
        <v>0.41666666666666669</v>
      </c>
      <c r="C44" s="2">
        <v>1.11099999999555</v>
      </c>
      <c r="D44" s="2">
        <f t="shared" si="0"/>
        <v>28.386118505610273</v>
      </c>
      <c r="E44" s="2">
        <f t="shared" si="1"/>
        <v>2.3475320004139695</v>
      </c>
      <c r="F44" s="9">
        <v>44114</v>
      </c>
      <c r="G44" s="7">
        <v>0.41666666666666669</v>
      </c>
      <c r="H44" s="2">
        <v>1.12999999999548</v>
      </c>
      <c r="I44" s="2">
        <f t="shared" si="2"/>
        <v>29.164136294565083</v>
      </c>
      <c r="J44" s="2">
        <f t="shared" si="3"/>
        <v>2.4118740715605322</v>
      </c>
      <c r="K44" s="9">
        <v>44116</v>
      </c>
      <c r="L44" s="7">
        <v>0.41666666666666669</v>
      </c>
      <c r="M44" s="2">
        <v>1.1059999999955701</v>
      </c>
      <c r="N44" s="2">
        <f t="shared" si="4"/>
        <v>28.18268300687955</v>
      </c>
      <c r="O44" s="2">
        <f t="shared" si="5"/>
        <v>2.3307078846689389</v>
      </c>
    </row>
    <row r="45" spans="1:20" x14ac:dyDescent="0.25">
      <c r="A45" s="9">
        <v>44112</v>
      </c>
      <c r="B45" s="7">
        <v>0.45833333333333331</v>
      </c>
      <c r="C45" s="2">
        <v>1.1059999999955701</v>
      </c>
      <c r="D45" s="2">
        <f t="shared" si="0"/>
        <v>28.18268300687955</v>
      </c>
      <c r="E45" s="2">
        <f t="shared" si="1"/>
        <v>2.3307078846689389</v>
      </c>
      <c r="F45" s="9">
        <v>44114</v>
      </c>
      <c r="G45" s="7">
        <v>0.45833333333333331</v>
      </c>
      <c r="H45" s="2">
        <v>1.1199999999955199</v>
      </c>
      <c r="I45" s="2">
        <f t="shared" si="2"/>
        <v>28.753675388075713</v>
      </c>
      <c r="J45" s="2">
        <f t="shared" si="3"/>
        <v>2.3779289545938616</v>
      </c>
      <c r="K45" s="9">
        <v>44116</v>
      </c>
      <c r="L45" s="7">
        <v>0.45833333333333331</v>
      </c>
      <c r="M45" s="2">
        <v>1.10299999999558</v>
      </c>
      <c r="N45" s="2">
        <f t="shared" si="4"/>
        <v>28.060883770283432</v>
      </c>
      <c r="O45" s="2">
        <f t="shared" si="5"/>
        <v>2.3206350878024398</v>
      </c>
    </row>
    <row r="46" spans="1:20" x14ac:dyDescent="0.25">
      <c r="A46" s="9">
        <v>44112</v>
      </c>
      <c r="B46" s="7">
        <v>0.5</v>
      </c>
      <c r="C46" s="2">
        <v>1.11699999999553</v>
      </c>
      <c r="D46" s="2">
        <f t="shared" si="0"/>
        <v>28.630960548315905</v>
      </c>
      <c r="E46" s="2">
        <f t="shared" si="1"/>
        <v>2.3677804373457252</v>
      </c>
      <c r="F46" s="9">
        <v>44114</v>
      </c>
      <c r="G46" s="7">
        <v>0.5</v>
      </c>
      <c r="H46" s="2">
        <v>1.1229999999955</v>
      </c>
      <c r="I46" s="2">
        <f t="shared" si="2"/>
        <v>28.87658582276336</v>
      </c>
      <c r="J46" s="2">
        <f t="shared" si="3"/>
        <v>2.3880936475425298</v>
      </c>
      <c r="K46" s="9">
        <v>44116</v>
      </c>
      <c r="L46" s="7">
        <v>0.5</v>
      </c>
      <c r="M46" s="2">
        <v>1.10899999999556</v>
      </c>
      <c r="N46" s="2">
        <f t="shared" si="4"/>
        <v>28.304678838424351</v>
      </c>
      <c r="O46" s="2">
        <f t="shared" si="5"/>
        <v>2.3407969399376936</v>
      </c>
    </row>
    <row r="47" spans="1:20" x14ac:dyDescent="0.25">
      <c r="A47" s="9">
        <v>44112</v>
      </c>
      <c r="B47" s="7">
        <v>0.54166666666666663</v>
      </c>
      <c r="C47" s="2">
        <v>1.1229999999955</v>
      </c>
      <c r="D47" s="2">
        <f t="shared" si="0"/>
        <v>28.87658582276336</v>
      </c>
      <c r="E47" s="2">
        <f t="shared" si="1"/>
        <v>2.3880936475425298</v>
      </c>
      <c r="F47" s="9">
        <v>44114</v>
      </c>
      <c r="G47" s="7">
        <v>0.54166666666666663</v>
      </c>
      <c r="H47" s="2">
        <v>1.1239999999954999</v>
      </c>
      <c r="I47" s="2">
        <f t="shared" si="2"/>
        <v>28.917599396533088</v>
      </c>
      <c r="J47" s="2">
        <f t="shared" si="3"/>
        <v>2.3914854700932864</v>
      </c>
      <c r="K47" s="9">
        <v>44116</v>
      </c>
      <c r="L47" s="7">
        <v>0.54166666666666663</v>
      </c>
      <c r="M47" s="2">
        <v>1.11699999999553</v>
      </c>
      <c r="N47" s="2">
        <f t="shared" si="4"/>
        <v>28.630960548315905</v>
      </c>
      <c r="O47" s="2">
        <f t="shared" si="5"/>
        <v>2.3677804373457252</v>
      </c>
    </row>
    <row r="48" spans="1:20" x14ac:dyDescent="0.25">
      <c r="A48" s="9">
        <v>44112</v>
      </c>
      <c r="B48" s="7">
        <v>0.58333333333333337</v>
      </c>
      <c r="C48" s="2">
        <v>1.11899999999552</v>
      </c>
      <c r="D48" s="2">
        <f t="shared" si="0"/>
        <v>28.712748698226726</v>
      </c>
      <c r="E48" s="2">
        <f t="shared" si="1"/>
        <v>2.37454431734335</v>
      </c>
      <c r="F48" s="9">
        <v>44114</v>
      </c>
      <c r="G48" s="7">
        <v>0.58333333333333337</v>
      </c>
      <c r="H48" s="2">
        <v>1.1159999999955299</v>
      </c>
      <c r="I48" s="2">
        <f t="shared" si="2"/>
        <v>28.590099104026947</v>
      </c>
      <c r="J48" s="2">
        <f t="shared" si="3"/>
        <v>2.3644011959030284</v>
      </c>
      <c r="K48" s="9">
        <v>44116</v>
      </c>
      <c r="L48" s="7">
        <v>0.58333333333333337</v>
      </c>
      <c r="M48" s="2">
        <v>1.1059999999955701</v>
      </c>
      <c r="N48" s="2">
        <f t="shared" si="4"/>
        <v>28.18268300687955</v>
      </c>
      <c r="O48" s="2">
        <f t="shared" si="5"/>
        <v>2.3307078846689389</v>
      </c>
    </row>
    <row r="49" spans="1:15" x14ac:dyDescent="0.25">
      <c r="A49" s="9">
        <v>44112</v>
      </c>
      <c r="B49" s="7">
        <v>0.625</v>
      </c>
      <c r="C49" s="2">
        <v>1.1239999999954999</v>
      </c>
      <c r="D49" s="2">
        <f t="shared" si="0"/>
        <v>28.917599396533088</v>
      </c>
      <c r="E49" s="2">
        <f t="shared" si="1"/>
        <v>2.3914854700932864</v>
      </c>
      <c r="F49" s="9">
        <v>44114</v>
      </c>
      <c r="G49" s="7">
        <v>0.625</v>
      </c>
      <c r="H49" s="2">
        <v>1.11699999999553</v>
      </c>
      <c r="I49" s="2">
        <f t="shared" si="2"/>
        <v>28.630960548315905</v>
      </c>
      <c r="J49" s="2">
        <f t="shared" si="3"/>
        <v>2.3677804373457252</v>
      </c>
      <c r="K49" s="9">
        <v>44116</v>
      </c>
      <c r="L49" s="7">
        <v>0.625</v>
      </c>
      <c r="M49" s="2">
        <v>1.0999999999956001</v>
      </c>
      <c r="N49" s="2">
        <f t="shared" si="4"/>
        <v>27.939281345243248</v>
      </c>
      <c r="O49" s="2">
        <f t="shared" si="5"/>
        <v>2.3105785672516164</v>
      </c>
    </row>
    <row r="50" spans="1:15" x14ac:dyDescent="0.25">
      <c r="A50" s="9">
        <v>44112</v>
      </c>
      <c r="B50" s="7">
        <v>0.66666666666666663</v>
      </c>
      <c r="C50" s="2">
        <v>1.1099999999955601</v>
      </c>
      <c r="D50" s="2">
        <f t="shared" si="0"/>
        <v>28.345387766053065</v>
      </c>
      <c r="E50" s="2">
        <f t="shared" si="1"/>
        <v>2.3441635682525885</v>
      </c>
      <c r="F50" s="9">
        <v>44114</v>
      </c>
      <c r="G50" s="7">
        <v>0.66666666666666663</v>
      </c>
      <c r="H50" s="2">
        <v>1.1269999999954901</v>
      </c>
      <c r="I50" s="2">
        <f t="shared" si="2"/>
        <v>29.040770294808389</v>
      </c>
      <c r="J50" s="2">
        <f t="shared" si="3"/>
        <v>2.4016717033806536</v>
      </c>
      <c r="K50" s="9">
        <v>44116</v>
      </c>
      <c r="L50" s="7">
        <v>0.66666666666666663</v>
      </c>
      <c r="M50" s="2">
        <v>1.1019999999955901</v>
      </c>
      <c r="N50" s="2">
        <f t="shared" si="4"/>
        <v>28.020327749932413</v>
      </c>
      <c r="O50" s="2">
        <f t="shared" si="5"/>
        <v>2.3172811049194104</v>
      </c>
    </row>
    <row r="51" spans="1:15" x14ac:dyDescent="0.25">
      <c r="A51" s="9">
        <v>44112</v>
      </c>
      <c r="B51" s="7">
        <v>0.70833333333333337</v>
      </c>
      <c r="C51" s="2">
        <v>1.1119999999955501</v>
      </c>
      <c r="D51" s="2">
        <f t="shared" si="0"/>
        <v>28.426871049135205</v>
      </c>
      <c r="E51" s="2">
        <f t="shared" si="1"/>
        <v>2.3509022357634812</v>
      </c>
      <c r="F51" s="9">
        <v>44114</v>
      </c>
      <c r="G51" s="7">
        <v>0.70833333333333337</v>
      </c>
      <c r="H51" s="2">
        <v>1.10899999999556</v>
      </c>
      <c r="I51" s="2">
        <f t="shared" si="2"/>
        <v>28.304678838424351</v>
      </c>
      <c r="J51" s="2">
        <f t="shared" si="3"/>
        <v>2.3407969399376936</v>
      </c>
      <c r="K51" s="9">
        <v>44116</v>
      </c>
      <c r="L51" s="7">
        <v>0.70833333333333337</v>
      </c>
      <c r="M51" s="2">
        <v>1.1139999999955399</v>
      </c>
      <c r="N51" s="2">
        <f t="shared" si="4"/>
        <v>28.508441516290453</v>
      </c>
      <c r="O51" s="2">
        <f t="shared" si="5"/>
        <v>2.3576481133972202</v>
      </c>
    </row>
    <row r="52" spans="1:15" x14ac:dyDescent="0.25">
      <c r="A52" s="9">
        <v>44112</v>
      </c>
      <c r="B52" s="7">
        <v>0.75</v>
      </c>
      <c r="C52" s="2">
        <v>1.1199999999955199</v>
      </c>
      <c r="D52" s="2">
        <f t="shared" si="0"/>
        <v>28.753675388075713</v>
      </c>
      <c r="E52" s="2">
        <f t="shared" si="1"/>
        <v>2.3779289545938616</v>
      </c>
      <c r="F52" s="9">
        <v>44114</v>
      </c>
      <c r="G52" s="7">
        <v>0.75</v>
      </c>
      <c r="H52" s="2">
        <v>1.1219999999955099</v>
      </c>
      <c r="I52" s="2">
        <f t="shared" si="2"/>
        <v>28.835593958201024</v>
      </c>
      <c r="J52" s="2">
        <f t="shared" si="3"/>
        <v>2.3847036203432244</v>
      </c>
      <c r="K52" s="9">
        <v>44116</v>
      </c>
      <c r="L52" s="7">
        <v>0.75</v>
      </c>
      <c r="M52" s="2">
        <v>1.12099999999551</v>
      </c>
      <c r="N52" s="2">
        <f t="shared" si="4"/>
        <v>28.794623810687511</v>
      </c>
      <c r="O52" s="2">
        <f t="shared" si="5"/>
        <v>2.381315389143857</v>
      </c>
    </row>
    <row r="53" spans="1:15" x14ac:dyDescent="0.25">
      <c r="A53" s="9">
        <v>44112</v>
      </c>
      <c r="B53" s="7">
        <v>0.79166666666666663</v>
      </c>
      <c r="C53" s="2">
        <v>1.1229999999955</v>
      </c>
      <c r="D53" s="2">
        <f t="shared" si="0"/>
        <v>28.87658582276336</v>
      </c>
      <c r="E53" s="2">
        <f t="shared" si="1"/>
        <v>2.3880936475425298</v>
      </c>
      <c r="F53" s="9">
        <v>44114</v>
      </c>
      <c r="G53" s="7">
        <v>0.79166666666666663</v>
      </c>
      <c r="H53" s="2">
        <v>1.1349999999954601</v>
      </c>
      <c r="I53" s="2">
        <f t="shared" si="2"/>
        <v>29.370179282554847</v>
      </c>
      <c r="J53" s="2">
        <f t="shared" si="3"/>
        <v>2.4289138266672858</v>
      </c>
      <c r="K53" s="9">
        <v>44116</v>
      </c>
      <c r="L53" s="7">
        <v>0.79166666666666663</v>
      </c>
      <c r="M53" s="2">
        <v>1.10499999999558</v>
      </c>
      <c r="N53" s="2">
        <f t="shared" si="4"/>
        <v>28.142061406784968</v>
      </c>
      <c r="O53" s="2">
        <f t="shared" si="5"/>
        <v>2.3273484783411167</v>
      </c>
    </row>
    <row r="54" spans="1:15" x14ac:dyDescent="0.25">
      <c r="A54" s="9">
        <v>44112</v>
      </c>
      <c r="B54" s="7">
        <v>0.83333333333333337</v>
      </c>
      <c r="C54" s="2">
        <v>1.13599999999545</v>
      </c>
      <c r="D54" s="2">
        <f t="shared" si="0"/>
        <v>29.411452758662499</v>
      </c>
      <c r="E54" s="2">
        <f t="shared" si="1"/>
        <v>2.4323271431413884</v>
      </c>
      <c r="F54" s="9">
        <v>44114</v>
      </c>
      <c r="G54" s="7">
        <v>0.83333333333333337</v>
      </c>
      <c r="H54" s="2">
        <v>1.1229999999955</v>
      </c>
      <c r="I54" s="2">
        <f t="shared" si="2"/>
        <v>28.87658582276336</v>
      </c>
      <c r="J54" s="2">
        <f t="shared" si="3"/>
        <v>2.3880936475425298</v>
      </c>
      <c r="K54" s="9">
        <v>44116</v>
      </c>
      <c r="L54" s="7">
        <v>0.83333333333333337</v>
      </c>
      <c r="M54" s="2">
        <v>1.11499999999554</v>
      </c>
      <c r="N54" s="2">
        <f t="shared" si="4"/>
        <v>28.549259424048245</v>
      </c>
      <c r="O54" s="2">
        <f t="shared" si="5"/>
        <v>2.3610237543687895</v>
      </c>
    </row>
    <row r="55" spans="1:15" x14ac:dyDescent="0.25">
      <c r="A55" s="9">
        <v>44112</v>
      </c>
      <c r="B55" s="7">
        <v>0.875</v>
      </c>
      <c r="C55" s="2">
        <v>1.1289999999954801</v>
      </c>
      <c r="D55" s="2">
        <f t="shared" si="0"/>
        <v>29.122992629692703</v>
      </c>
      <c r="E55" s="2">
        <f t="shared" si="1"/>
        <v>2.4084714904755864</v>
      </c>
      <c r="F55" s="9">
        <v>44114</v>
      </c>
      <c r="G55" s="7">
        <v>0.875</v>
      </c>
      <c r="H55" s="2">
        <v>1.11699999999553</v>
      </c>
      <c r="I55" s="2">
        <f t="shared" si="2"/>
        <v>28.630960548315905</v>
      </c>
      <c r="J55" s="2">
        <f t="shared" si="3"/>
        <v>2.3677804373457252</v>
      </c>
      <c r="K55" s="9">
        <v>44116</v>
      </c>
      <c r="L55" s="7">
        <v>0.875</v>
      </c>
      <c r="M55" s="2">
        <v>1.1159999999955299</v>
      </c>
      <c r="N55" s="2">
        <f t="shared" si="4"/>
        <v>28.590099104026947</v>
      </c>
      <c r="O55" s="2">
        <f t="shared" si="5"/>
        <v>2.3644011959030284</v>
      </c>
    </row>
    <row r="56" spans="1:15" x14ac:dyDescent="0.25">
      <c r="A56" s="9">
        <v>44112</v>
      </c>
      <c r="B56" s="7">
        <v>0.91666666666666663</v>
      </c>
      <c r="C56" s="2">
        <v>1.10699999999557</v>
      </c>
      <c r="D56" s="2">
        <f t="shared" si="0"/>
        <v>28.223326450850934</v>
      </c>
      <c r="E56" s="2">
        <f t="shared" si="1"/>
        <v>2.3340690974853722</v>
      </c>
      <c r="F56" s="9">
        <v>44114</v>
      </c>
      <c r="G56" s="7">
        <v>0.91666666666666663</v>
      </c>
      <c r="H56" s="2">
        <v>1.1329999999954601</v>
      </c>
      <c r="I56" s="2">
        <f t="shared" si="2"/>
        <v>29.287697185642152</v>
      </c>
      <c r="J56" s="2">
        <f t="shared" si="3"/>
        <v>2.422092557252606</v>
      </c>
      <c r="K56" s="9">
        <v>44116</v>
      </c>
      <c r="L56" s="7">
        <v>0.91666666666666663</v>
      </c>
      <c r="M56" s="2">
        <v>1.1119999999955501</v>
      </c>
      <c r="N56" s="2">
        <f t="shared" si="4"/>
        <v>28.426871049135205</v>
      </c>
      <c r="O56" s="2">
        <f t="shared" si="5"/>
        <v>2.3509022357634812</v>
      </c>
    </row>
    <row r="57" spans="1:15" x14ac:dyDescent="0.25">
      <c r="A57" s="9">
        <v>44112</v>
      </c>
      <c r="B57" s="7">
        <v>0.95833333333333337</v>
      </c>
      <c r="C57" s="2">
        <v>1.1229999999955</v>
      </c>
      <c r="D57" s="2">
        <f t="shared" si="0"/>
        <v>28.87658582276336</v>
      </c>
      <c r="E57" s="2">
        <f t="shared" si="1"/>
        <v>2.3880936475425298</v>
      </c>
      <c r="F57" s="9">
        <v>44114</v>
      </c>
      <c r="G57" s="7">
        <v>0.95833333333333337</v>
      </c>
      <c r="H57" s="2">
        <v>1.1219999999955099</v>
      </c>
      <c r="I57" s="2">
        <f t="shared" si="2"/>
        <v>28.835593958201024</v>
      </c>
      <c r="J57" s="2">
        <f t="shared" si="3"/>
        <v>2.3847036203432244</v>
      </c>
      <c r="K57" s="9">
        <v>44116</v>
      </c>
      <c r="L57" s="7">
        <v>0.95833333333333337</v>
      </c>
      <c r="M57" s="2">
        <v>1.1199999999955199</v>
      </c>
      <c r="N57" s="2">
        <f t="shared" si="4"/>
        <v>28.753675388075713</v>
      </c>
      <c r="O57" s="2">
        <f t="shared" si="5"/>
        <v>2.3779289545938616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E93F3-9AE2-481B-87BE-1C34ECC1047A}">
  <dimension ref="A1:T57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5" t="s">
        <v>0</v>
      </c>
      <c r="B1" s="5"/>
      <c r="C1" s="5"/>
    </row>
    <row r="2" spans="1:20" x14ac:dyDescent="0.25">
      <c r="A2" s="5" t="s">
        <v>1</v>
      </c>
      <c r="B2" s="5"/>
      <c r="C2" s="5"/>
    </row>
    <row r="3" spans="1:20" x14ac:dyDescent="0.25">
      <c r="A3" s="5" t="s">
        <v>2</v>
      </c>
      <c r="B3" s="5"/>
      <c r="C3" s="5"/>
    </row>
    <row r="4" spans="1:20" x14ac:dyDescent="0.25">
      <c r="A4" s="5" t="s">
        <v>3</v>
      </c>
      <c r="B4" s="5"/>
      <c r="C4" s="5"/>
    </row>
    <row r="5" spans="1:20" x14ac:dyDescent="0.25">
      <c r="A5" s="5" t="s">
        <v>4</v>
      </c>
      <c r="B5" s="5"/>
      <c r="C5" s="5"/>
    </row>
    <row r="6" spans="1:20" x14ac:dyDescent="0.25">
      <c r="A6" s="5"/>
      <c r="B6" s="5"/>
      <c r="C6" s="5"/>
    </row>
    <row r="7" spans="1:20" x14ac:dyDescent="0.25">
      <c r="A7" s="5"/>
      <c r="B7" s="5"/>
      <c r="C7" s="5"/>
    </row>
    <row r="8" spans="1:20" x14ac:dyDescent="0.25">
      <c r="A8" s="5"/>
      <c r="B8" s="5"/>
      <c r="C8" s="5"/>
    </row>
    <row r="9" spans="1:20" x14ac:dyDescent="0.25">
      <c r="A9" s="6" t="s">
        <v>6</v>
      </c>
      <c r="B9" s="6" t="s">
        <v>7</v>
      </c>
      <c r="C9" s="6" t="s">
        <v>5</v>
      </c>
      <c r="D9" s="6" t="s">
        <v>8</v>
      </c>
      <c r="E9" s="6" t="s">
        <v>9</v>
      </c>
      <c r="F9" s="6" t="s">
        <v>6</v>
      </c>
      <c r="G9" s="6" t="s">
        <v>7</v>
      </c>
      <c r="H9" s="6" t="s">
        <v>5</v>
      </c>
      <c r="I9" s="6" t="s">
        <v>8</v>
      </c>
      <c r="J9" s="6" t="s">
        <v>9</v>
      </c>
      <c r="K9" s="6" t="s">
        <v>6</v>
      </c>
      <c r="L9" s="6" t="s">
        <v>7</v>
      </c>
      <c r="M9" s="6" t="s">
        <v>5</v>
      </c>
      <c r="N9" s="6" t="s">
        <v>8</v>
      </c>
      <c r="O9" s="6" t="s">
        <v>9</v>
      </c>
      <c r="P9" s="6" t="s">
        <v>6</v>
      </c>
      <c r="Q9" s="6" t="s">
        <v>7</v>
      </c>
      <c r="R9" s="6" t="s">
        <v>5</v>
      </c>
      <c r="S9" s="6" t="s">
        <v>8</v>
      </c>
      <c r="T9" s="6" t="s">
        <v>9</v>
      </c>
    </row>
    <row r="10" spans="1:20" x14ac:dyDescent="0.25">
      <c r="A10" s="9">
        <v>44118</v>
      </c>
      <c r="B10" s="7">
        <v>0</v>
      </c>
      <c r="C10" s="2">
        <v>1.0849999999956601</v>
      </c>
      <c r="D10" s="2">
        <f t="shared" ref="D10:D57" si="0">4*6*(C10^(1.522*(6^0.026)))</f>
        <v>27.33422903298969</v>
      </c>
      <c r="E10" s="2">
        <f t="shared" ref="E10:E57" si="1">D10*0.0827</f>
        <v>2.2605407410282474</v>
      </c>
      <c r="F10" s="9">
        <v>44120</v>
      </c>
      <c r="G10" s="7">
        <v>0</v>
      </c>
      <c r="H10" s="2">
        <v>0.65899999999736403</v>
      </c>
      <c r="I10" s="2">
        <f t="shared" ref="I10:I57" si="2">4*6*(H10^(1.522*(6^0.026)))</f>
        <v>12.342677031652073</v>
      </c>
      <c r="J10" s="2">
        <f t="shared" ref="J10:J57" si="3">I10*0.0827</f>
        <v>1.0207393905176263</v>
      </c>
      <c r="K10" s="9">
        <v>44122</v>
      </c>
      <c r="L10" s="7">
        <v>0</v>
      </c>
      <c r="M10" s="2">
        <v>0.70899999999716401</v>
      </c>
      <c r="N10" s="2">
        <f t="shared" ref="N10:N57" si="4">4*6*(M10^(1.522*(6^0.026)))</f>
        <v>13.869300760774223</v>
      </c>
      <c r="O10" s="2">
        <f t="shared" ref="O10:O57" si="5">N10*0.0827</f>
        <v>1.1469911729160283</v>
      </c>
      <c r="P10" s="9">
        <v>44124</v>
      </c>
      <c r="Q10" s="7">
        <v>0</v>
      </c>
      <c r="R10" s="2">
        <v>0.66399999999734405</v>
      </c>
      <c r="S10" s="2">
        <f t="shared" ref="S10:S33" si="6">4*6*(R10^(1.522*(6^0.026)))</f>
        <v>12.492341269939086</v>
      </c>
      <c r="T10" s="2">
        <f t="shared" ref="T10:T33" si="7">S10*0.0827</f>
        <v>1.0331166230239623</v>
      </c>
    </row>
    <row r="11" spans="1:20" x14ac:dyDescent="0.25">
      <c r="A11" s="9">
        <v>44118</v>
      </c>
      <c r="B11" s="7">
        <v>4.1666666666666664E-2</v>
      </c>
      <c r="C11" s="2">
        <v>1.08399999999566</v>
      </c>
      <c r="D11" s="2">
        <f t="shared" si="0"/>
        <v>27.294068020998239</v>
      </c>
      <c r="E11" s="2">
        <f t="shared" si="1"/>
        <v>2.2572194253365541</v>
      </c>
      <c r="F11" s="9">
        <v>44120</v>
      </c>
      <c r="G11" s="7">
        <v>4.1666666666666664E-2</v>
      </c>
      <c r="H11" s="2">
        <v>0.64899999999740399</v>
      </c>
      <c r="I11" s="2">
        <f t="shared" si="2"/>
        <v>12.045371602492121</v>
      </c>
      <c r="J11" s="2">
        <f t="shared" si="3"/>
        <v>0.99615223152609833</v>
      </c>
      <c r="K11" s="9">
        <v>44122</v>
      </c>
      <c r="L11" s="7">
        <v>4.1666666666666664E-2</v>
      </c>
      <c r="M11" s="2">
        <v>0.68699999999725203</v>
      </c>
      <c r="N11" s="2">
        <f t="shared" si="4"/>
        <v>13.189415580151433</v>
      </c>
      <c r="O11" s="2">
        <f t="shared" si="5"/>
        <v>1.0907646684785235</v>
      </c>
      <c r="P11" s="9">
        <v>44124</v>
      </c>
      <c r="Q11" s="7">
        <v>4.1666666666666664E-2</v>
      </c>
      <c r="R11" s="2">
        <v>0.66299999999734804</v>
      </c>
      <c r="S11" s="2">
        <f t="shared" si="6"/>
        <v>12.462354629159261</v>
      </c>
      <c r="T11" s="2">
        <f t="shared" si="7"/>
        <v>1.0306367278314708</v>
      </c>
    </row>
    <row r="12" spans="1:20" x14ac:dyDescent="0.25">
      <c r="A12" s="9">
        <v>44118</v>
      </c>
      <c r="B12" s="7">
        <v>8.3333333333333329E-2</v>
      </c>
      <c r="C12" s="2">
        <v>1.08999999999564</v>
      </c>
      <c r="D12" s="2">
        <f t="shared" si="0"/>
        <v>27.535364143272631</v>
      </c>
      <c r="E12" s="2">
        <f t="shared" si="1"/>
        <v>2.2771746146486462</v>
      </c>
      <c r="F12" s="9">
        <v>44120</v>
      </c>
      <c r="G12" s="7">
        <v>8.3333333333333329E-2</v>
      </c>
      <c r="H12" s="2">
        <v>0.65699999999737202</v>
      </c>
      <c r="I12" s="2">
        <f t="shared" si="2"/>
        <v>12.282999843486552</v>
      </c>
      <c r="J12" s="2">
        <f t="shared" si="3"/>
        <v>1.0158040870563378</v>
      </c>
      <c r="K12" s="9">
        <v>44122</v>
      </c>
      <c r="L12" s="7">
        <v>8.3333333333333329E-2</v>
      </c>
      <c r="M12" s="2">
        <v>0.69499999999721995</v>
      </c>
      <c r="N12" s="2">
        <f t="shared" si="4"/>
        <v>13.435171464825387</v>
      </c>
      <c r="O12" s="2">
        <f t="shared" si="5"/>
        <v>1.1110886801410595</v>
      </c>
      <c r="P12" s="9">
        <v>44124</v>
      </c>
      <c r="Q12" s="7">
        <v>8.3333333333333329E-2</v>
      </c>
      <c r="R12" s="2">
        <v>0.66099999999735604</v>
      </c>
      <c r="S12" s="2">
        <f t="shared" si="6"/>
        <v>12.402462004321947</v>
      </c>
      <c r="T12" s="2">
        <f t="shared" si="7"/>
        <v>1.025683607757425</v>
      </c>
    </row>
    <row r="13" spans="1:20" x14ac:dyDescent="0.25">
      <c r="A13" s="9">
        <v>44118</v>
      </c>
      <c r="B13" s="7">
        <v>0.125</v>
      </c>
      <c r="C13" s="2">
        <v>1.0889999999956399</v>
      </c>
      <c r="D13" s="2">
        <f t="shared" si="0"/>
        <v>27.495093141854259</v>
      </c>
      <c r="E13" s="2">
        <f t="shared" si="1"/>
        <v>2.2738442028313472</v>
      </c>
      <c r="F13" s="9">
        <v>44120</v>
      </c>
      <c r="G13" s="7">
        <v>0.125</v>
      </c>
      <c r="H13" s="2">
        <v>0.66699999999733195</v>
      </c>
      <c r="I13" s="2">
        <f t="shared" si="2"/>
        <v>12.58246230879227</v>
      </c>
      <c r="J13" s="2">
        <f t="shared" si="3"/>
        <v>1.0405696329371206</v>
      </c>
      <c r="K13" s="9">
        <v>44122</v>
      </c>
      <c r="L13" s="7">
        <v>0.125</v>
      </c>
      <c r="M13" s="2">
        <v>0.69499999999721995</v>
      </c>
      <c r="N13" s="2">
        <f t="shared" si="4"/>
        <v>13.435171464825387</v>
      </c>
      <c r="O13" s="2">
        <f t="shared" si="5"/>
        <v>1.1110886801410595</v>
      </c>
      <c r="P13" s="9">
        <v>44124</v>
      </c>
      <c r="Q13" s="7">
        <v>0.125</v>
      </c>
      <c r="R13" s="2">
        <v>0.66199999999735204</v>
      </c>
      <c r="S13" s="2">
        <f t="shared" si="6"/>
        <v>12.432394868468748</v>
      </c>
      <c r="T13" s="2">
        <f t="shared" si="7"/>
        <v>1.0281590556223654</v>
      </c>
    </row>
    <row r="14" spans="1:20" x14ac:dyDescent="0.25">
      <c r="A14" s="9">
        <v>44118</v>
      </c>
      <c r="B14" s="7">
        <v>0.16666666666666666</v>
      </c>
      <c r="C14" s="2">
        <v>1.0849999999956601</v>
      </c>
      <c r="D14" s="2">
        <f t="shared" si="0"/>
        <v>27.33422903298969</v>
      </c>
      <c r="E14" s="2">
        <f t="shared" si="1"/>
        <v>2.2605407410282474</v>
      </c>
      <c r="F14" s="9">
        <v>44120</v>
      </c>
      <c r="G14" s="7">
        <v>0.16666666666666666</v>
      </c>
      <c r="H14" s="2">
        <v>0.67199999999731197</v>
      </c>
      <c r="I14" s="2">
        <f t="shared" si="2"/>
        <v>12.733200116304687</v>
      </c>
      <c r="J14" s="2">
        <f t="shared" si="3"/>
        <v>1.0530356496183975</v>
      </c>
      <c r="K14" s="9">
        <v>44122</v>
      </c>
      <c r="L14" s="7">
        <v>0.16666666666666666</v>
      </c>
      <c r="M14" s="2">
        <v>0.67199999999731197</v>
      </c>
      <c r="N14" s="2">
        <f t="shared" si="4"/>
        <v>12.733200116304687</v>
      </c>
      <c r="O14" s="2">
        <f t="shared" si="5"/>
        <v>1.0530356496183975</v>
      </c>
      <c r="P14" s="9">
        <v>44124</v>
      </c>
      <c r="Q14" s="7">
        <v>0.16666666666666666</v>
      </c>
      <c r="R14" s="2">
        <v>0.67599999999729599</v>
      </c>
      <c r="S14" s="2">
        <f t="shared" si="6"/>
        <v>12.854271664045642</v>
      </c>
      <c r="T14" s="2">
        <f t="shared" si="7"/>
        <v>1.0630482666165746</v>
      </c>
    </row>
    <row r="15" spans="1:20" x14ac:dyDescent="0.25">
      <c r="A15" s="9">
        <v>44118</v>
      </c>
      <c r="B15" s="7">
        <v>0.20833333333333334</v>
      </c>
      <c r="C15" s="2">
        <v>1.09399999999562</v>
      </c>
      <c r="D15" s="2">
        <f t="shared" si="0"/>
        <v>27.696667800409283</v>
      </c>
      <c r="E15" s="2">
        <f t="shared" si="1"/>
        <v>2.2905144270938478</v>
      </c>
      <c r="F15" s="9">
        <v>44120</v>
      </c>
      <c r="G15" s="7">
        <v>0.20833333333333334</v>
      </c>
      <c r="H15" s="2">
        <v>0.67699999999729199</v>
      </c>
      <c r="I15" s="2">
        <f t="shared" si="2"/>
        <v>12.884606264319173</v>
      </c>
      <c r="J15" s="2">
        <f t="shared" si="3"/>
        <v>1.0655569380591956</v>
      </c>
      <c r="K15" s="9">
        <v>44122</v>
      </c>
      <c r="L15" s="7">
        <v>0.20833333333333334</v>
      </c>
      <c r="M15" s="2">
        <v>0.65699999999737202</v>
      </c>
      <c r="N15" s="2">
        <f t="shared" si="4"/>
        <v>12.282999843486552</v>
      </c>
      <c r="O15" s="2">
        <f t="shared" si="5"/>
        <v>1.0158040870563378</v>
      </c>
      <c r="P15" s="9">
        <v>44124</v>
      </c>
      <c r="Q15" s="7">
        <v>0.20833333333333334</v>
      </c>
      <c r="R15" s="2">
        <v>0.68499999999726002</v>
      </c>
      <c r="S15" s="2">
        <f t="shared" si="6"/>
        <v>13.128241251165569</v>
      </c>
      <c r="T15" s="2">
        <f t="shared" si="7"/>
        <v>1.0857055514713925</v>
      </c>
    </row>
    <row r="16" spans="1:20" x14ac:dyDescent="0.25">
      <c r="A16" s="9">
        <v>44118</v>
      </c>
      <c r="B16" s="7">
        <v>0.25</v>
      </c>
      <c r="C16" s="2">
        <v>1.08999999999564</v>
      </c>
      <c r="D16" s="2">
        <f t="shared" si="0"/>
        <v>27.535364143272631</v>
      </c>
      <c r="E16" s="2">
        <f t="shared" si="1"/>
        <v>2.2771746146486462</v>
      </c>
      <c r="F16" s="9">
        <v>44120</v>
      </c>
      <c r="G16" s="7">
        <v>0.25</v>
      </c>
      <c r="H16" s="2">
        <v>0.68099999999727601</v>
      </c>
      <c r="I16" s="2">
        <f t="shared" si="2"/>
        <v>13.006211039427907</v>
      </c>
      <c r="J16" s="2">
        <f t="shared" si="3"/>
        <v>1.0756136529606879</v>
      </c>
      <c r="K16" s="9">
        <v>44122</v>
      </c>
      <c r="L16" s="7">
        <v>0.25</v>
      </c>
      <c r="M16" s="2">
        <v>0.66399999999734405</v>
      </c>
      <c r="N16" s="2">
        <f t="shared" si="4"/>
        <v>12.492341269939086</v>
      </c>
      <c r="O16" s="2">
        <f t="shared" si="5"/>
        <v>1.0331166230239623</v>
      </c>
      <c r="P16" s="9">
        <v>44124</v>
      </c>
      <c r="Q16" s="7">
        <v>0.25</v>
      </c>
      <c r="R16" s="2">
        <v>0.68199999999727201</v>
      </c>
      <c r="S16" s="2">
        <f t="shared" si="6"/>
        <v>13.036678747232299</v>
      </c>
      <c r="T16" s="2">
        <f t="shared" si="7"/>
        <v>1.0781333323961111</v>
      </c>
    </row>
    <row r="17" spans="1:20" x14ac:dyDescent="0.25">
      <c r="A17" s="9">
        <v>44118</v>
      </c>
      <c r="B17" s="7">
        <v>0.29166666666666669</v>
      </c>
      <c r="C17" s="2">
        <v>1.07799999999568</v>
      </c>
      <c r="D17" s="2">
        <f t="shared" si="0"/>
        <v>27.053564711151964</v>
      </c>
      <c r="E17" s="2">
        <f t="shared" si="1"/>
        <v>2.2373298016122671</v>
      </c>
      <c r="F17" s="9">
        <v>44120</v>
      </c>
      <c r="G17" s="7">
        <v>0.29166666666666669</v>
      </c>
      <c r="H17" s="2">
        <v>0.67299999999730797</v>
      </c>
      <c r="I17" s="2">
        <f t="shared" si="2"/>
        <v>12.763427943147942</v>
      </c>
      <c r="J17" s="2">
        <f t="shared" si="3"/>
        <v>1.0555354908983348</v>
      </c>
      <c r="K17" s="9">
        <v>44122</v>
      </c>
      <c r="L17" s="7">
        <v>0.29166666666666669</v>
      </c>
      <c r="M17" s="2">
        <v>0.66899999999732396</v>
      </c>
      <c r="N17" s="2">
        <f t="shared" si="4"/>
        <v>12.642677101705708</v>
      </c>
      <c r="O17" s="2">
        <f t="shared" si="5"/>
        <v>1.045549396311062</v>
      </c>
      <c r="P17" s="9">
        <v>44124</v>
      </c>
      <c r="Q17" s="7">
        <v>0.29166666666666669</v>
      </c>
      <c r="R17" s="2">
        <v>0.67299999999730797</v>
      </c>
      <c r="S17" s="2">
        <f t="shared" si="6"/>
        <v>12.763427943147942</v>
      </c>
      <c r="T17" s="2">
        <f t="shared" si="7"/>
        <v>1.0555354908983348</v>
      </c>
    </row>
    <row r="18" spans="1:20" x14ac:dyDescent="0.25">
      <c r="A18" s="9">
        <v>44118</v>
      </c>
      <c r="B18" s="7">
        <v>0.33333333333333331</v>
      </c>
      <c r="C18" s="2">
        <v>1.09199999999563</v>
      </c>
      <c r="D18" s="2">
        <f t="shared" si="0"/>
        <v>27.615972057867548</v>
      </c>
      <c r="E18" s="2">
        <f t="shared" si="1"/>
        <v>2.2838408891856461</v>
      </c>
      <c r="F18" s="9">
        <v>44120</v>
      </c>
      <c r="G18" s="7">
        <v>0.33333333333333331</v>
      </c>
      <c r="H18" s="2">
        <v>0.69699999999721196</v>
      </c>
      <c r="I18" s="2">
        <f t="shared" si="2"/>
        <v>13.496874457819711</v>
      </c>
      <c r="J18" s="2">
        <f t="shared" si="3"/>
        <v>1.1161915176616901</v>
      </c>
      <c r="K18" s="9">
        <v>44122</v>
      </c>
      <c r="L18" s="7">
        <v>0.33333333333333331</v>
      </c>
      <c r="M18" s="2">
        <v>0.66499999999734005</v>
      </c>
      <c r="N18" s="2">
        <f t="shared" si="4"/>
        <v>12.522354774388656</v>
      </c>
      <c r="O18" s="2">
        <f t="shared" si="5"/>
        <v>1.0355987398419417</v>
      </c>
      <c r="P18" s="9">
        <v>44124</v>
      </c>
      <c r="Q18" s="7">
        <v>0.33333333333333331</v>
      </c>
      <c r="R18" s="2">
        <v>0.68399999999726402</v>
      </c>
      <c r="S18" s="2">
        <f t="shared" si="6"/>
        <v>13.097693868865697</v>
      </c>
      <c r="T18" s="2">
        <f t="shared" si="7"/>
        <v>1.0831792829551932</v>
      </c>
    </row>
    <row r="19" spans="1:20" x14ac:dyDescent="0.25">
      <c r="A19" s="9">
        <v>44118</v>
      </c>
      <c r="B19" s="7">
        <v>0.375</v>
      </c>
      <c r="C19" s="2">
        <v>1.0869999999956499</v>
      </c>
      <c r="D19" s="2">
        <f t="shared" si="0"/>
        <v>27.414617091667118</v>
      </c>
      <c r="E19" s="2">
        <f t="shared" si="1"/>
        <v>2.2671888334808705</v>
      </c>
      <c r="F19" s="9">
        <v>44120</v>
      </c>
      <c r="G19" s="7">
        <v>0.375</v>
      </c>
      <c r="H19" s="2">
        <v>0.68099999999727601</v>
      </c>
      <c r="I19" s="2">
        <f t="shared" si="2"/>
        <v>13.006211039427907</v>
      </c>
      <c r="J19" s="2">
        <f t="shared" si="3"/>
        <v>1.0756136529606879</v>
      </c>
      <c r="K19" s="9">
        <v>44122</v>
      </c>
      <c r="L19" s="7">
        <v>0.375</v>
      </c>
      <c r="M19" s="2">
        <v>0.67299999999730797</v>
      </c>
      <c r="N19" s="2">
        <f t="shared" si="4"/>
        <v>12.763427943147942</v>
      </c>
      <c r="O19" s="2">
        <f t="shared" si="5"/>
        <v>1.0555354908983348</v>
      </c>
      <c r="P19" s="9">
        <v>44124</v>
      </c>
      <c r="Q19" s="7">
        <v>0.375</v>
      </c>
      <c r="R19" s="2">
        <v>0.69299999999722794</v>
      </c>
      <c r="S19" s="2">
        <f t="shared" si="6"/>
        <v>13.373573956994038</v>
      </c>
      <c r="T19" s="2">
        <f t="shared" si="7"/>
        <v>1.105994566243407</v>
      </c>
    </row>
    <row r="20" spans="1:20" x14ac:dyDescent="0.25">
      <c r="A20" s="9">
        <v>44118</v>
      </c>
      <c r="B20" s="7">
        <v>0.41666666666666669</v>
      </c>
      <c r="C20" s="2">
        <v>1.0789999999956801</v>
      </c>
      <c r="D20" s="2">
        <f t="shared" si="0"/>
        <v>27.093593464083686</v>
      </c>
      <c r="E20" s="2">
        <f t="shared" si="1"/>
        <v>2.2406401794797208</v>
      </c>
      <c r="F20" s="9">
        <v>44120</v>
      </c>
      <c r="G20" s="7">
        <v>0.41666666666666669</v>
      </c>
      <c r="H20" s="2">
        <v>0.71499999999714003</v>
      </c>
      <c r="I20" s="2">
        <f t="shared" si="2"/>
        <v>14.056928123587491</v>
      </c>
      <c r="J20" s="2">
        <f t="shared" si="3"/>
        <v>1.1625079558206854</v>
      </c>
      <c r="K20" s="9">
        <v>44122</v>
      </c>
      <c r="L20" s="7">
        <v>0.41666666666666669</v>
      </c>
      <c r="M20" s="2">
        <v>0.66099999999735604</v>
      </c>
      <c r="N20" s="2">
        <f t="shared" si="4"/>
        <v>12.402462004321947</v>
      </c>
      <c r="O20" s="2">
        <f t="shared" si="5"/>
        <v>1.025683607757425</v>
      </c>
      <c r="P20" s="9">
        <v>44124</v>
      </c>
      <c r="Q20" s="7">
        <v>0.41666666666666669</v>
      </c>
      <c r="R20" s="2">
        <v>0.69199999999723105</v>
      </c>
      <c r="S20" s="2">
        <f t="shared" si="6"/>
        <v>13.342814798531295</v>
      </c>
      <c r="T20" s="2">
        <f t="shared" si="7"/>
        <v>1.1034507838385381</v>
      </c>
    </row>
    <row r="21" spans="1:20" x14ac:dyDescent="0.25">
      <c r="A21" s="9">
        <v>44118</v>
      </c>
      <c r="B21" s="7">
        <v>0.45833333333333331</v>
      </c>
      <c r="C21" s="2">
        <v>1.09199999999563</v>
      </c>
      <c r="D21" s="2">
        <f t="shared" si="0"/>
        <v>27.615972057867548</v>
      </c>
      <c r="E21" s="2">
        <f t="shared" si="1"/>
        <v>2.2838408891856461</v>
      </c>
      <c r="F21" s="9">
        <v>44120</v>
      </c>
      <c r="G21" s="7">
        <v>0.45833333333333331</v>
      </c>
      <c r="H21" s="2">
        <v>0.70299999999718799</v>
      </c>
      <c r="I21" s="2">
        <f t="shared" si="2"/>
        <v>13.682615122061867</v>
      </c>
      <c r="J21" s="2">
        <f t="shared" si="3"/>
        <v>1.1315522705945162</v>
      </c>
      <c r="K21" s="9">
        <v>44122</v>
      </c>
      <c r="L21" s="7">
        <v>0.45833333333333331</v>
      </c>
      <c r="M21" s="2">
        <v>0.66099999999735604</v>
      </c>
      <c r="N21" s="2">
        <f t="shared" si="4"/>
        <v>12.402462004321947</v>
      </c>
      <c r="O21" s="2">
        <f t="shared" si="5"/>
        <v>1.025683607757425</v>
      </c>
      <c r="P21" s="9">
        <v>44124</v>
      </c>
      <c r="Q21" s="7">
        <v>0.45833333333333331</v>
      </c>
      <c r="R21" s="2">
        <v>0.69999999999719997</v>
      </c>
      <c r="S21" s="2">
        <f t="shared" si="6"/>
        <v>13.589626463461167</v>
      </c>
      <c r="T21" s="2">
        <f t="shared" si="7"/>
        <v>1.1238621085282385</v>
      </c>
    </row>
    <row r="22" spans="1:20" x14ac:dyDescent="0.25">
      <c r="A22" s="9">
        <v>44118</v>
      </c>
      <c r="B22" s="7">
        <v>0.5</v>
      </c>
      <c r="C22" s="2">
        <v>1.07799999999568</v>
      </c>
      <c r="D22" s="2">
        <f t="shared" si="0"/>
        <v>27.053564711151964</v>
      </c>
      <c r="E22" s="2">
        <f t="shared" si="1"/>
        <v>2.2373298016122671</v>
      </c>
      <c r="F22" s="9">
        <v>44120</v>
      </c>
      <c r="G22" s="7">
        <v>0.5</v>
      </c>
      <c r="H22" s="2">
        <v>0.70299999999718799</v>
      </c>
      <c r="I22" s="2">
        <f t="shared" si="2"/>
        <v>13.682615122061867</v>
      </c>
      <c r="J22" s="2">
        <f t="shared" si="3"/>
        <v>1.1315522705945162</v>
      </c>
      <c r="K22" s="9">
        <v>44122</v>
      </c>
      <c r="L22" s="7">
        <v>0.5</v>
      </c>
      <c r="M22" s="2">
        <v>0.68499999999726002</v>
      </c>
      <c r="N22" s="2">
        <f t="shared" si="4"/>
        <v>13.128241251165569</v>
      </c>
      <c r="O22" s="2">
        <f t="shared" si="5"/>
        <v>1.0857055514713925</v>
      </c>
      <c r="P22" s="9">
        <v>44124</v>
      </c>
      <c r="Q22" s="7">
        <v>0.5</v>
      </c>
      <c r="R22" s="2">
        <v>0.66899999999732396</v>
      </c>
      <c r="S22" s="2">
        <f t="shared" si="6"/>
        <v>12.642677101705708</v>
      </c>
      <c r="T22" s="2">
        <f t="shared" si="7"/>
        <v>1.045549396311062</v>
      </c>
    </row>
    <row r="23" spans="1:20" x14ac:dyDescent="0.25">
      <c r="A23" s="9">
        <v>44118</v>
      </c>
      <c r="B23" s="7">
        <v>0.54166666666666663</v>
      </c>
      <c r="C23" s="2">
        <v>0.97699999999609199</v>
      </c>
      <c r="D23" s="2">
        <f t="shared" si="0"/>
        <v>23.125828734732995</v>
      </c>
      <c r="E23" s="2">
        <f t="shared" si="1"/>
        <v>1.9125060363624187</v>
      </c>
      <c r="F23" s="9">
        <v>44120</v>
      </c>
      <c r="G23" s="7">
        <v>0.54166666666666663</v>
      </c>
      <c r="H23" s="2">
        <v>0.70799999999716801</v>
      </c>
      <c r="I23" s="2">
        <f t="shared" si="2"/>
        <v>13.83812100284835</v>
      </c>
      <c r="J23" s="2">
        <f t="shared" si="3"/>
        <v>1.1444126069355585</v>
      </c>
      <c r="K23" s="9">
        <v>44122</v>
      </c>
      <c r="L23" s="7">
        <v>0.54166666666666663</v>
      </c>
      <c r="M23" s="2">
        <v>0.65599999999737602</v>
      </c>
      <c r="N23" s="2">
        <f t="shared" si="4"/>
        <v>12.253201710102772</v>
      </c>
      <c r="O23" s="2">
        <f t="shared" si="5"/>
        <v>1.0133397814254992</v>
      </c>
      <c r="P23" s="9">
        <v>44124</v>
      </c>
      <c r="Q23" s="7">
        <v>0.54166666666666663</v>
      </c>
      <c r="R23" s="2">
        <v>0.68999999999724004</v>
      </c>
      <c r="S23" s="2">
        <f t="shared" si="6"/>
        <v>13.281375749819199</v>
      </c>
      <c r="T23" s="2">
        <f t="shared" si="7"/>
        <v>1.0983697745100478</v>
      </c>
    </row>
    <row r="24" spans="1:20" x14ac:dyDescent="0.25">
      <c r="A24" s="9">
        <v>44118</v>
      </c>
      <c r="B24" s="7">
        <v>0.58333333333333337</v>
      </c>
      <c r="C24" s="2">
        <v>0.69499999999721995</v>
      </c>
      <c r="D24" s="2">
        <f t="shared" si="0"/>
        <v>13.435171464825387</v>
      </c>
      <c r="E24" s="2">
        <f t="shared" si="1"/>
        <v>1.1110886801410595</v>
      </c>
      <c r="F24" s="9">
        <v>44120</v>
      </c>
      <c r="G24" s="7">
        <v>0.58333333333333337</v>
      </c>
      <c r="H24" s="2">
        <v>0.705999999997176</v>
      </c>
      <c r="I24" s="2">
        <f t="shared" si="2"/>
        <v>13.775840023667275</v>
      </c>
      <c r="J24" s="2">
        <f t="shared" si="3"/>
        <v>1.1392619699572837</v>
      </c>
      <c r="K24" s="9">
        <v>44122</v>
      </c>
      <c r="L24" s="7">
        <v>0.58333333333333337</v>
      </c>
      <c r="M24" s="2">
        <v>0.65499999999738001</v>
      </c>
      <c r="N24" s="2">
        <f t="shared" si="4"/>
        <v>12.223430572727969</v>
      </c>
      <c r="O24" s="2">
        <f t="shared" si="5"/>
        <v>1.010877708364603</v>
      </c>
      <c r="P24" s="9">
        <v>44124</v>
      </c>
      <c r="Q24" s="7">
        <v>0.58333333333333337</v>
      </c>
      <c r="R24" s="2">
        <v>0.70199999999719198</v>
      </c>
      <c r="S24" s="2">
        <f t="shared" si="6"/>
        <v>13.651592633111569</v>
      </c>
      <c r="T24" s="2">
        <f t="shared" si="7"/>
        <v>1.1289867107583267</v>
      </c>
    </row>
    <row r="25" spans="1:20" x14ac:dyDescent="0.25">
      <c r="A25" s="9">
        <v>44118</v>
      </c>
      <c r="B25" s="7">
        <v>0.625</v>
      </c>
      <c r="C25" s="2">
        <v>0.43299999999826799</v>
      </c>
      <c r="D25" s="2">
        <f t="shared" si="0"/>
        <v>6.3177399862865293</v>
      </c>
      <c r="E25" s="2">
        <f t="shared" si="1"/>
        <v>0.52247709686589594</v>
      </c>
      <c r="F25" s="9">
        <v>44120</v>
      </c>
      <c r="G25" s="7">
        <v>0.625</v>
      </c>
      <c r="H25" s="2">
        <v>0.69099999999723605</v>
      </c>
      <c r="I25" s="2">
        <f t="shared" si="2"/>
        <v>13.31208205764208</v>
      </c>
      <c r="J25" s="2">
        <f t="shared" si="3"/>
        <v>1.100909186167</v>
      </c>
      <c r="K25" s="9">
        <v>44122</v>
      </c>
      <c r="L25" s="7">
        <v>0.625</v>
      </c>
      <c r="M25" s="2">
        <v>0.651999999997392</v>
      </c>
      <c r="N25" s="2">
        <f t="shared" si="4"/>
        <v>12.134279303855809</v>
      </c>
      <c r="O25" s="2">
        <f t="shared" si="5"/>
        <v>1.0035048984288755</v>
      </c>
      <c r="P25" s="9">
        <v>44124</v>
      </c>
      <c r="Q25" s="7">
        <v>0.625</v>
      </c>
      <c r="R25" s="2">
        <v>0.68199999999727201</v>
      </c>
      <c r="S25" s="2">
        <f t="shared" si="6"/>
        <v>13.036678747232299</v>
      </c>
      <c r="T25" s="2">
        <f t="shared" si="7"/>
        <v>1.0781333323961111</v>
      </c>
    </row>
    <row r="26" spans="1:20" x14ac:dyDescent="0.25">
      <c r="A26" s="9">
        <v>44118</v>
      </c>
      <c r="B26" s="7">
        <v>0.66666666666666663</v>
      </c>
      <c r="C26" s="2">
        <v>0.37699999999849199</v>
      </c>
      <c r="D26" s="2">
        <f t="shared" si="0"/>
        <v>5.0658602904891987</v>
      </c>
      <c r="E26" s="2">
        <f t="shared" si="1"/>
        <v>0.41894664602345671</v>
      </c>
      <c r="F26" s="9">
        <v>44120</v>
      </c>
      <c r="G26" s="7">
        <v>0.66666666666666663</v>
      </c>
      <c r="H26" s="2">
        <v>0.69299999999722794</v>
      </c>
      <c r="I26" s="2">
        <f t="shared" si="2"/>
        <v>13.373573956994038</v>
      </c>
      <c r="J26" s="2">
        <f t="shared" si="3"/>
        <v>1.105994566243407</v>
      </c>
      <c r="K26" s="9">
        <v>44122</v>
      </c>
      <c r="L26" s="7">
        <v>0.66666666666666663</v>
      </c>
      <c r="M26" s="2">
        <v>0.66199999999735204</v>
      </c>
      <c r="N26" s="2">
        <f t="shared" si="4"/>
        <v>12.432394868468748</v>
      </c>
      <c r="O26" s="2">
        <f t="shared" si="5"/>
        <v>1.0281590556223654</v>
      </c>
      <c r="P26" s="9">
        <v>44124</v>
      </c>
      <c r="Q26" s="7">
        <v>0.66666666666666663</v>
      </c>
      <c r="R26" s="2">
        <v>0.69199999999723105</v>
      </c>
      <c r="S26" s="2">
        <f t="shared" si="6"/>
        <v>13.342814798531295</v>
      </c>
      <c r="T26" s="2">
        <f t="shared" si="7"/>
        <v>1.1034507838385381</v>
      </c>
    </row>
    <row r="27" spans="1:20" x14ac:dyDescent="0.25">
      <c r="A27" s="9">
        <v>44118</v>
      </c>
      <c r="B27" s="7">
        <v>0.70833333333333337</v>
      </c>
      <c r="C27" s="2">
        <v>0.366999999998532</v>
      </c>
      <c r="D27" s="2">
        <f t="shared" si="0"/>
        <v>4.8532875036112326</v>
      </c>
      <c r="E27" s="2">
        <f t="shared" si="1"/>
        <v>0.40136687654864894</v>
      </c>
      <c r="F27" s="9">
        <v>44120</v>
      </c>
      <c r="G27" s="7">
        <v>0.70833333333333337</v>
      </c>
      <c r="H27" s="2">
        <v>0.69799999999720796</v>
      </c>
      <c r="I27" s="2">
        <f t="shared" si="2"/>
        <v>13.527765472852801</v>
      </c>
      <c r="J27" s="2">
        <f t="shared" si="3"/>
        <v>1.1187462046049266</v>
      </c>
      <c r="K27" s="9">
        <v>44122</v>
      </c>
      <c r="L27" s="7">
        <v>0.70833333333333337</v>
      </c>
      <c r="M27" s="2">
        <v>0.65099999999739599</v>
      </c>
      <c r="N27" s="2">
        <f t="shared" si="4"/>
        <v>12.104616317895214</v>
      </c>
      <c r="O27" s="2">
        <f t="shared" si="5"/>
        <v>1.0010517694899341</v>
      </c>
      <c r="P27" s="9">
        <v>44124</v>
      </c>
      <c r="Q27" s="7">
        <v>0.70833333333333337</v>
      </c>
      <c r="R27" s="2">
        <v>0.69999999999719997</v>
      </c>
      <c r="S27" s="2">
        <f t="shared" si="6"/>
        <v>13.589626463461167</v>
      </c>
      <c r="T27" s="2">
        <f t="shared" si="7"/>
        <v>1.1238621085282385</v>
      </c>
    </row>
    <row r="28" spans="1:20" x14ac:dyDescent="0.25">
      <c r="A28" s="9">
        <v>44118</v>
      </c>
      <c r="B28" s="7">
        <v>0.75</v>
      </c>
      <c r="C28" s="2">
        <v>0.35799999999856802</v>
      </c>
      <c r="D28" s="2">
        <f t="shared" si="0"/>
        <v>4.6648919868179943</v>
      </c>
      <c r="E28" s="2">
        <f t="shared" si="1"/>
        <v>0.38578656730984812</v>
      </c>
      <c r="F28" s="9">
        <v>44120</v>
      </c>
      <c r="G28" s="7">
        <v>0.75</v>
      </c>
      <c r="H28" s="2">
        <v>0.69199999999723105</v>
      </c>
      <c r="I28" s="2">
        <f t="shared" si="2"/>
        <v>13.342814798531295</v>
      </c>
      <c r="J28" s="2">
        <f t="shared" si="3"/>
        <v>1.1034507838385381</v>
      </c>
      <c r="K28" s="9">
        <v>44122</v>
      </c>
      <c r="L28" s="7">
        <v>0.75</v>
      </c>
      <c r="M28" s="2">
        <v>0.64399999999742397</v>
      </c>
      <c r="N28" s="2">
        <f t="shared" si="4"/>
        <v>11.897734600759929</v>
      </c>
      <c r="O28" s="2">
        <f t="shared" si="5"/>
        <v>0.9839426514828461</v>
      </c>
      <c r="P28" s="9">
        <v>44124</v>
      </c>
      <c r="Q28" s="7">
        <v>0.75</v>
      </c>
      <c r="R28" s="2">
        <v>0.67999999999728</v>
      </c>
      <c r="S28" s="2">
        <f t="shared" si="6"/>
        <v>12.975769921371988</v>
      </c>
      <c r="T28" s="2">
        <f t="shared" si="7"/>
        <v>1.0730961724974635</v>
      </c>
    </row>
    <row r="29" spans="1:20" x14ac:dyDescent="0.25">
      <c r="A29" s="9">
        <v>44118</v>
      </c>
      <c r="B29" s="7">
        <v>0.79166666666666663</v>
      </c>
      <c r="C29" s="2">
        <v>0.33499999999865998</v>
      </c>
      <c r="D29" s="2">
        <f t="shared" si="0"/>
        <v>4.1962051774306195</v>
      </c>
      <c r="E29" s="2">
        <f t="shared" si="1"/>
        <v>0.34702616817351223</v>
      </c>
      <c r="F29" s="9">
        <v>44120</v>
      </c>
      <c r="G29" s="7">
        <v>0.79166666666666663</v>
      </c>
      <c r="H29" s="2">
        <v>0.69099999999723605</v>
      </c>
      <c r="I29" s="2">
        <f t="shared" si="2"/>
        <v>13.31208205764208</v>
      </c>
      <c r="J29" s="2">
        <f t="shared" si="3"/>
        <v>1.100909186167</v>
      </c>
      <c r="K29" s="9">
        <v>44122</v>
      </c>
      <c r="L29" s="7">
        <v>0.79166666666666663</v>
      </c>
      <c r="M29" s="2">
        <v>0.64399999999742397</v>
      </c>
      <c r="N29" s="2">
        <f t="shared" si="4"/>
        <v>11.897734600759929</v>
      </c>
      <c r="O29" s="2">
        <f t="shared" si="5"/>
        <v>0.9839426514828461</v>
      </c>
      <c r="P29" s="9">
        <v>44124</v>
      </c>
      <c r="Q29" s="7">
        <v>0.79166666666666663</v>
      </c>
      <c r="R29" s="2">
        <v>0.67499999999729998</v>
      </c>
      <c r="S29" s="2">
        <f t="shared" si="6"/>
        <v>12.823963733079632</v>
      </c>
      <c r="T29" s="2">
        <f t="shared" si="7"/>
        <v>1.0605418007256855</v>
      </c>
    </row>
    <row r="30" spans="1:20" x14ac:dyDescent="0.25">
      <c r="A30" s="9">
        <v>44118</v>
      </c>
      <c r="B30" s="7">
        <v>0.83333333333333337</v>
      </c>
      <c r="C30" s="2">
        <v>0.34799999999860798</v>
      </c>
      <c r="D30" s="2">
        <f t="shared" si="0"/>
        <v>4.4588433440608144</v>
      </c>
      <c r="E30" s="2">
        <f t="shared" si="1"/>
        <v>0.36874634455382932</v>
      </c>
      <c r="F30" s="9">
        <v>44120</v>
      </c>
      <c r="G30" s="7">
        <v>0.83333333333333337</v>
      </c>
      <c r="H30" s="2">
        <v>0.70399999999718399</v>
      </c>
      <c r="I30" s="2">
        <f t="shared" si="2"/>
        <v>13.713663860214735</v>
      </c>
      <c r="J30" s="2">
        <f t="shared" si="3"/>
        <v>1.1341200012397585</v>
      </c>
      <c r="K30" s="9">
        <v>44122</v>
      </c>
      <c r="L30" s="7">
        <v>0.83333333333333337</v>
      </c>
      <c r="M30" s="2">
        <v>0.65799999999736802</v>
      </c>
      <c r="N30" s="2">
        <f t="shared" si="4"/>
        <v>12.312824956213163</v>
      </c>
      <c r="O30" s="2">
        <f t="shared" si="5"/>
        <v>1.0182706238788286</v>
      </c>
      <c r="P30" s="9">
        <v>44124</v>
      </c>
      <c r="Q30" s="7">
        <v>0.83333333333333337</v>
      </c>
      <c r="R30" s="2">
        <v>0.68699999999725203</v>
      </c>
      <c r="S30" s="2">
        <f t="shared" si="6"/>
        <v>13.189415580151433</v>
      </c>
      <c r="T30" s="2">
        <f t="shared" si="7"/>
        <v>1.0907646684785235</v>
      </c>
    </row>
    <row r="31" spans="1:20" x14ac:dyDescent="0.25">
      <c r="A31" s="9">
        <v>44118</v>
      </c>
      <c r="B31" s="7">
        <v>0.875</v>
      </c>
      <c r="C31" s="2">
        <v>0.34799999999860798</v>
      </c>
      <c r="D31" s="2">
        <f t="shared" si="0"/>
        <v>4.4588433440608144</v>
      </c>
      <c r="E31" s="2">
        <f t="shared" si="1"/>
        <v>0.36874634455382932</v>
      </c>
      <c r="F31" s="9">
        <v>44120</v>
      </c>
      <c r="G31" s="7">
        <v>0.875</v>
      </c>
      <c r="H31" s="2">
        <v>0.69299999999722794</v>
      </c>
      <c r="I31" s="2">
        <f t="shared" si="2"/>
        <v>13.373573956994038</v>
      </c>
      <c r="J31" s="2">
        <f t="shared" si="3"/>
        <v>1.105994566243407</v>
      </c>
      <c r="K31" s="9">
        <v>44122</v>
      </c>
      <c r="L31" s="7">
        <v>0.875</v>
      </c>
      <c r="M31" s="2">
        <v>0.64899999999740399</v>
      </c>
      <c r="N31" s="2">
        <f t="shared" si="4"/>
        <v>12.045371602492121</v>
      </c>
      <c r="O31" s="2">
        <f t="shared" si="5"/>
        <v>0.99615223152609833</v>
      </c>
      <c r="P31" s="9">
        <v>44124</v>
      </c>
      <c r="Q31" s="7">
        <v>0.875</v>
      </c>
      <c r="R31" s="2">
        <v>0.69599999999721596</v>
      </c>
      <c r="S31" s="2">
        <f t="shared" si="6"/>
        <v>13.466009783364971</v>
      </c>
      <c r="T31" s="2">
        <f t="shared" si="7"/>
        <v>1.1136390090842829</v>
      </c>
    </row>
    <row r="32" spans="1:20" x14ac:dyDescent="0.25">
      <c r="A32" s="9">
        <v>44118</v>
      </c>
      <c r="B32" s="7">
        <v>0.91666666666666663</v>
      </c>
      <c r="C32" s="2">
        <v>0.325999999998696</v>
      </c>
      <c r="D32" s="2">
        <f t="shared" si="0"/>
        <v>4.0178829051357114</v>
      </c>
      <c r="E32" s="2">
        <f t="shared" si="1"/>
        <v>0.33227891625472333</v>
      </c>
      <c r="F32" s="9">
        <v>44120</v>
      </c>
      <c r="G32" s="7">
        <v>0.91666666666666663</v>
      </c>
      <c r="H32" s="2">
        <v>0.70899999999716401</v>
      </c>
      <c r="I32" s="2">
        <f t="shared" si="2"/>
        <v>13.869300760774223</v>
      </c>
      <c r="J32" s="2">
        <f t="shared" si="3"/>
        <v>1.1469911729160283</v>
      </c>
      <c r="K32" s="9">
        <v>44122</v>
      </c>
      <c r="L32" s="7">
        <v>0.91666666666666663</v>
      </c>
      <c r="M32" s="2">
        <v>0.66199999999735204</v>
      </c>
      <c r="N32" s="2">
        <f t="shared" si="4"/>
        <v>12.432394868468748</v>
      </c>
      <c r="O32" s="2">
        <f t="shared" si="5"/>
        <v>1.0281590556223654</v>
      </c>
      <c r="P32" s="9">
        <v>44124</v>
      </c>
      <c r="Q32" s="7">
        <v>0.91666666666666663</v>
      </c>
      <c r="R32" s="2">
        <v>0.70899999999716401</v>
      </c>
      <c r="S32" s="2">
        <f t="shared" si="6"/>
        <v>13.869300760774223</v>
      </c>
      <c r="T32" s="2">
        <f t="shared" si="7"/>
        <v>1.1469911729160283</v>
      </c>
    </row>
    <row r="33" spans="1:20" x14ac:dyDescent="0.25">
      <c r="A33" s="9">
        <v>44118</v>
      </c>
      <c r="B33" s="7">
        <v>0.95833333333333337</v>
      </c>
      <c r="C33" s="2">
        <v>0.311999999998752</v>
      </c>
      <c r="D33" s="2">
        <f t="shared" si="0"/>
        <v>3.7462759867007529</v>
      </c>
      <c r="E33" s="2">
        <f t="shared" si="1"/>
        <v>0.30981702410015227</v>
      </c>
      <c r="F33" s="9">
        <v>44120</v>
      </c>
      <c r="G33" s="7">
        <v>0.95833333333333337</v>
      </c>
      <c r="H33" s="2">
        <v>0.68599999999725603</v>
      </c>
      <c r="I33" s="2">
        <f t="shared" si="2"/>
        <v>13.158815160155417</v>
      </c>
      <c r="J33" s="2">
        <f t="shared" si="3"/>
        <v>1.088234013744853</v>
      </c>
      <c r="K33" s="9">
        <v>44122</v>
      </c>
      <c r="L33" s="7">
        <v>0.95833333333333337</v>
      </c>
      <c r="M33" s="2">
        <v>0.64599999999741597</v>
      </c>
      <c r="N33" s="2">
        <f t="shared" si="4"/>
        <v>11.956707924470578</v>
      </c>
      <c r="O33" s="2">
        <f t="shared" si="5"/>
        <v>0.98881974535371675</v>
      </c>
      <c r="P33" s="9">
        <v>44124</v>
      </c>
      <c r="Q33" s="7">
        <v>0.95833333333333337</v>
      </c>
      <c r="R33" s="2">
        <v>0.70999999999716001</v>
      </c>
      <c r="S33" s="2">
        <f t="shared" si="6"/>
        <v>13.900506677616413</v>
      </c>
      <c r="T33" s="2">
        <f t="shared" si="7"/>
        <v>1.1495719022388773</v>
      </c>
    </row>
    <row r="34" spans="1:20" ht="15.75" thickBot="1" x14ac:dyDescent="0.3">
      <c r="A34" s="9">
        <v>44119</v>
      </c>
      <c r="B34" s="7">
        <v>0</v>
      </c>
      <c r="C34" s="2">
        <v>0.29299999999882798</v>
      </c>
      <c r="D34" s="2">
        <f t="shared" si="0"/>
        <v>3.3891319586324995</v>
      </c>
      <c r="E34" s="2">
        <f t="shared" si="1"/>
        <v>0.28028121297890768</v>
      </c>
      <c r="F34" s="9">
        <v>44121</v>
      </c>
      <c r="G34" s="7">
        <v>0</v>
      </c>
      <c r="H34" s="2">
        <v>0.68699999999725203</v>
      </c>
      <c r="I34" s="2">
        <f t="shared" si="2"/>
        <v>13.189415580151433</v>
      </c>
      <c r="J34" s="2">
        <f t="shared" si="3"/>
        <v>1.0907646684785235</v>
      </c>
      <c r="K34" s="9">
        <v>44123</v>
      </c>
      <c r="L34" s="7">
        <v>0</v>
      </c>
      <c r="M34" s="2">
        <v>0.62699999999749201</v>
      </c>
      <c r="N34" s="2">
        <f t="shared" si="4"/>
        <v>11.400867917956228</v>
      </c>
      <c r="O34" s="2">
        <f t="shared" si="5"/>
        <v>0.94285177681498</v>
      </c>
    </row>
    <row r="35" spans="1:20" ht="15.75" thickBot="1" x14ac:dyDescent="0.3">
      <c r="A35" s="9">
        <v>44119</v>
      </c>
      <c r="B35" s="7">
        <v>4.1666666666666664E-2</v>
      </c>
      <c r="C35" s="2">
        <v>0.29499999999881998</v>
      </c>
      <c r="D35" s="2">
        <f t="shared" si="0"/>
        <v>3.4260957954788851</v>
      </c>
      <c r="E35" s="2">
        <f t="shared" si="1"/>
        <v>0.28333812228610378</v>
      </c>
      <c r="F35" s="9">
        <v>44121</v>
      </c>
      <c r="G35" s="7">
        <v>4.1666666666666664E-2</v>
      </c>
      <c r="H35" s="2">
        <v>0.68499999999726002</v>
      </c>
      <c r="I35" s="2">
        <f t="shared" si="2"/>
        <v>13.128241251165569</v>
      </c>
      <c r="J35" s="2">
        <f t="shared" si="3"/>
        <v>1.0857055514713925</v>
      </c>
      <c r="K35" s="9">
        <v>44123</v>
      </c>
      <c r="L35" s="7">
        <v>4.1666666666666664E-2</v>
      </c>
      <c r="M35" s="2">
        <v>0.63399999999746404</v>
      </c>
      <c r="N35" s="2">
        <f t="shared" si="4"/>
        <v>11.604502667168445</v>
      </c>
      <c r="O35" s="2">
        <f t="shared" si="5"/>
        <v>0.95969237057483037</v>
      </c>
      <c r="Q35" s="3" t="s">
        <v>10</v>
      </c>
      <c r="R35" s="8"/>
      <c r="S35" s="8"/>
      <c r="T35" s="4">
        <f>SUM(E10:E57)+SUM(J10:J57)+SUM(O10:O57)+SUM(T10:T33)</f>
        <v>181.21926506296376</v>
      </c>
    </row>
    <row r="36" spans="1:20" x14ac:dyDescent="0.25">
      <c r="A36" s="9">
        <v>44119</v>
      </c>
      <c r="B36" s="7">
        <v>8.3333333333333329E-2</v>
      </c>
      <c r="C36" s="2">
        <v>0.29299999999882798</v>
      </c>
      <c r="D36" s="2">
        <f t="shared" si="0"/>
        <v>3.3891319586324995</v>
      </c>
      <c r="E36" s="2">
        <f t="shared" si="1"/>
        <v>0.28028121297890768</v>
      </c>
      <c r="F36" s="9">
        <v>44121</v>
      </c>
      <c r="G36" s="7">
        <v>8.3333333333333329E-2</v>
      </c>
      <c r="H36" s="2">
        <v>0.68499999999726002</v>
      </c>
      <c r="I36" s="2">
        <f t="shared" si="2"/>
        <v>13.128241251165569</v>
      </c>
      <c r="J36" s="2">
        <f t="shared" si="3"/>
        <v>1.0857055514713925</v>
      </c>
      <c r="K36" s="9">
        <v>44123</v>
      </c>
      <c r="L36" s="7">
        <v>8.3333333333333329E-2</v>
      </c>
      <c r="M36" s="2">
        <v>0.63699999999745205</v>
      </c>
      <c r="N36" s="2">
        <f t="shared" si="4"/>
        <v>11.69218563356138</v>
      </c>
      <c r="O36" s="2">
        <f t="shared" si="5"/>
        <v>0.96694375189552606</v>
      </c>
    </row>
    <row r="37" spans="1:20" x14ac:dyDescent="0.25">
      <c r="A37" s="9">
        <v>44119</v>
      </c>
      <c r="B37" s="7">
        <v>0.125</v>
      </c>
      <c r="C37" s="2">
        <v>0.30199999999879201</v>
      </c>
      <c r="D37" s="2">
        <f t="shared" si="0"/>
        <v>3.5566423294876639</v>
      </c>
      <c r="E37" s="2">
        <f t="shared" si="1"/>
        <v>0.29413432064862977</v>
      </c>
      <c r="F37" s="9">
        <v>44121</v>
      </c>
      <c r="G37" s="7">
        <v>0.125</v>
      </c>
      <c r="H37" s="2">
        <v>0.68799999999724804</v>
      </c>
      <c r="I37" s="2">
        <f t="shared" si="2"/>
        <v>13.220042495501906</v>
      </c>
      <c r="J37" s="2">
        <f t="shared" si="3"/>
        <v>1.0932975143780075</v>
      </c>
      <c r="K37" s="9">
        <v>44123</v>
      </c>
      <c r="L37" s="7">
        <v>0.125</v>
      </c>
      <c r="M37" s="2">
        <v>0.63899999999744395</v>
      </c>
      <c r="N37" s="2">
        <f t="shared" si="4"/>
        <v>11.750777571616812</v>
      </c>
      <c r="O37" s="2">
        <f t="shared" si="5"/>
        <v>0.97178930517271034</v>
      </c>
    </row>
    <row r="38" spans="1:20" x14ac:dyDescent="0.25">
      <c r="A38" s="9">
        <v>44119</v>
      </c>
      <c r="B38" s="7">
        <v>0.16666666666666666</v>
      </c>
      <c r="C38" s="2">
        <v>0.28099999999887598</v>
      </c>
      <c r="D38" s="2">
        <f t="shared" si="0"/>
        <v>3.1705077137654767</v>
      </c>
      <c r="E38" s="2">
        <f t="shared" si="1"/>
        <v>0.2622009879284049</v>
      </c>
      <c r="F38" s="9">
        <v>44121</v>
      </c>
      <c r="G38" s="7">
        <v>0.16666666666666666</v>
      </c>
      <c r="H38" s="2">
        <v>0.67599999999729599</v>
      </c>
      <c r="I38" s="2">
        <f t="shared" si="2"/>
        <v>12.854271664045642</v>
      </c>
      <c r="J38" s="2">
        <f t="shared" si="3"/>
        <v>1.0630482666165746</v>
      </c>
      <c r="K38" s="9">
        <v>44123</v>
      </c>
      <c r="L38" s="7">
        <v>0.16666666666666666</v>
      </c>
      <c r="M38" s="2">
        <v>0.61199999999755195</v>
      </c>
      <c r="N38" s="2">
        <f t="shared" si="4"/>
        <v>10.969052402387945</v>
      </c>
      <c r="O38" s="2">
        <f t="shared" si="5"/>
        <v>0.90714063367748299</v>
      </c>
    </row>
    <row r="39" spans="1:20" x14ac:dyDescent="0.25">
      <c r="A39" s="9">
        <v>44119</v>
      </c>
      <c r="B39" s="7">
        <v>0.20833333333333334</v>
      </c>
      <c r="C39" s="2">
        <v>0.271999999998912</v>
      </c>
      <c r="D39" s="2">
        <f t="shared" si="0"/>
        <v>3.0101321300972579</v>
      </c>
      <c r="E39" s="2">
        <f t="shared" si="1"/>
        <v>0.24893792715904323</v>
      </c>
      <c r="F39" s="9">
        <v>44121</v>
      </c>
      <c r="G39" s="7">
        <v>0.20833333333333334</v>
      </c>
      <c r="H39" s="2">
        <v>0.68799999999724804</v>
      </c>
      <c r="I39" s="2">
        <f t="shared" si="2"/>
        <v>13.220042495501906</v>
      </c>
      <c r="J39" s="2">
        <f t="shared" si="3"/>
        <v>1.0932975143780075</v>
      </c>
      <c r="K39" s="9">
        <v>44123</v>
      </c>
      <c r="L39" s="7">
        <v>0.20833333333333334</v>
      </c>
      <c r="M39" s="2">
        <v>0.64099999999743595</v>
      </c>
      <c r="N39" s="2">
        <f t="shared" si="4"/>
        <v>11.809478649356882</v>
      </c>
      <c r="O39" s="2">
        <f t="shared" si="5"/>
        <v>0.97664388430181404</v>
      </c>
    </row>
    <row r="40" spans="1:20" x14ac:dyDescent="0.25">
      <c r="A40" s="9">
        <v>44119</v>
      </c>
      <c r="B40" s="7">
        <v>0.25</v>
      </c>
      <c r="C40" s="2">
        <v>0.297999999998808</v>
      </c>
      <c r="D40" s="2">
        <f t="shared" si="0"/>
        <v>3.4818213696217444</v>
      </c>
      <c r="E40" s="2">
        <f t="shared" si="1"/>
        <v>0.28794662726771825</v>
      </c>
      <c r="F40" s="9">
        <v>44121</v>
      </c>
      <c r="G40" s="7">
        <v>0.25</v>
      </c>
      <c r="H40" s="2">
        <v>0.67699999999729199</v>
      </c>
      <c r="I40" s="2">
        <f t="shared" si="2"/>
        <v>12.884606264319173</v>
      </c>
      <c r="J40" s="2">
        <f t="shared" si="3"/>
        <v>1.0655569380591956</v>
      </c>
      <c r="K40" s="9">
        <v>44123</v>
      </c>
      <c r="L40" s="7">
        <v>0.25</v>
      </c>
      <c r="M40" s="2">
        <v>0.64799999999740798</v>
      </c>
      <c r="N40" s="2">
        <f t="shared" si="4"/>
        <v>12.015789906851349</v>
      </c>
      <c r="O40" s="2">
        <f t="shared" si="5"/>
        <v>0.99370582529660656</v>
      </c>
    </row>
    <row r="41" spans="1:20" x14ac:dyDescent="0.25">
      <c r="A41" s="9">
        <v>44119</v>
      </c>
      <c r="B41" s="7">
        <v>0.29166666666666669</v>
      </c>
      <c r="C41" s="2">
        <v>0.27299999999890801</v>
      </c>
      <c r="D41" s="2">
        <f t="shared" si="0"/>
        <v>3.0277980973447551</v>
      </c>
      <c r="E41" s="2">
        <f t="shared" si="1"/>
        <v>0.25039890265041126</v>
      </c>
      <c r="F41" s="9">
        <v>44121</v>
      </c>
      <c r="G41" s="7">
        <v>0.29166666666666669</v>
      </c>
      <c r="H41" s="2">
        <v>0.67299999999730797</v>
      </c>
      <c r="I41" s="2">
        <f t="shared" si="2"/>
        <v>12.763427943147942</v>
      </c>
      <c r="J41" s="2">
        <f t="shared" si="3"/>
        <v>1.0555354908983348</v>
      </c>
      <c r="K41" s="9">
        <v>44123</v>
      </c>
      <c r="L41" s="7">
        <v>0.29166666666666669</v>
      </c>
      <c r="M41" s="2">
        <v>0.63999999999743995</v>
      </c>
      <c r="N41" s="2">
        <f t="shared" si="4"/>
        <v>11.780114476677099</v>
      </c>
      <c r="O41" s="2">
        <f t="shared" si="5"/>
        <v>0.97421546722119601</v>
      </c>
    </row>
    <row r="42" spans="1:20" x14ac:dyDescent="0.25">
      <c r="A42" s="9">
        <v>44119</v>
      </c>
      <c r="B42" s="7">
        <v>0.33333333333333331</v>
      </c>
      <c r="C42" s="2">
        <v>0.27899999999888397</v>
      </c>
      <c r="D42" s="2">
        <f t="shared" si="0"/>
        <v>3.1346007842374544</v>
      </c>
      <c r="E42" s="2">
        <f t="shared" si="1"/>
        <v>0.25923148485643749</v>
      </c>
      <c r="F42" s="9">
        <v>44121</v>
      </c>
      <c r="G42" s="7">
        <v>0.33333333333333331</v>
      </c>
      <c r="H42" s="2">
        <v>0.68799999999724804</v>
      </c>
      <c r="I42" s="2">
        <f t="shared" si="2"/>
        <v>13.220042495501906</v>
      </c>
      <c r="J42" s="2">
        <f t="shared" si="3"/>
        <v>1.0932975143780075</v>
      </c>
      <c r="K42" s="9">
        <v>44123</v>
      </c>
      <c r="L42" s="7">
        <v>0.33333333333333331</v>
      </c>
      <c r="M42" s="2">
        <v>0.64499999999741997</v>
      </c>
      <c r="N42" s="2">
        <f t="shared" si="4"/>
        <v>11.927207671752788</v>
      </c>
      <c r="O42" s="2">
        <f t="shared" si="5"/>
        <v>0.98638007445395548</v>
      </c>
    </row>
    <row r="43" spans="1:20" x14ac:dyDescent="0.25">
      <c r="A43" s="9">
        <v>44119</v>
      </c>
      <c r="B43" s="7">
        <v>0.375</v>
      </c>
      <c r="C43" s="2">
        <v>0.53499999999785997</v>
      </c>
      <c r="D43" s="2">
        <f t="shared" si="0"/>
        <v>8.852161810124942</v>
      </c>
      <c r="E43" s="2">
        <f t="shared" si="1"/>
        <v>0.73207378169733262</v>
      </c>
      <c r="F43" s="9">
        <v>44121</v>
      </c>
      <c r="G43" s="7">
        <v>0.375</v>
      </c>
      <c r="H43" s="2">
        <v>0.705999999997176</v>
      </c>
      <c r="I43" s="2">
        <f t="shared" si="2"/>
        <v>13.775840023667275</v>
      </c>
      <c r="J43" s="2">
        <f t="shared" si="3"/>
        <v>1.1392619699572837</v>
      </c>
      <c r="K43" s="9">
        <v>44123</v>
      </c>
      <c r="L43" s="7">
        <v>0.375</v>
      </c>
      <c r="M43" s="2">
        <v>0.63899999999744395</v>
      </c>
      <c r="N43" s="2">
        <f t="shared" si="4"/>
        <v>11.750777571616812</v>
      </c>
      <c r="O43" s="2">
        <f t="shared" si="5"/>
        <v>0.97178930517271034</v>
      </c>
    </row>
    <row r="44" spans="1:20" x14ac:dyDescent="0.25">
      <c r="A44" s="9">
        <v>44119</v>
      </c>
      <c r="B44" s="7">
        <v>0.41666666666666669</v>
      </c>
      <c r="C44" s="2">
        <v>0.61799999999752797</v>
      </c>
      <c r="D44" s="2">
        <f t="shared" si="0"/>
        <v>11.141032351900401</v>
      </c>
      <c r="E44" s="2">
        <f t="shared" si="1"/>
        <v>0.92136337550216318</v>
      </c>
      <c r="F44" s="9">
        <v>44121</v>
      </c>
      <c r="G44" s="7">
        <v>0.41666666666666669</v>
      </c>
      <c r="H44" s="2">
        <v>0.70899999999716401</v>
      </c>
      <c r="I44" s="2">
        <f t="shared" si="2"/>
        <v>13.869300760774223</v>
      </c>
      <c r="J44" s="2">
        <f t="shared" si="3"/>
        <v>1.1469911729160283</v>
      </c>
      <c r="K44" s="9">
        <v>44123</v>
      </c>
      <c r="L44" s="7">
        <v>0.41666666666666669</v>
      </c>
      <c r="M44" s="2">
        <v>0.66499999999734005</v>
      </c>
      <c r="N44" s="2">
        <f t="shared" si="4"/>
        <v>12.522354774388656</v>
      </c>
      <c r="O44" s="2">
        <f t="shared" si="5"/>
        <v>1.0355987398419417</v>
      </c>
    </row>
    <row r="45" spans="1:20" x14ac:dyDescent="0.25">
      <c r="A45" s="9">
        <v>44119</v>
      </c>
      <c r="B45" s="7">
        <v>0.45833333333333331</v>
      </c>
      <c r="C45" s="2">
        <v>0.705999999997176</v>
      </c>
      <c r="D45" s="2">
        <f t="shared" si="0"/>
        <v>13.775840023667275</v>
      </c>
      <c r="E45" s="2">
        <f t="shared" si="1"/>
        <v>1.1392619699572837</v>
      </c>
      <c r="F45" s="9">
        <v>44121</v>
      </c>
      <c r="G45" s="7">
        <v>0.45833333333333331</v>
      </c>
      <c r="H45" s="2">
        <v>0.70499999999717999</v>
      </c>
      <c r="I45" s="2">
        <f t="shared" si="2"/>
        <v>13.744738832447407</v>
      </c>
      <c r="J45" s="2">
        <f t="shared" si="3"/>
        <v>1.1366899014434004</v>
      </c>
      <c r="K45" s="9">
        <v>44123</v>
      </c>
      <c r="L45" s="7">
        <v>0.45833333333333331</v>
      </c>
      <c r="M45" s="2">
        <v>0.652999999997388</v>
      </c>
      <c r="N45" s="2">
        <f t="shared" si="4"/>
        <v>12.163969352848721</v>
      </c>
      <c r="O45" s="2">
        <f t="shared" si="5"/>
        <v>1.0059602654805893</v>
      </c>
    </row>
    <row r="46" spans="1:20" x14ac:dyDescent="0.25">
      <c r="A46" s="9">
        <v>44119</v>
      </c>
      <c r="B46" s="7">
        <v>0.5</v>
      </c>
      <c r="C46" s="2">
        <v>0.69099999999723605</v>
      </c>
      <c r="D46" s="2">
        <f t="shared" si="0"/>
        <v>13.31208205764208</v>
      </c>
      <c r="E46" s="2">
        <f t="shared" si="1"/>
        <v>1.100909186167</v>
      </c>
      <c r="F46" s="9">
        <v>44121</v>
      </c>
      <c r="G46" s="7">
        <v>0.5</v>
      </c>
      <c r="H46" s="2">
        <v>0.68599999999725603</v>
      </c>
      <c r="I46" s="2">
        <f t="shared" si="2"/>
        <v>13.158815160155417</v>
      </c>
      <c r="J46" s="2">
        <f t="shared" si="3"/>
        <v>1.088234013744853</v>
      </c>
      <c r="K46" s="9">
        <v>44123</v>
      </c>
      <c r="L46" s="7">
        <v>0.5</v>
      </c>
      <c r="M46" s="2">
        <v>0.65599999999737602</v>
      </c>
      <c r="N46" s="2">
        <f t="shared" si="4"/>
        <v>12.253201710102772</v>
      </c>
      <c r="O46" s="2">
        <f t="shared" si="5"/>
        <v>1.0133397814254992</v>
      </c>
    </row>
    <row r="47" spans="1:20" x14ac:dyDescent="0.25">
      <c r="A47" s="9">
        <v>44119</v>
      </c>
      <c r="B47" s="7">
        <v>0.54166666666666663</v>
      </c>
      <c r="C47" s="2">
        <v>0.69799999999720796</v>
      </c>
      <c r="D47" s="2">
        <f t="shared" si="0"/>
        <v>13.527765472852801</v>
      </c>
      <c r="E47" s="2">
        <f t="shared" si="1"/>
        <v>1.1187462046049266</v>
      </c>
      <c r="F47" s="9">
        <v>44121</v>
      </c>
      <c r="G47" s="7">
        <v>0.54166666666666663</v>
      </c>
      <c r="H47" s="2">
        <v>0.68799999999724804</v>
      </c>
      <c r="I47" s="2">
        <f t="shared" si="2"/>
        <v>13.220042495501906</v>
      </c>
      <c r="J47" s="2">
        <f t="shared" si="3"/>
        <v>1.0932975143780075</v>
      </c>
      <c r="K47" s="9">
        <v>44123</v>
      </c>
      <c r="L47" s="7">
        <v>0.54166666666666663</v>
      </c>
      <c r="M47" s="2">
        <v>0.65999999999736003</v>
      </c>
      <c r="N47" s="2">
        <f t="shared" si="4"/>
        <v>12.372556053208232</v>
      </c>
      <c r="O47" s="2">
        <f t="shared" si="5"/>
        <v>1.0232103856003207</v>
      </c>
    </row>
    <row r="48" spans="1:20" x14ac:dyDescent="0.25">
      <c r="A48" s="9">
        <v>44119</v>
      </c>
      <c r="B48" s="7">
        <v>0.58333333333333337</v>
      </c>
      <c r="C48" s="2">
        <v>0.69899999999720397</v>
      </c>
      <c r="D48" s="2">
        <f t="shared" si="0"/>
        <v>13.558682813158327</v>
      </c>
      <c r="E48" s="2">
        <f t="shared" si="1"/>
        <v>1.1213030686481935</v>
      </c>
      <c r="F48" s="9">
        <v>44121</v>
      </c>
      <c r="G48" s="7">
        <v>0.58333333333333337</v>
      </c>
      <c r="H48" s="2">
        <v>0.69699999999721196</v>
      </c>
      <c r="I48" s="2">
        <f t="shared" si="2"/>
        <v>13.496874457819711</v>
      </c>
      <c r="J48" s="2">
        <f t="shared" si="3"/>
        <v>1.1161915176616901</v>
      </c>
      <c r="K48" s="9">
        <v>44123</v>
      </c>
      <c r="L48" s="7">
        <v>0.58333333333333337</v>
      </c>
      <c r="M48" s="2">
        <v>0.64699999999741198</v>
      </c>
      <c r="N48" s="2">
        <f t="shared" si="4"/>
        <v>11.986235341846626</v>
      </c>
      <c r="O48" s="2">
        <f t="shared" si="5"/>
        <v>0.99126166277071592</v>
      </c>
    </row>
    <row r="49" spans="1:15" x14ac:dyDescent="0.25">
      <c r="A49" s="9">
        <v>44119</v>
      </c>
      <c r="B49" s="7">
        <v>0.625</v>
      </c>
      <c r="C49" s="2">
        <v>0.68699999999725203</v>
      </c>
      <c r="D49" s="2">
        <f t="shared" si="0"/>
        <v>13.189415580151433</v>
      </c>
      <c r="E49" s="2">
        <f t="shared" si="1"/>
        <v>1.0907646684785235</v>
      </c>
      <c r="F49" s="9">
        <v>44121</v>
      </c>
      <c r="G49" s="7">
        <v>0.625</v>
      </c>
      <c r="H49" s="2">
        <v>0.68699999999725203</v>
      </c>
      <c r="I49" s="2">
        <f t="shared" si="2"/>
        <v>13.189415580151433</v>
      </c>
      <c r="J49" s="2">
        <f t="shared" si="3"/>
        <v>1.0907646684785235</v>
      </c>
      <c r="K49" s="9">
        <v>44123</v>
      </c>
      <c r="L49" s="7">
        <v>0.625</v>
      </c>
      <c r="M49" s="2">
        <v>0.63999999999743995</v>
      </c>
      <c r="N49" s="2">
        <f t="shared" si="4"/>
        <v>11.780114476677099</v>
      </c>
      <c r="O49" s="2">
        <f t="shared" si="5"/>
        <v>0.97421546722119601</v>
      </c>
    </row>
    <row r="50" spans="1:15" x14ac:dyDescent="0.25">
      <c r="A50" s="9">
        <v>44119</v>
      </c>
      <c r="B50" s="7">
        <v>0.66666666666666663</v>
      </c>
      <c r="C50" s="2">
        <v>0.67199999999731197</v>
      </c>
      <c r="D50" s="2">
        <f t="shared" si="0"/>
        <v>12.733200116304687</v>
      </c>
      <c r="E50" s="2">
        <f t="shared" si="1"/>
        <v>1.0530356496183975</v>
      </c>
      <c r="F50" s="9">
        <v>44121</v>
      </c>
      <c r="G50" s="7">
        <v>0.66666666666666663</v>
      </c>
      <c r="H50" s="2">
        <v>0.70199999999719198</v>
      </c>
      <c r="I50" s="2">
        <f t="shared" si="2"/>
        <v>13.651592633111569</v>
      </c>
      <c r="J50" s="2">
        <f t="shared" si="3"/>
        <v>1.1289867107583267</v>
      </c>
      <c r="K50" s="9">
        <v>44123</v>
      </c>
      <c r="L50" s="7">
        <v>0.66666666666666663</v>
      </c>
      <c r="M50" s="2">
        <v>0.64399999999742397</v>
      </c>
      <c r="N50" s="2">
        <f t="shared" si="4"/>
        <v>11.897734600759929</v>
      </c>
      <c r="O50" s="2">
        <f t="shared" si="5"/>
        <v>0.9839426514828461</v>
      </c>
    </row>
    <row r="51" spans="1:15" x14ac:dyDescent="0.25">
      <c r="A51" s="9">
        <v>44119</v>
      </c>
      <c r="B51" s="7">
        <v>0.70833333333333337</v>
      </c>
      <c r="C51" s="2">
        <v>0.65399999999738401</v>
      </c>
      <c r="D51" s="2">
        <f t="shared" si="0"/>
        <v>12.19368644806403</v>
      </c>
      <c r="E51" s="2">
        <f t="shared" si="1"/>
        <v>1.0084178692548953</v>
      </c>
      <c r="F51" s="9">
        <v>44121</v>
      </c>
      <c r="G51" s="7">
        <v>0.70833333333333337</v>
      </c>
      <c r="H51" s="2">
        <v>0.68399999999726402</v>
      </c>
      <c r="I51" s="2">
        <f t="shared" si="2"/>
        <v>13.097693868865697</v>
      </c>
      <c r="J51" s="2">
        <f t="shared" si="3"/>
        <v>1.0831792829551932</v>
      </c>
      <c r="K51" s="9">
        <v>44123</v>
      </c>
      <c r="L51" s="7">
        <v>0.70833333333333337</v>
      </c>
      <c r="M51" s="2">
        <v>0.64699999999741198</v>
      </c>
      <c r="N51" s="2">
        <f t="shared" si="4"/>
        <v>11.986235341846626</v>
      </c>
      <c r="O51" s="2">
        <f t="shared" si="5"/>
        <v>0.99126166277071592</v>
      </c>
    </row>
    <row r="52" spans="1:15" x14ac:dyDescent="0.25">
      <c r="A52" s="9">
        <v>44119</v>
      </c>
      <c r="B52" s="7">
        <v>0.75</v>
      </c>
      <c r="C52" s="2">
        <v>0.67399999999730398</v>
      </c>
      <c r="D52" s="2">
        <f t="shared" si="0"/>
        <v>12.793682487432243</v>
      </c>
      <c r="E52" s="2">
        <f t="shared" si="1"/>
        <v>1.0580375417106465</v>
      </c>
      <c r="F52" s="9">
        <v>44121</v>
      </c>
      <c r="G52" s="7">
        <v>0.75</v>
      </c>
      <c r="H52" s="2">
        <v>0.68399999999726402</v>
      </c>
      <c r="I52" s="2">
        <f t="shared" si="2"/>
        <v>13.097693868865697</v>
      </c>
      <c r="J52" s="2">
        <f t="shared" si="3"/>
        <v>1.0831792829551932</v>
      </c>
      <c r="K52" s="9">
        <v>44123</v>
      </c>
      <c r="L52" s="7">
        <v>0.75</v>
      </c>
      <c r="M52" s="2">
        <v>0.64799999999740798</v>
      </c>
      <c r="N52" s="2">
        <f t="shared" si="4"/>
        <v>12.015789906851349</v>
      </c>
      <c r="O52" s="2">
        <f t="shared" si="5"/>
        <v>0.99370582529660656</v>
      </c>
    </row>
    <row r="53" spans="1:15" x14ac:dyDescent="0.25">
      <c r="A53" s="9">
        <v>44119</v>
      </c>
      <c r="B53" s="7">
        <v>0.79166666666666663</v>
      </c>
      <c r="C53" s="2">
        <v>0.65799999999736802</v>
      </c>
      <c r="D53" s="2">
        <f t="shared" si="0"/>
        <v>12.312824956213163</v>
      </c>
      <c r="E53" s="2">
        <f t="shared" si="1"/>
        <v>1.0182706238788286</v>
      </c>
      <c r="F53" s="9">
        <v>44121</v>
      </c>
      <c r="G53" s="7">
        <v>0.79166666666666663</v>
      </c>
      <c r="H53" s="2">
        <v>0.68599999999725603</v>
      </c>
      <c r="I53" s="2">
        <f t="shared" si="2"/>
        <v>13.158815160155417</v>
      </c>
      <c r="J53" s="2">
        <f t="shared" si="3"/>
        <v>1.088234013744853</v>
      </c>
      <c r="K53" s="9">
        <v>44123</v>
      </c>
      <c r="L53" s="7">
        <v>0.79166666666666663</v>
      </c>
      <c r="M53" s="2">
        <v>0.64899999999740399</v>
      </c>
      <c r="N53" s="2">
        <f t="shared" si="4"/>
        <v>12.045371602492121</v>
      </c>
      <c r="O53" s="2">
        <f t="shared" si="5"/>
        <v>0.99615223152609833</v>
      </c>
    </row>
    <row r="54" spans="1:15" x14ac:dyDescent="0.25">
      <c r="A54" s="9">
        <v>44119</v>
      </c>
      <c r="B54" s="7">
        <v>0.83333333333333337</v>
      </c>
      <c r="C54" s="2">
        <v>0.66899999999732396</v>
      </c>
      <c r="D54" s="2">
        <f t="shared" si="0"/>
        <v>12.642677101705708</v>
      </c>
      <c r="E54" s="2">
        <f t="shared" si="1"/>
        <v>1.045549396311062</v>
      </c>
      <c r="F54" s="9">
        <v>44121</v>
      </c>
      <c r="G54" s="7">
        <v>0.83333333333333337</v>
      </c>
      <c r="H54" s="2">
        <v>0.70099999999719598</v>
      </c>
      <c r="I54" s="2">
        <f t="shared" si="2"/>
        <v>13.620596408516869</v>
      </c>
      <c r="J54" s="2">
        <f t="shared" si="3"/>
        <v>1.126423322984345</v>
      </c>
      <c r="K54" s="9">
        <v>44123</v>
      </c>
      <c r="L54" s="7">
        <v>0.83333333333333337</v>
      </c>
      <c r="M54" s="2">
        <v>0.64799999999740798</v>
      </c>
      <c r="N54" s="2">
        <f t="shared" si="4"/>
        <v>12.015789906851349</v>
      </c>
      <c r="O54" s="2">
        <f t="shared" si="5"/>
        <v>0.99370582529660656</v>
      </c>
    </row>
    <row r="55" spans="1:15" x14ac:dyDescent="0.25">
      <c r="A55" s="9">
        <v>44119</v>
      </c>
      <c r="B55" s="7">
        <v>0.875</v>
      </c>
      <c r="C55" s="2">
        <v>0.66199999999735204</v>
      </c>
      <c r="D55" s="2">
        <f t="shared" si="0"/>
        <v>12.432394868468748</v>
      </c>
      <c r="E55" s="2">
        <f t="shared" si="1"/>
        <v>1.0281590556223654</v>
      </c>
      <c r="F55" s="9">
        <v>44121</v>
      </c>
      <c r="G55" s="7">
        <v>0.875</v>
      </c>
      <c r="H55" s="2">
        <v>0.69599999999721596</v>
      </c>
      <c r="I55" s="2">
        <f t="shared" si="2"/>
        <v>13.466009783364971</v>
      </c>
      <c r="J55" s="2">
        <f t="shared" si="3"/>
        <v>1.1136390090842829</v>
      </c>
      <c r="K55" s="9">
        <v>44123</v>
      </c>
      <c r="L55" s="7">
        <v>0.875</v>
      </c>
      <c r="M55" s="2">
        <v>0.64799999999740798</v>
      </c>
      <c r="N55" s="2">
        <f t="shared" si="4"/>
        <v>12.015789906851349</v>
      </c>
      <c r="O55" s="2">
        <f t="shared" si="5"/>
        <v>0.99370582529660656</v>
      </c>
    </row>
    <row r="56" spans="1:15" x14ac:dyDescent="0.25">
      <c r="A56" s="9">
        <v>44119</v>
      </c>
      <c r="B56" s="7">
        <v>0.91666666666666663</v>
      </c>
      <c r="C56" s="2">
        <v>0.66799999999732795</v>
      </c>
      <c r="D56" s="2">
        <f t="shared" si="0"/>
        <v>12.612556306080275</v>
      </c>
      <c r="E56" s="2">
        <f t="shared" si="1"/>
        <v>1.0430584065128388</v>
      </c>
      <c r="F56" s="9">
        <v>44121</v>
      </c>
      <c r="G56" s="7">
        <v>0.91666666666666663</v>
      </c>
      <c r="H56" s="2">
        <v>0.70499999999717999</v>
      </c>
      <c r="I56" s="2">
        <f t="shared" si="2"/>
        <v>13.744738832447407</v>
      </c>
      <c r="J56" s="2">
        <f t="shared" si="3"/>
        <v>1.1366899014434004</v>
      </c>
      <c r="K56" s="9">
        <v>44123</v>
      </c>
      <c r="L56" s="7">
        <v>0.91666666666666663</v>
      </c>
      <c r="M56" s="2">
        <v>0.66899999999732396</v>
      </c>
      <c r="N56" s="2">
        <f t="shared" si="4"/>
        <v>12.642677101705708</v>
      </c>
      <c r="O56" s="2">
        <f t="shared" si="5"/>
        <v>1.045549396311062</v>
      </c>
    </row>
    <row r="57" spans="1:15" x14ac:dyDescent="0.25">
      <c r="A57" s="9">
        <v>44119</v>
      </c>
      <c r="B57" s="7">
        <v>0.95833333333333337</v>
      </c>
      <c r="C57" s="2">
        <v>0.65999999999736003</v>
      </c>
      <c r="D57" s="2">
        <f t="shared" si="0"/>
        <v>12.372556053208232</v>
      </c>
      <c r="E57" s="2">
        <f t="shared" si="1"/>
        <v>1.0232103856003207</v>
      </c>
      <c r="F57" s="9">
        <v>44121</v>
      </c>
      <c r="G57" s="7">
        <v>0.95833333333333337</v>
      </c>
      <c r="H57" s="2">
        <v>0.71299999999714803</v>
      </c>
      <c r="I57" s="2">
        <f t="shared" si="2"/>
        <v>13.994281232355178</v>
      </c>
      <c r="J57" s="2">
        <f t="shared" si="3"/>
        <v>1.1573270579157731</v>
      </c>
      <c r="K57" s="9">
        <v>44123</v>
      </c>
      <c r="L57" s="7">
        <v>0.95833333333333337</v>
      </c>
      <c r="M57" s="2">
        <v>0.66899999999732396</v>
      </c>
      <c r="N57" s="2">
        <f t="shared" si="4"/>
        <v>12.642677101705708</v>
      </c>
      <c r="O57" s="2">
        <f t="shared" si="5"/>
        <v>1.045549396311062</v>
      </c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94F1E-6874-4604-96F9-26F32BB8E8B3}">
  <dimension ref="A1:T57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5" t="s">
        <v>0</v>
      </c>
      <c r="B1" s="5"/>
      <c r="C1" s="5"/>
    </row>
    <row r="2" spans="1:20" x14ac:dyDescent="0.25">
      <c r="A2" s="5" t="s">
        <v>1</v>
      </c>
      <c r="B2" s="5"/>
      <c r="C2" s="5"/>
    </row>
    <row r="3" spans="1:20" x14ac:dyDescent="0.25">
      <c r="A3" s="5" t="s">
        <v>2</v>
      </c>
      <c r="B3" s="5"/>
      <c r="C3" s="5"/>
    </row>
    <row r="4" spans="1:20" x14ac:dyDescent="0.25">
      <c r="A4" s="5" t="s">
        <v>3</v>
      </c>
      <c r="B4" s="5"/>
      <c r="C4" s="5"/>
    </row>
    <row r="5" spans="1:20" x14ac:dyDescent="0.25">
      <c r="A5" s="5" t="s">
        <v>4</v>
      </c>
      <c r="B5" s="5"/>
      <c r="C5" s="5"/>
    </row>
    <row r="6" spans="1:20" x14ac:dyDescent="0.25">
      <c r="A6" s="5"/>
      <c r="B6" s="5"/>
      <c r="C6" s="5"/>
    </row>
    <row r="7" spans="1:20" x14ac:dyDescent="0.25">
      <c r="A7" s="5"/>
      <c r="B7" s="5"/>
      <c r="C7" s="5"/>
    </row>
    <row r="8" spans="1:20" x14ac:dyDescent="0.25">
      <c r="A8" s="5"/>
      <c r="B8" s="5"/>
      <c r="C8" s="5"/>
    </row>
    <row r="9" spans="1:20" x14ac:dyDescent="0.25">
      <c r="A9" s="6" t="s">
        <v>6</v>
      </c>
      <c r="B9" s="6" t="s">
        <v>7</v>
      </c>
      <c r="C9" s="6" t="s">
        <v>5</v>
      </c>
      <c r="D9" s="6" t="s">
        <v>8</v>
      </c>
      <c r="E9" s="6" t="s">
        <v>9</v>
      </c>
      <c r="F9" s="6" t="s">
        <v>6</v>
      </c>
      <c r="G9" s="6" t="s">
        <v>7</v>
      </c>
      <c r="H9" s="6" t="s">
        <v>5</v>
      </c>
      <c r="I9" s="6" t="s">
        <v>8</v>
      </c>
      <c r="J9" s="6" t="s">
        <v>9</v>
      </c>
      <c r="K9" s="6" t="s">
        <v>6</v>
      </c>
      <c r="L9" s="6" t="s">
        <v>7</v>
      </c>
      <c r="M9" s="6" t="s">
        <v>5</v>
      </c>
      <c r="N9" s="6" t="s">
        <v>8</v>
      </c>
      <c r="O9" s="6" t="s">
        <v>9</v>
      </c>
      <c r="P9" s="6" t="s">
        <v>6</v>
      </c>
      <c r="Q9" s="6" t="s">
        <v>7</v>
      </c>
      <c r="R9" s="6" t="s">
        <v>5</v>
      </c>
      <c r="S9" s="6" t="s">
        <v>8</v>
      </c>
      <c r="T9" s="6" t="s">
        <v>9</v>
      </c>
    </row>
    <row r="10" spans="1:20" x14ac:dyDescent="0.25">
      <c r="A10" s="9">
        <v>44125</v>
      </c>
      <c r="B10" s="7">
        <v>0</v>
      </c>
      <c r="C10" s="2">
        <v>0.70899999999716401</v>
      </c>
      <c r="D10" s="2">
        <f t="shared" ref="D10:D57" si="0">4*6*(C10^(1.522*(6^0.026)))</f>
        <v>13.869300760774223</v>
      </c>
      <c r="E10" s="2">
        <f t="shared" ref="E10:E57" si="1">D10*0.0827</f>
        <v>1.1469911729160283</v>
      </c>
      <c r="F10" s="9">
        <v>44127</v>
      </c>
      <c r="G10" s="7">
        <v>0</v>
      </c>
      <c r="H10" s="2">
        <v>0.705999999997176</v>
      </c>
      <c r="I10" s="2">
        <f t="shared" ref="I10:I57" si="2">4*6*(H10^(1.522*(6^0.026)))</f>
        <v>13.775840023667275</v>
      </c>
      <c r="J10" s="2">
        <f t="shared" ref="J10:J57" si="3">I10*0.0827</f>
        <v>1.1392619699572837</v>
      </c>
      <c r="K10" s="9">
        <v>44129</v>
      </c>
      <c r="L10" s="7">
        <v>0</v>
      </c>
      <c r="M10" s="2">
        <v>0.69799999999720796</v>
      </c>
      <c r="N10" s="2">
        <f t="shared" ref="N10:N57" si="4">4*6*(M10^(1.522*(6^0.026)))</f>
        <v>13.527765472852801</v>
      </c>
      <c r="O10" s="2">
        <f t="shared" ref="O10:O57" si="5">N10*0.0827</f>
        <v>1.1187462046049266</v>
      </c>
      <c r="P10" s="9">
        <v>44131</v>
      </c>
      <c r="Q10" s="7">
        <v>0</v>
      </c>
      <c r="R10" s="2">
        <v>0.69299999999722794</v>
      </c>
      <c r="S10" s="2">
        <f t="shared" ref="S10:S33" si="6">4*6*(R10^(1.522*(6^0.026)))</f>
        <v>13.373573956994038</v>
      </c>
      <c r="T10" s="2">
        <f t="shared" ref="T10:T33" si="7">S10*0.0827</f>
        <v>1.105994566243407</v>
      </c>
    </row>
    <row r="11" spans="1:20" x14ac:dyDescent="0.25">
      <c r="A11" s="9">
        <v>44125</v>
      </c>
      <c r="B11" s="7">
        <v>4.1666666666666664E-2</v>
      </c>
      <c r="C11" s="2">
        <v>0.70899999999716401</v>
      </c>
      <c r="D11" s="2">
        <f t="shared" si="0"/>
        <v>13.869300760774223</v>
      </c>
      <c r="E11" s="2">
        <f t="shared" si="1"/>
        <v>1.1469911729160283</v>
      </c>
      <c r="F11" s="9">
        <v>44127</v>
      </c>
      <c r="G11" s="7">
        <v>4.1666666666666664E-2</v>
      </c>
      <c r="H11" s="2">
        <v>0.70799999999716801</v>
      </c>
      <c r="I11" s="2">
        <f t="shared" si="2"/>
        <v>13.83812100284835</v>
      </c>
      <c r="J11" s="2">
        <f t="shared" si="3"/>
        <v>1.1444126069355585</v>
      </c>
      <c r="K11" s="9">
        <v>44129</v>
      </c>
      <c r="L11" s="7">
        <v>4.1666666666666664E-2</v>
      </c>
      <c r="M11" s="2">
        <v>0.68899999999724404</v>
      </c>
      <c r="N11" s="2">
        <f t="shared" si="4"/>
        <v>13.250695890587114</v>
      </c>
      <c r="O11" s="2">
        <f t="shared" si="5"/>
        <v>1.0958325501515542</v>
      </c>
      <c r="P11" s="9">
        <v>44131</v>
      </c>
      <c r="Q11" s="7">
        <v>4.1666666666666664E-2</v>
      </c>
      <c r="R11" s="2">
        <v>0.66999999999731996</v>
      </c>
      <c r="S11" s="2">
        <f t="shared" si="6"/>
        <v>12.672824679421343</v>
      </c>
      <c r="T11" s="2">
        <f t="shared" si="7"/>
        <v>1.0480426009881449</v>
      </c>
    </row>
    <row r="12" spans="1:20" x14ac:dyDescent="0.25">
      <c r="A12" s="9">
        <v>44125</v>
      </c>
      <c r="B12" s="7">
        <v>8.3333333333333329E-2</v>
      </c>
      <c r="C12" s="2">
        <v>0.72199999999711195</v>
      </c>
      <c r="D12" s="2">
        <f t="shared" si="0"/>
        <v>14.277012665201912</v>
      </c>
      <c r="E12" s="2">
        <f t="shared" si="1"/>
        <v>1.1807089474121981</v>
      </c>
      <c r="F12" s="9">
        <v>44127</v>
      </c>
      <c r="G12" s="7">
        <v>8.3333333333333329E-2</v>
      </c>
      <c r="H12" s="2">
        <v>0.69599999999721596</v>
      </c>
      <c r="I12" s="2">
        <f t="shared" si="2"/>
        <v>13.466009783364971</v>
      </c>
      <c r="J12" s="2">
        <f t="shared" si="3"/>
        <v>1.1136390090842829</v>
      </c>
      <c r="K12" s="9">
        <v>44129</v>
      </c>
      <c r="L12" s="7">
        <v>8.3333333333333329E-2</v>
      </c>
      <c r="M12" s="2">
        <v>0.69199999999723105</v>
      </c>
      <c r="N12" s="2">
        <f t="shared" si="4"/>
        <v>13.342814798531295</v>
      </c>
      <c r="O12" s="2">
        <f t="shared" si="5"/>
        <v>1.1034507838385381</v>
      </c>
      <c r="P12" s="9">
        <v>44131</v>
      </c>
      <c r="Q12" s="7">
        <v>8.3333333333333329E-2</v>
      </c>
      <c r="R12" s="2">
        <v>0.69299999999722794</v>
      </c>
      <c r="S12" s="2">
        <f t="shared" si="6"/>
        <v>13.373573956994038</v>
      </c>
      <c r="T12" s="2">
        <f t="shared" si="7"/>
        <v>1.105994566243407</v>
      </c>
    </row>
    <row r="13" spans="1:20" x14ac:dyDescent="0.25">
      <c r="A13" s="9">
        <v>44125</v>
      </c>
      <c r="B13" s="7">
        <v>0.125</v>
      </c>
      <c r="C13" s="2">
        <v>0.72499999999709996</v>
      </c>
      <c r="D13" s="2">
        <f t="shared" si="0"/>
        <v>14.371724408455425</v>
      </c>
      <c r="E13" s="2">
        <f t="shared" si="1"/>
        <v>1.1885416085792635</v>
      </c>
      <c r="F13" s="9">
        <v>44127</v>
      </c>
      <c r="G13" s="7">
        <v>0.125</v>
      </c>
      <c r="H13" s="2">
        <v>0.69799999999720796</v>
      </c>
      <c r="I13" s="2">
        <f t="shared" si="2"/>
        <v>13.527765472852801</v>
      </c>
      <c r="J13" s="2">
        <f t="shared" si="3"/>
        <v>1.1187462046049266</v>
      </c>
      <c r="K13" s="9">
        <v>44129</v>
      </c>
      <c r="L13" s="7">
        <v>0.125</v>
      </c>
      <c r="M13" s="2">
        <v>0.70299999999718799</v>
      </c>
      <c r="N13" s="2">
        <f t="shared" si="4"/>
        <v>13.682615122061867</v>
      </c>
      <c r="O13" s="2">
        <f t="shared" si="5"/>
        <v>1.1315522705945162</v>
      </c>
      <c r="P13" s="9">
        <v>44131</v>
      </c>
      <c r="Q13" s="7">
        <v>0.125</v>
      </c>
      <c r="R13" s="2">
        <v>0.68099999999727601</v>
      </c>
      <c r="S13" s="2">
        <f t="shared" si="6"/>
        <v>13.006211039427907</v>
      </c>
      <c r="T13" s="2">
        <f t="shared" si="7"/>
        <v>1.0756136529606879</v>
      </c>
    </row>
    <row r="14" spans="1:20" x14ac:dyDescent="0.25">
      <c r="A14" s="9">
        <v>44125</v>
      </c>
      <c r="B14" s="7">
        <v>0.16666666666666666</v>
      </c>
      <c r="C14" s="2">
        <v>0.72199999999711195</v>
      </c>
      <c r="D14" s="2">
        <f t="shared" si="0"/>
        <v>14.277012665201912</v>
      </c>
      <c r="E14" s="2">
        <f t="shared" si="1"/>
        <v>1.1807089474121981</v>
      </c>
      <c r="F14" s="9">
        <v>44127</v>
      </c>
      <c r="G14" s="7">
        <v>0.16666666666666666</v>
      </c>
      <c r="H14" s="2">
        <v>0.69399999999722395</v>
      </c>
      <c r="I14" s="2">
        <f t="shared" si="2"/>
        <v>13.404359517568771</v>
      </c>
      <c r="J14" s="2">
        <f t="shared" si="3"/>
        <v>1.1085405321029373</v>
      </c>
      <c r="K14" s="9">
        <v>44129</v>
      </c>
      <c r="L14" s="7">
        <v>0.16666666666666666</v>
      </c>
      <c r="M14" s="2">
        <v>0.69399999999722395</v>
      </c>
      <c r="N14" s="2">
        <f t="shared" si="4"/>
        <v>13.404359517568771</v>
      </c>
      <c r="O14" s="2">
        <f t="shared" si="5"/>
        <v>1.1085405321029373</v>
      </c>
      <c r="P14" s="9">
        <v>44131</v>
      </c>
      <c r="Q14" s="7">
        <v>0.16666666666666666</v>
      </c>
      <c r="R14" s="2">
        <v>0.67999999999728</v>
      </c>
      <c r="S14" s="2">
        <f t="shared" si="6"/>
        <v>12.975769921371988</v>
      </c>
      <c r="T14" s="2">
        <f t="shared" si="7"/>
        <v>1.0730961724974635</v>
      </c>
    </row>
    <row r="15" spans="1:20" x14ac:dyDescent="0.25">
      <c r="A15" s="9">
        <v>44125</v>
      </c>
      <c r="B15" s="7">
        <v>0.20833333333333334</v>
      </c>
      <c r="C15" s="2">
        <v>0.73199999999707199</v>
      </c>
      <c r="D15" s="2">
        <f t="shared" si="0"/>
        <v>14.593625118478185</v>
      </c>
      <c r="E15" s="2">
        <f t="shared" si="1"/>
        <v>1.2068927972981458</v>
      </c>
      <c r="F15" s="9">
        <v>44127</v>
      </c>
      <c r="G15" s="7">
        <v>0.20833333333333334</v>
      </c>
      <c r="H15" s="2">
        <v>0.67499999999729998</v>
      </c>
      <c r="I15" s="2">
        <f t="shared" si="2"/>
        <v>12.823963733079632</v>
      </c>
      <c r="J15" s="2">
        <f t="shared" si="3"/>
        <v>1.0605418007256855</v>
      </c>
      <c r="K15" s="9">
        <v>44129</v>
      </c>
      <c r="L15" s="7">
        <v>0.20833333333333334</v>
      </c>
      <c r="M15" s="2">
        <v>0.69999999999719997</v>
      </c>
      <c r="N15" s="2">
        <f t="shared" si="4"/>
        <v>13.589626463461167</v>
      </c>
      <c r="O15" s="2">
        <f t="shared" si="5"/>
        <v>1.1238621085282385</v>
      </c>
      <c r="P15" s="9">
        <v>44131</v>
      </c>
      <c r="Q15" s="7">
        <v>0.20833333333333334</v>
      </c>
      <c r="R15" s="2">
        <v>0.67799999999728799</v>
      </c>
      <c r="S15" s="2">
        <f t="shared" si="6"/>
        <v>12.914967517922374</v>
      </c>
      <c r="T15" s="2">
        <f t="shared" si="7"/>
        <v>1.0680678137321802</v>
      </c>
    </row>
    <row r="16" spans="1:20" x14ac:dyDescent="0.25">
      <c r="A16" s="9">
        <v>44125</v>
      </c>
      <c r="B16" s="7">
        <v>0.25</v>
      </c>
      <c r="C16" s="2">
        <v>0.71399999999714403</v>
      </c>
      <c r="D16" s="2">
        <f t="shared" si="0"/>
        <v>14.025591635724265</v>
      </c>
      <c r="E16" s="2">
        <f t="shared" si="1"/>
        <v>1.1599164282743966</v>
      </c>
      <c r="F16" s="9">
        <v>44127</v>
      </c>
      <c r="G16" s="7">
        <v>0.25</v>
      </c>
      <c r="H16" s="2">
        <v>0.69199999999723105</v>
      </c>
      <c r="I16" s="2">
        <f t="shared" si="2"/>
        <v>13.342814798531295</v>
      </c>
      <c r="J16" s="2">
        <f t="shared" si="3"/>
        <v>1.1034507838385381</v>
      </c>
      <c r="K16" s="9">
        <v>44129</v>
      </c>
      <c r="L16" s="7">
        <v>0.25</v>
      </c>
      <c r="M16" s="2">
        <v>0.71099999999715602</v>
      </c>
      <c r="N16" s="2">
        <f t="shared" si="4"/>
        <v>13.931738738431589</v>
      </c>
      <c r="O16" s="2">
        <f t="shared" si="5"/>
        <v>1.1521547936682923</v>
      </c>
      <c r="P16" s="9">
        <v>44131</v>
      </c>
      <c r="Q16" s="7">
        <v>0.25</v>
      </c>
      <c r="R16" s="2">
        <v>0.68499999999726002</v>
      </c>
      <c r="S16" s="2">
        <f t="shared" si="6"/>
        <v>13.128241251165569</v>
      </c>
      <c r="T16" s="2">
        <f t="shared" si="7"/>
        <v>1.0857055514713925</v>
      </c>
    </row>
    <row r="17" spans="1:20" x14ac:dyDescent="0.25">
      <c r="A17" s="9">
        <v>44125</v>
      </c>
      <c r="B17" s="7">
        <v>0.29166666666666669</v>
      </c>
      <c r="C17" s="2">
        <v>0.71199999999715202</v>
      </c>
      <c r="D17" s="2">
        <f t="shared" si="0"/>
        <v>13.962996928305955</v>
      </c>
      <c r="E17" s="2">
        <f t="shared" si="1"/>
        <v>1.1547398459709024</v>
      </c>
      <c r="F17" s="9">
        <v>44127</v>
      </c>
      <c r="G17" s="7">
        <v>0.29166666666666669</v>
      </c>
      <c r="H17" s="2">
        <v>0.69799999999720796</v>
      </c>
      <c r="I17" s="2">
        <f t="shared" si="2"/>
        <v>13.527765472852801</v>
      </c>
      <c r="J17" s="2">
        <f t="shared" si="3"/>
        <v>1.1187462046049266</v>
      </c>
      <c r="K17" s="9">
        <v>44129</v>
      </c>
      <c r="L17" s="7">
        <v>0.29166666666666669</v>
      </c>
      <c r="M17" s="2">
        <v>0.70099999999719598</v>
      </c>
      <c r="N17" s="2">
        <f t="shared" si="4"/>
        <v>13.620596408516869</v>
      </c>
      <c r="O17" s="2">
        <f t="shared" si="5"/>
        <v>1.126423322984345</v>
      </c>
      <c r="P17" s="9">
        <v>44131</v>
      </c>
      <c r="Q17" s="7">
        <v>0.29166666666666669</v>
      </c>
      <c r="R17" s="2">
        <v>0.69999999999719997</v>
      </c>
      <c r="S17" s="2">
        <f t="shared" si="6"/>
        <v>13.589626463461167</v>
      </c>
      <c r="T17" s="2">
        <f t="shared" si="7"/>
        <v>1.1238621085282385</v>
      </c>
    </row>
    <row r="18" spans="1:20" x14ac:dyDescent="0.25">
      <c r="A18" s="9">
        <v>44125</v>
      </c>
      <c r="B18" s="7">
        <v>0.33333333333333331</v>
      </c>
      <c r="C18" s="2">
        <v>0.71999999999712005</v>
      </c>
      <c r="D18" s="2">
        <f t="shared" si="0"/>
        <v>14.214001313450249</v>
      </c>
      <c r="E18" s="2">
        <f t="shared" si="1"/>
        <v>1.1754979086223354</v>
      </c>
      <c r="F18" s="9">
        <v>44127</v>
      </c>
      <c r="G18" s="7">
        <v>0.33333333333333331</v>
      </c>
      <c r="H18" s="2">
        <v>0.68999999999724004</v>
      </c>
      <c r="I18" s="2">
        <f t="shared" si="2"/>
        <v>13.281375749819199</v>
      </c>
      <c r="J18" s="2">
        <f t="shared" si="3"/>
        <v>1.0983697745100478</v>
      </c>
      <c r="K18" s="9">
        <v>44129</v>
      </c>
      <c r="L18" s="7">
        <v>0.33333333333333331</v>
      </c>
      <c r="M18" s="2">
        <v>0.69799999999720796</v>
      </c>
      <c r="N18" s="2">
        <f t="shared" si="4"/>
        <v>13.527765472852801</v>
      </c>
      <c r="O18" s="2">
        <f t="shared" si="5"/>
        <v>1.1187462046049266</v>
      </c>
      <c r="P18" s="9">
        <v>44131</v>
      </c>
      <c r="Q18" s="7">
        <v>0.33333333333333331</v>
      </c>
      <c r="R18" s="2">
        <v>0.69899999999720397</v>
      </c>
      <c r="S18" s="2">
        <f t="shared" si="6"/>
        <v>13.558682813158327</v>
      </c>
      <c r="T18" s="2">
        <f t="shared" si="7"/>
        <v>1.1213030686481935</v>
      </c>
    </row>
    <row r="19" spans="1:20" x14ac:dyDescent="0.25">
      <c r="A19" s="9">
        <v>44125</v>
      </c>
      <c r="B19" s="7">
        <v>0.375</v>
      </c>
      <c r="C19" s="2">
        <v>0.733999999997064</v>
      </c>
      <c r="D19" s="2">
        <f t="shared" si="0"/>
        <v>14.657257939363127</v>
      </c>
      <c r="E19" s="2">
        <f t="shared" si="1"/>
        <v>1.2121552315853306</v>
      </c>
      <c r="F19" s="9">
        <v>44127</v>
      </c>
      <c r="G19" s="7">
        <v>0.375</v>
      </c>
      <c r="H19" s="2">
        <v>0.69799999999720796</v>
      </c>
      <c r="I19" s="2">
        <f t="shared" si="2"/>
        <v>13.527765472852801</v>
      </c>
      <c r="J19" s="2">
        <f t="shared" si="3"/>
        <v>1.1187462046049266</v>
      </c>
      <c r="K19" s="9">
        <v>44129</v>
      </c>
      <c r="L19" s="7">
        <v>0.375</v>
      </c>
      <c r="M19" s="2">
        <v>0.70899999999716401</v>
      </c>
      <c r="N19" s="2">
        <f t="shared" si="4"/>
        <v>13.869300760774223</v>
      </c>
      <c r="O19" s="2">
        <f t="shared" si="5"/>
        <v>1.1469911729160283</v>
      </c>
      <c r="P19" s="9">
        <v>44131</v>
      </c>
      <c r="Q19" s="7">
        <v>0.375</v>
      </c>
      <c r="R19" s="2">
        <v>0.71899999999712405</v>
      </c>
      <c r="S19" s="2">
        <f t="shared" si="6"/>
        <v>14.182534624485392</v>
      </c>
      <c r="T19" s="2">
        <f t="shared" si="7"/>
        <v>1.1728956134449418</v>
      </c>
    </row>
    <row r="20" spans="1:20" x14ac:dyDescent="0.25">
      <c r="A20" s="9">
        <v>44125</v>
      </c>
      <c r="B20" s="7">
        <v>0.41666666666666669</v>
      </c>
      <c r="C20" s="2">
        <v>0.732999999997068</v>
      </c>
      <c r="D20" s="2">
        <f t="shared" si="0"/>
        <v>14.625428624803185</v>
      </c>
      <c r="E20" s="2">
        <f t="shared" si="1"/>
        <v>1.2095229472712232</v>
      </c>
      <c r="F20" s="9">
        <v>44127</v>
      </c>
      <c r="G20" s="7">
        <v>0.41666666666666669</v>
      </c>
      <c r="H20" s="2">
        <v>0.71399999999714403</v>
      </c>
      <c r="I20" s="2">
        <f t="shared" si="2"/>
        <v>14.025591635724265</v>
      </c>
      <c r="J20" s="2">
        <f t="shared" si="3"/>
        <v>1.1599164282743966</v>
      </c>
      <c r="K20" s="9">
        <v>44129</v>
      </c>
      <c r="L20" s="7">
        <v>0.41666666666666669</v>
      </c>
      <c r="M20" s="2">
        <v>0.70999999999716001</v>
      </c>
      <c r="N20" s="2">
        <f t="shared" si="4"/>
        <v>13.900506677616413</v>
      </c>
      <c r="O20" s="2">
        <f t="shared" si="5"/>
        <v>1.1495719022388773</v>
      </c>
      <c r="P20" s="9">
        <v>44131</v>
      </c>
      <c r="Q20" s="7">
        <v>0.41666666666666669</v>
      </c>
      <c r="R20" s="2">
        <v>0.71899999999712405</v>
      </c>
      <c r="S20" s="2">
        <f t="shared" si="6"/>
        <v>14.182534624485392</v>
      </c>
      <c r="T20" s="2">
        <f t="shared" si="7"/>
        <v>1.1728956134449418</v>
      </c>
    </row>
    <row r="21" spans="1:20" x14ac:dyDescent="0.25">
      <c r="A21" s="9">
        <v>44125</v>
      </c>
      <c r="B21" s="7">
        <v>0.45833333333333331</v>
      </c>
      <c r="C21" s="2">
        <v>0.72299999999710796</v>
      </c>
      <c r="D21" s="2">
        <f t="shared" si="0"/>
        <v>14.308557298769806</v>
      </c>
      <c r="E21" s="2">
        <f t="shared" si="1"/>
        <v>1.1833176886082628</v>
      </c>
      <c r="F21" s="9">
        <v>44127</v>
      </c>
      <c r="G21" s="7">
        <v>0.45833333333333331</v>
      </c>
      <c r="H21" s="2">
        <v>0.69499999999721995</v>
      </c>
      <c r="I21" s="2">
        <f t="shared" si="2"/>
        <v>13.435171464825387</v>
      </c>
      <c r="J21" s="2">
        <f t="shared" si="3"/>
        <v>1.1110886801410595</v>
      </c>
      <c r="K21" s="9">
        <v>44129</v>
      </c>
      <c r="L21" s="7">
        <v>0.45833333333333331</v>
      </c>
      <c r="M21" s="2">
        <v>0.72099999999711595</v>
      </c>
      <c r="N21" s="2">
        <f t="shared" si="4"/>
        <v>14.245493998563655</v>
      </c>
      <c r="O21" s="2">
        <f t="shared" si="5"/>
        <v>1.1781023536812141</v>
      </c>
      <c r="P21" s="9">
        <v>44131</v>
      </c>
      <c r="Q21" s="7">
        <v>0.45833333333333331</v>
      </c>
      <c r="R21" s="2">
        <v>0.72599999999709597</v>
      </c>
      <c r="S21" s="2">
        <f t="shared" si="6"/>
        <v>14.403346855524251</v>
      </c>
      <c r="T21" s="2">
        <f t="shared" si="7"/>
        <v>1.1911567849518556</v>
      </c>
    </row>
    <row r="22" spans="1:20" x14ac:dyDescent="0.25">
      <c r="A22" s="9">
        <v>44125</v>
      </c>
      <c r="B22" s="7">
        <v>0.5</v>
      </c>
      <c r="C22" s="2">
        <v>0.73199999999707199</v>
      </c>
      <c r="D22" s="2">
        <f t="shared" si="0"/>
        <v>14.593625118478185</v>
      </c>
      <c r="E22" s="2">
        <f t="shared" si="1"/>
        <v>1.2068927972981458</v>
      </c>
      <c r="F22" s="9">
        <v>44127</v>
      </c>
      <c r="G22" s="7">
        <v>0.5</v>
      </c>
      <c r="H22" s="2">
        <v>0.71099999999715602</v>
      </c>
      <c r="I22" s="2">
        <f t="shared" si="2"/>
        <v>13.931738738431589</v>
      </c>
      <c r="J22" s="2">
        <f t="shared" si="3"/>
        <v>1.1521547936682923</v>
      </c>
      <c r="K22" s="9">
        <v>44129</v>
      </c>
      <c r="L22" s="7">
        <v>0.5</v>
      </c>
      <c r="M22" s="2">
        <v>0.72299999999710796</v>
      </c>
      <c r="N22" s="2">
        <f t="shared" si="4"/>
        <v>14.308557298769806</v>
      </c>
      <c r="O22" s="2">
        <f t="shared" si="5"/>
        <v>1.1833176886082628</v>
      </c>
      <c r="P22" s="9">
        <v>44131</v>
      </c>
      <c r="Q22" s="7">
        <v>0.5</v>
      </c>
      <c r="R22" s="2">
        <v>0.71899999999712405</v>
      </c>
      <c r="S22" s="2">
        <f t="shared" si="6"/>
        <v>14.182534624485392</v>
      </c>
      <c r="T22" s="2">
        <f t="shared" si="7"/>
        <v>1.1728956134449418</v>
      </c>
    </row>
    <row r="23" spans="1:20" x14ac:dyDescent="0.25">
      <c r="A23" s="9">
        <v>44125</v>
      </c>
      <c r="B23" s="7">
        <v>0.54166666666666663</v>
      </c>
      <c r="C23" s="2">
        <v>0.72299999999710796</v>
      </c>
      <c r="D23" s="2">
        <f t="shared" si="0"/>
        <v>14.308557298769806</v>
      </c>
      <c r="E23" s="2">
        <f t="shared" si="1"/>
        <v>1.1833176886082628</v>
      </c>
      <c r="F23" s="9">
        <v>44127</v>
      </c>
      <c r="G23" s="7">
        <v>0.54166666666666663</v>
      </c>
      <c r="H23" s="2">
        <v>0.70199999999719198</v>
      </c>
      <c r="I23" s="2">
        <f t="shared" si="2"/>
        <v>13.651592633111569</v>
      </c>
      <c r="J23" s="2">
        <f t="shared" si="3"/>
        <v>1.1289867107583267</v>
      </c>
      <c r="K23" s="9">
        <v>44129</v>
      </c>
      <c r="L23" s="7">
        <v>0.54166666666666663</v>
      </c>
      <c r="M23" s="2">
        <v>0.70999999999716001</v>
      </c>
      <c r="N23" s="2">
        <f t="shared" si="4"/>
        <v>13.900506677616413</v>
      </c>
      <c r="O23" s="2">
        <f t="shared" si="5"/>
        <v>1.1495719022388773</v>
      </c>
      <c r="P23" s="9">
        <v>44131</v>
      </c>
      <c r="Q23" s="7">
        <v>0.54166666666666663</v>
      </c>
      <c r="R23" s="2">
        <v>0.72499999999709996</v>
      </c>
      <c r="S23" s="2">
        <f t="shared" si="6"/>
        <v>14.371724408455425</v>
      </c>
      <c r="T23" s="2">
        <f t="shared" si="7"/>
        <v>1.1885416085792635</v>
      </c>
    </row>
    <row r="24" spans="1:20" x14ac:dyDescent="0.25">
      <c r="A24" s="9">
        <v>44125</v>
      </c>
      <c r="B24" s="7">
        <v>0.58333333333333337</v>
      </c>
      <c r="C24" s="2">
        <v>0.71399999999714403</v>
      </c>
      <c r="D24" s="2">
        <f t="shared" si="0"/>
        <v>14.025591635724265</v>
      </c>
      <c r="E24" s="2">
        <f t="shared" si="1"/>
        <v>1.1599164282743966</v>
      </c>
      <c r="F24" s="9">
        <v>44127</v>
      </c>
      <c r="G24" s="7">
        <v>0.58333333333333337</v>
      </c>
      <c r="H24" s="2">
        <v>0.68499999999726002</v>
      </c>
      <c r="I24" s="2">
        <f t="shared" si="2"/>
        <v>13.128241251165569</v>
      </c>
      <c r="J24" s="2">
        <f t="shared" si="3"/>
        <v>1.0857055514713925</v>
      </c>
      <c r="K24" s="9">
        <v>44129</v>
      </c>
      <c r="L24" s="7">
        <v>0.58333333333333337</v>
      </c>
      <c r="M24" s="2">
        <v>0.70399999999718399</v>
      </c>
      <c r="N24" s="2">
        <f t="shared" si="4"/>
        <v>13.713663860214735</v>
      </c>
      <c r="O24" s="2">
        <f t="shared" si="5"/>
        <v>1.1341200012397585</v>
      </c>
      <c r="P24" s="9">
        <v>44131</v>
      </c>
      <c r="Q24" s="7">
        <v>0.58333333333333337</v>
      </c>
      <c r="R24" s="2">
        <v>0.72199999999711195</v>
      </c>
      <c r="S24" s="2">
        <f t="shared" si="6"/>
        <v>14.277012665201912</v>
      </c>
      <c r="T24" s="2">
        <f t="shared" si="7"/>
        <v>1.1807089474121981</v>
      </c>
    </row>
    <row r="25" spans="1:20" x14ac:dyDescent="0.25">
      <c r="A25" s="9">
        <v>44125</v>
      </c>
      <c r="B25" s="7">
        <v>0.625</v>
      </c>
      <c r="C25" s="2">
        <v>0.71199999999715202</v>
      </c>
      <c r="D25" s="2">
        <f t="shared" si="0"/>
        <v>13.962996928305955</v>
      </c>
      <c r="E25" s="2">
        <f t="shared" si="1"/>
        <v>1.1547398459709024</v>
      </c>
      <c r="F25" s="9">
        <v>44127</v>
      </c>
      <c r="G25" s="7">
        <v>0.625</v>
      </c>
      <c r="H25" s="2">
        <v>0.70299999999718799</v>
      </c>
      <c r="I25" s="2">
        <f t="shared" si="2"/>
        <v>13.682615122061867</v>
      </c>
      <c r="J25" s="2">
        <f t="shared" si="3"/>
        <v>1.1315522705945162</v>
      </c>
      <c r="K25" s="9">
        <v>44129</v>
      </c>
      <c r="L25" s="7">
        <v>0.625</v>
      </c>
      <c r="M25" s="2">
        <v>0.71599999999713604</v>
      </c>
      <c r="N25" s="2">
        <f t="shared" si="4"/>
        <v>14.088290681148271</v>
      </c>
      <c r="O25" s="2">
        <f t="shared" si="5"/>
        <v>1.1651016393309619</v>
      </c>
      <c r="P25" s="9">
        <v>44131</v>
      </c>
      <c r="Q25" s="7">
        <v>0.625</v>
      </c>
      <c r="R25" s="2">
        <v>0.71699999999713204</v>
      </c>
      <c r="S25" s="2">
        <f t="shared" si="6"/>
        <v>14.119679293639081</v>
      </c>
      <c r="T25" s="2">
        <f t="shared" si="7"/>
        <v>1.1676974775839519</v>
      </c>
    </row>
    <row r="26" spans="1:20" x14ac:dyDescent="0.25">
      <c r="A26" s="9">
        <v>44125</v>
      </c>
      <c r="B26" s="7">
        <v>0.66666666666666663</v>
      </c>
      <c r="C26" s="2">
        <v>0.72399999999710396</v>
      </c>
      <c r="D26" s="2">
        <f t="shared" si="0"/>
        <v>14.340127884700491</v>
      </c>
      <c r="E26" s="2">
        <f t="shared" si="1"/>
        <v>1.1859285760647307</v>
      </c>
      <c r="F26" s="9">
        <v>44127</v>
      </c>
      <c r="G26" s="7">
        <v>0.66666666666666663</v>
      </c>
      <c r="H26" s="2">
        <v>0.69399999999722395</v>
      </c>
      <c r="I26" s="2">
        <f t="shared" si="2"/>
        <v>13.404359517568771</v>
      </c>
      <c r="J26" s="2">
        <f t="shared" si="3"/>
        <v>1.1085405321029373</v>
      </c>
      <c r="K26" s="9">
        <v>44129</v>
      </c>
      <c r="L26" s="7">
        <v>0.66666666666666663</v>
      </c>
      <c r="M26" s="2">
        <v>0.71299999999714803</v>
      </c>
      <c r="N26" s="2">
        <f t="shared" si="4"/>
        <v>13.994281232355178</v>
      </c>
      <c r="O26" s="2">
        <f t="shared" si="5"/>
        <v>1.1573270579157731</v>
      </c>
      <c r="P26" s="9">
        <v>44131</v>
      </c>
      <c r="Q26" s="7">
        <v>0.66666666666666663</v>
      </c>
      <c r="R26" s="2">
        <v>0.72499999999709996</v>
      </c>
      <c r="S26" s="2">
        <f t="shared" si="6"/>
        <v>14.371724408455425</v>
      </c>
      <c r="T26" s="2">
        <f t="shared" si="7"/>
        <v>1.1885416085792635</v>
      </c>
    </row>
    <row r="27" spans="1:20" x14ac:dyDescent="0.25">
      <c r="A27" s="9">
        <v>44125</v>
      </c>
      <c r="B27" s="7">
        <v>0.70833333333333337</v>
      </c>
      <c r="C27" s="2">
        <v>0.706999999997172</v>
      </c>
      <c r="D27" s="2">
        <f t="shared" si="0"/>
        <v>13.806967418811785</v>
      </c>
      <c r="E27" s="2">
        <f t="shared" si="1"/>
        <v>1.1418362055357345</v>
      </c>
      <c r="F27" s="9">
        <v>44127</v>
      </c>
      <c r="G27" s="7">
        <v>0.70833333333333337</v>
      </c>
      <c r="H27" s="2">
        <v>0.69499999999721995</v>
      </c>
      <c r="I27" s="2">
        <f t="shared" si="2"/>
        <v>13.435171464825387</v>
      </c>
      <c r="J27" s="2">
        <f t="shared" si="3"/>
        <v>1.1110886801410595</v>
      </c>
      <c r="K27" s="9">
        <v>44129</v>
      </c>
      <c r="L27" s="7">
        <v>0.70833333333333337</v>
      </c>
      <c r="M27" s="2">
        <v>0.71999999999712005</v>
      </c>
      <c r="N27" s="2">
        <f t="shared" si="4"/>
        <v>14.214001313450249</v>
      </c>
      <c r="O27" s="2">
        <f t="shared" si="5"/>
        <v>1.1754979086223354</v>
      </c>
      <c r="P27" s="9">
        <v>44131</v>
      </c>
      <c r="Q27" s="7">
        <v>0.70833333333333337</v>
      </c>
      <c r="R27" s="2">
        <v>0.71299999999714803</v>
      </c>
      <c r="S27" s="2">
        <f t="shared" si="6"/>
        <v>13.994281232355178</v>
      </c>
      <c r="T27" s="2">
        <f t="shared" si="7"/>
        <v>1.1573270579157731</v>
      </c>
    </row>
    <row r="28" spans="1:20" x14ac:dyDescent="0.25">
      <c r="A28" s="9">
        <v>44125</v>
      </c>
      <c r="B28" s="7">
        <v>0.75</v>
      </c>
      <c r="C28" s="2">
        <v>0.71999999999712005</v>
      </c>
      <c r="D28" s="2">
        <f t="shared" si="0"/>
        <v>14.214001313450249</v>
      </c>
      <c r="E28" s="2">
        <f t="shared" si="1"/>
        <v>1.1754979086223354</v>
      </c>
      <c r="F28" s="9">
        <v>44127</v>
      </c>
      <c r="G28" s="7">
        <v>0.75</v>
      </c>
      <c r="H28" s="2">
        <v>0.68799999999724804</v>
      </c>
      <c r="I28" s="2">
        <f t="shared" si="2"/>
        <v>13.220042495501906</v>
      </c>
      <c r="J28" s="2">
        <f t="shared" si="3"/>
        <v>1.0932975143780075</v>
      </c>
      <c r="K28" s="9">
        <v>44129</v>
      </c>
      <c r="L28" s="7">
        <v>0.75</v>
      </c>
      <c r="M28" s="2">
        <v>0.71199999999715202</v>
      </c>
      <c r="N28" s="2">
        <f t="shared" si="4"/>
        <v>13.962996928305955</v>
      </c>
      <c r="O28" s="2">
        <f t="shared" si="5"/>
        <v>1.1547398459709024</v>
      </c>
      <c r="P28" s="9">
        <v>44131</v>
      </c>
      <c r="Q28" s="7">
        <v>0.75</v>
      </c>
      <c r="R28" s="2">
        <v>0.706999999997172</v>
      </c>
      <c r="S28" s="2">
        <f t="shared" si="6"/>
        <v>13.806967418811785</v>
      </c>
      <c r="T28" s="2">
        <f t="shared" si="7"/>
        <v>1.1418362055357345</v>
      </c>
    </row>
    <row r="29" spans="1:20" x14ac:dyDescent="0.25">
      <c r="A29" s="9">
        <v>44125</v>
      </c>
      <c r="B29" s="7">
        <v>0.79166666666666663</v>
      </c>
      <c r="C29" s="2">
        <v>0.71099999999715602</v>
      </c>
      <c r="D29" s="2">
        <f t="shared" si="0"/>
        <v>13.931738738431589</v>
      </c>
      <c r="E29" s="2">
        <f t="shared" si="1"/>
        <v>1.1521547936682923</v>
      </c>
      <c r="F29" s="9">
        <v>44127</v>
      </c>
      <c r="G29" s="7">
        <v>0.79166666666666663</v>
      </c>
      <c r="H29" s="2">
        <v>0.67599999999729599</v>
      </c>
      <c r="I29" s="2">
        <f t="shared" si="2"/>
        <v>12.854271664045642</v>
      </c>
      <c r="J29" s="2">
        <f t="shared" si="3"/>
        <v>1.0630482666165746</v>
      </c>
      <c r="K29" s="9">
        <v>44129</v>
      </c>
      <c r="L29" s="7">
        <v>0.79166666666666663</v>
      </c>
      <c r="M29" s="2">
        <v>0.69099999999723605</v>
      </c>
      <c r="N29" s="2">
        <f t="shared" si="4"/>
        <v>13.31208205764208</v>
      </c>
      <c r="O29" s="2">
        <f t="shared" si="5"/>
        <v>1.100909186167</v>
      </c>
      <c r="P29" s="9">
        <v>44131</v>
      </c>
      <c r="Q29" s="7">
        <v>0.79166666666666663</v>
      </c>
      <c r="R29" s="2">
        <v>0.69499999999721995</v>
      </c>
      <c r="S29" s="2">
        <f t="shared" si="6"/>
        <v>13.435171464825387</v>
      </c>
      <c r="T29" s="2">
        <f t="shared" si="7"/>
        <v>1.1110886801410595</v>
      </c>
    </row>
    <row r="30" spans="1:20" x14ac:dyDescent="0.25">
      <c r="A30" s="9">
        <v>44125</v>
      </c>
      <c r="B30" s="7">
        <v>0.83333333333333337</v>
      </c>
      <c r="C30" s="2">
        <v>0.70499999999717999</v>
      </c>
      <c r="D30" s="2">
        <f t="shared" si="0"/>
        <v>13.744738832447407</v>
      </c>
      <c r="E30" s="2">
        <f t="shared" si="1"/>
        <v>1.1366899014434004</v>
      </c>
      <c r="F30" s="9">
        <v>44127</v>
      </c>
      <c r="G30" s="7">
        <v>0.83333333333333337</v>
      </c>
      <c r="H30" s="2">
        <v>0.67699999999729199</v>
      </c>
      <c r="I30" s="2">
        <f t="shared" si="2"/>
        <v>12.884606264319173</v>
      </c>
      <c r="J30" s="2">
        <f t="shared" si="3"/>
        <v>1.0655569380591956</v>
      </c>
      <c r="K30" s="9">
        <v>44129</v>
      </c>
      <c r="L30" s="7">
        <v>0.83333333333333337</v>
      </c>
      <c r="M30" s="2">
        <v>0.67999999999728</v>
      </c>
      <c r="N30" s="2">
        <f t="shared" si="4"/>
        <v>12.975769921371988</v>
      </c>
      <c r="O30" s="2">
        <f t="shared" si="5"/>
        <v>1.0730961724974635</v>
      </c>
      <c r="P30" s="9">
        <v>44131</v>
      </c>
      <c r="Q30" s="7">
        <v>0.83333333333333337</v>
      </c>
      <c r="R30" s="2">
        <v>0.70499999999717999</v>
      </c>
      <c r="S30" s="2">
        <f t="shared" si="6"/>
        <v>13.744738832447407</v>
      </c>
      <c r="T30" s="2">
        <f t="shared" si="7"/>
        <v>1.1366899014434004</v>
      </c>
    </row>
    <row r="31" spans="1:20" x14ac:dyDescent="0.25">
      <c r="A31" s="9">
        <v>44125</v>
      </c>
      <c r="B31" s="7">
        <v>0.875</v>
      </c>
      <c r="C31" s="2">
        <v>0.70099999999719598</v>
      </c>
      <c r="D31" s="2">
        <f t="shared" si="0"/>
        <v>13.620596408516869</v>
      </c>
      <c r="E31" s="2">
        <f t="shared" si="1"/>
        <v>1.126423322984345</v>
      </c>
      <c r="F31" s="9">
        <v>44127</v>
      </c>
      <c r="G31" s="7">
        <v>0.875</v>
      </c>
      <c r="H31" s="2">
        <v>0.68599999999725603</v>
      </c>
      <c r="I31" s="2">
        <f t="shared" si="2"/>
        <v>13.158815160155417</v>
      </c>
      <c r="J31" s="2">
        <f t="shared" si="3"/>
        <v>1.088234013744853</v>
      </c>
      <c r="K31" s="9">
        <v>44129</v>
      </c>
      <c r="L31" s="7">
        <v>0.875</v>
      </c>
      <c r="M31" s="2">
        <v>0.68799999999724804</v>
      </c>
      <c r="N31" s="2">
        <f t="shared" si="4"/>
        <v>13.220042495501906</v>
      </c>
      <c r="O31" s="2">
        <f t="shared" si="5"/>
        <v>1.0932975143780075</v>
      </c>
      <c r="P31" s="9">
        <v>44131</v>
      </c>
      <c r="Q31" s="7">
        <v>0.875</v>
      </c>
      <c r="R31" s="2">
        <v>0.71399999999714403</v>
      </c>
      <c r="S31" s="2">
        <f t="shared" si="6"/>
        <v>14.025591635724265</v>
      </c>
      <c r="T31" s="2">
        <f t="shared" si="7"/>
        <v>1.1599164282743966</v>
      </c>
    </row>
    <row r="32" spans="1:20" x14ac:dyDescent="0.25">
      <c r="A32" s="9">
        <v>44125</v>
      </c>
      <c r="B32" s="7">
        <v>0.91666666666666663</v>
      </c>
      <c r="C32" s="2">
        <v>0.70299999999718799</v>
      </c>
      <c r="D32" s="2">
        <f t="shared" si="0"/>
        <v>13.682615122061867</v>
      </c>
      <c r="E32" s="2">
        <f t="shared" si="1"/>
        <v>1.1315522705945162</v>
      </c>
      <c r="F32" s="9">
        <v>44127</v>
      </c>
      <c r="G32" s="7">
        <v>0.91666666666666663</v>
      </c>
      <c r="H32" s="2">
        <v>0.68799999999724804</v>
      </c>
      <c r="I32" s="2">
        <f t="shared" si="2"/>
        <v>13.220042495501906</v>
      </c>
      <c r="J32" s="2">
        <f t="shared" si="3"/>
        <v>1.0932975143780075</v>
      </c>
      <c r="K32" s="9">
        <v>44129</v>
      </c>
      <c r="L32" s="7">
        <v>0.91666666666666663</v>
      </c>
      <c r="M32" s="2">
        <v>0.69699999999721196</v>
      </c>
      <c r="N32" s="2">
        <f t="shared" si="4"/>
        <v>13.496874457819711</v>
      </c>
      <c r="O32" s="2">
        <f t="shared" si="5"/>
        <v>1.1161915176616901</v>
      </c>
      <c r="P32" s="9">
        <v>44131</v>
      </c>
      <c r="Q32" s="7">
        <v>0.91666666666666663</v>
      </c>
      <c r="R32" s="2">
        <v>0.70099999999719598</v>
      </c>
      <c r="S32" s="2">
        <f t="shared" si="6"/>
        <v>13.620596408516869</v>
      </c>
      <c r="T32" s="2">
        <f t="shared" si="7"/>
        <v>1.126423322984345</v>
      </c>
    </row>
    <row r="33" spans="1:20" x14ac:dyDescent="0.25">
      <c r="A33" s="9">
        <v>44125</v>
      </c>
      <c r="B33" s="7">
        <v>0.95833333333333337</v>
      </c>
      <c r="C33" s="2">
        <v>0.70499999999717999</v>
      </c>
      <c r="D33" s="2">
        <f t="shared" si="0"/>
        <v>13.744738832447407</v>
      </c>
      <c r="E33" s="2">
        <f t="shared" si="1"/>
        <v>1.1366899014434004</v>
      </c>
      <c r="F33" s="9">
        <v>44127</v>
      </c>
      <c r="G33" s="7">
        <v>0.95833333333333337</v>
      </c>
      <c r="H33" s="2">
        <v>0.69699999999721196</v>
      </c>
      <c r="I33" s="2">
        <f t="shared" si="2"/>
        <v>13.496874457819711</v>
      </c>
      <c r="J33" s="2">
        <f t="shared" si="3"/>
        <v>1.1161915176616901</v>
      </c>
      <c r="K33" s="9">
        <v>44129</v>
      </c>
      <c r="L33" s="7">
        <v>0.95833333333333337</v>
      </c>
      <c r="M33" s="2">
        <v>0.67599999999729599</v>
      </c>
      <c r="N33" s="2">
        <f t="shared" si="4"/>
        <v>12.854271664045642</v>
      </c>
      <c r="O33" s="2">
        <f t="shared" si="5"/>
        <v>1.0630482666165746</v>
      </c>
      <c r="P33" s="9">
        <v>44131</v>
      </c>
      <c r="Q33" s="7">
        <v>0.95833333333333337</v>
      </c>
      <c r="R33" s="2">
        <v>0.70399999999718399</v>
      </c>
      <c r="S33" s="2">
        <f t="shared" si="6"/>
        <v>13.713663860214735</v>
      </c>
      <c r="T33" s="2">
        <f t="shared" si="7"/>
        <v>1.1341200012397585</v>
      </c>
    </row>
    <row r="34" spans="1:20" ht="15.75" thickBot="1" x14ac:dyDescent="0.3">
      <c r="A34" s="9">
        <v>44126</v>
      </c>
      <c r="B34" s="7">
        <v>0</v>
      </c>
      <c r="C34" s="2">
        <v>0.66999999999731996</v>
      </c>
      <c r="D34" s="2">
        <f t="shared" si="0"/>
        <v>12.672824679421343</v>
      </c>
      <c r="E34" s="2">
        <f t="shared" si="1"/>
        <v>1.0480426009881449</v>
      </c>
      <c r="F34" s="9">
        <v>44128</v>
      </c>
      <c r="G34" s="7">
        <v>0</v>
      </c>
      <c r="H34" s="2">
        <v>0.68899999999724404</v>
      </c>
      <c r="I34" s="2">
        <f t="shared" si="2"/>
        <v>13.250695890587114</v>
      </c>
      <c r="J34" s="2">
        <f t="shared" si="3"/>
        <v>1.0958325501515542</v>
      </c>
      <c r="K34" s="9">
        <v>44130</v>
      </c>
      <c r="L34" s="7">
        <v>0</v>
      </c>
      <c r="M34" s="2">
        <v>0.69699999999721196</v>
      </c>
      <c r="N34" s="2">
        <f t="shared" si="4"/>
        <v>13.496874457819711</v>
      </c>
      <c r="O34" s="2">
        <f t="shared" si="5"/>
        <v>1.1161915176616901</v>
      </c>
    </row>
    <row r="35" spans="1:20" ht="15.75" thickBot="1" x14ac:dyDescent="0.3">
      <c r="A35" s="9">
        <v>44126</v>
      </c>
      <c r="B35" s="7">
        <v>4.1666666666666664E-2</v>
      </c>
      <c r="C35" s="2">
        <v>0.68899999999724404</v>
      </c>
      <c r="D35" s="2">
        <f t="shared" si="0"/>
        <v>13.250695890587114</v>
      </c>
      <c r="E35" s="2">
        <f t="shared" si="1"/>
        <v>1.0958325501515542</v>
      </c>
      <c r="F35" s="9">
        <v>44128</v>
      </c>
      <c r="G35" s="7">
        <v>4.1666666666666664E-2</v>
      </c>
      <c r="H35" s="2">
        <v>0.68299999999726801</v>
      </c>
      <c r="I35" s="2">
        <f t="shared" si="2"/>
        <v>13.067173028971826</v>
      </c>
      <c r="J35" s="2">
        <f t="shared" si="3"/>
        <v>1.08065520949597</v>
      </c>
      <c r="K35" s="9">
        <v>44130</v>
      </c>
      <c r="L35" s="7">
        <v>4.1666666666666664E-2</v>
      </c>
      <c r="M35" s="2">
        <v>0.69299999999722794</v>
      </c>
      <c r="N35" s="2">
        <f t="shared" si="4"/>
        <v>13.373573956994038</v>
      </c>
      <c r="O35" s="2">
        <f t="shared" si="5"/>
        <v>1.105994566243407</v>
      </c>
      <c r="Q35" s="3" t="s">
        <v>10</v>
      </c>
      <c r="R35" s="8"/>
      <c r="S35" s="8"/>
      <c r="T35" s="4">
        <f>SUM(E10:E57)+SUM(J10:J57)+SUM(O10:O57)+SUM(T10:T33)</f>
        <v>188.98343972823352</v>
      </c>
    </row>
    <row r="36" spans="1:20" x14ac:dyDescent="0.25">
      <c r="A36" s="9">
        <v>44126</v>
      </c>
      <c r="B36" s="7">
        <v>8.3333333333333329E-2</v>
      </c>
      <c r="C36" s="2">
        <v>0.69399999999722395</v>
      </c>
      <c r="D36" s="2">
        <f t="shared" si="0"/>
        <v>13.404359517568771</v>
      </c>
      <c r="E36" s="2">
        <f t="shared" si="1"/>
        <v>1.1085405321029373</v>
      </c>
      <c r="F36" s="9">
        <v>44128</v>
      </c>
      <c r="G36" s="7">
        <v>8.3333333333333329E-2</v>
      </c>
      <c r="H36" s="2">
        <v>0.68999999999724004</v>
      </c>
      <c r="I36" s="2">
        <f t="shared" si="2"/>
        <v>13.281375749819199</v>
      </c>
      <c r="J36" s="2">
        <f t="shared" si="3"/>
        <v>1.0983697745100478</v>
      </c>
      <c r="K36" s="9">
        <v>44130</v>
      </c>
      <c r="L36" s="7">
        <v>8.3333333333333329E-2</v>
      </c>
      <c r="M36" s="2">
        <v>0.69299999999722794</v>
      </c>
      <c r="N36" s="2">
        <f t="shared" si="4"/>
        <v>13.373573956994038</v>
      </c>
      <c r="O36" s="2">
        <f t="shared" si="5"/>
        <v>1.105994566243407</v>
      </c>
    </row>
    <row r="37" spans="1:20" x14ac:dyDescent="0.25">
      <c r="A37" s="9">
        <v>44126</v>
      </c>
      <c r="B37" s="7">
        <v>0.125</v>
      </c>
      <c r="C37" s="2">
        <v>0.69999999999719997</v>
      </c>
      <c r="D37" s="2">
        <f t="shared" si="0"/>
        <v>13.589626463461167</v>
      </c>
      <c r="E37" s="2">
        <f t="shared" si="1"/>
        <v>1.1238621085282385</v>
      </c>
      <c r="F37" s="9">
        <v>44128</v>
      </c>
      <c r="G37" s="7">
        <v>0.125</v>
      </c>
      <c r="H37" s="2">
        <v>0.68199999999727201</v>
      </c>
      <c r="I37" s="2">
        <f t="shared" si="2"/>
        <v>13.036678747232299</v>
      </c>
      <c r="J37" s="2">
        <f t="shared" si="3"/>
        <v>1.0781333323961111</v>
      </c>
      <c r="K37" s="9">
        <v>44130</v>
      </c>
      <c r="L37" s="7">
        <v>0.125</v>
      </c>
      <c r="M37" s="2">
        <v>0.69399999999722395</v>
      </c>
      <c r="N37" s="2">
        <f t="shared" si="4"/>
        <v>13.404359517568771</v>
      </c>
      <c r="O37" s="2">
        <f t="shared" si="5"/>
        <v>1.1085405321029373</v>
      </c>
    </row>
    <row r="38" spans="1:20" x14ac:dyDescent="0.25">
      <c r="A38" s="9">
        <v>44126</v>
      </c>
      <c r="B38" s="7">
        <v>0.16666666666666666</v>
      </c>
      <c r="C38" s="2">
        <v>0.71199999999715202</v>
      </c>
      <c r="D38" s="2">
        <f t="shared" si="0"/>
        <v>13.962996928305955</v>
      </c>
      <c r="E38" s="2">
        <f t="shared" si="1"/>
        <v>1.1547398459709024</v>
      </c>
      <c r="F38" s="9">
        <v>44128</v>
      </c>
      <c r="G38" s="7">
        <v>0.16666666666666666</v>
      </c>
      <c r="H38" s="2">
        <v>0.68899999999724404</v>
      </c>
      <c r="I38" s="2">
        <f t="shared" si="2"/>
        <v>13.250695890587114</v>
      </c>
      <c r="J38" s="2">
        <f t="shared" si="3"/>
        <v>1.0958325501515542</v>
      </c>
      <c r="K38" s="9">
        <v>44130</v>
      </c>
      <c r="L38" s="7">
        <v>0.16666666666666666</v>
      </c>
      <c r="M38" s="2">
        <v>0.68399999999726402</v>
      </c>
      <c r="N38" s="2">
        <f t="shared" si="4"/>
        <v>13.097693868865697</v>
      </c>
      <c r="O38" s="2">
        <f t="shared" si="5"/>
        <v>1.0831792829551932</v>
      </c>
    </row>
    <row r="39" spans="1:20" x14ac:dyDescent="0.25">
      <c r="A39" s="9">
        <v>44126</v>
      </c>
      <c r="B39" s="7">
        <v>0.20833333333333334</v>
      </c>
      <c r="C39" s="2">
        <v>0.69599999999721596</v>
      </c>
      <c r="D39" s="2">
        <f t="shared" si="0"/>
        <v>13.466009783364971</v>
      </c>
      <c r="E39" s="2">
        <f t="shared" si="1"/>
        <v>1.1136390090842829</v>
      </c>
      <c r="F39" s="9">
        <v>44128</v>
      </c>
      <c r="G39" s="7">
        <v>0.20833333333333334</v>
      </c>
      <c r="H39" s="2">
        <v>0.67699999999729199</v>
      </c>
      <c r="I39" s="2">
        <f t="shared" si="2"/>
        <v>12.884606264319173</v>
      </c>
      <c r="J39" s="2">
        <f t="shared" si="3"/>
        <v>1.0655569380591956</v>
      </c>
      <c r="K39" s="9">
        <v>44130</v>
      </c>
      <c r="L39" s="7">
        <v>0.20833333333333334</v>
      </c>
      <c r="M39" s="2">
        <v>0.68099999999727601</v>
      </c>
      <c r="N39" s="2">
        <f t="shared" si="4"/>
        <v>13.006211039427907</v>
      </c>
      <c r="O39" s="2">
        <f t="shared" si="5"/>
        <v>1.0756136529606879</v>
      </c>
    </row>
    <row r="40" spans="1:20" x14ac:dyDescent="0.25">
      <c r="A40" s="9">
        <v>44126</v>
      </c>
      <c r="B40" s="7">
        <v>0.25</v>
      </c>
      <c r="C40" s="2">
        <v>0.70199999999719198</v>
      </c>
      <c r="D40" s="2">
        <f t="shared" si="0"/>
        <v>13.651592633111569</v>
      </c>
      <c r="E40" s="2">
        <f t="shared" si="1"/>
        <v>1.1289867107583267</v>
      </c>
      <c r="F40" s="9">
        <v>44128</v>
      </c>
      <c r="G40" s="7">
        <v>0.25</v>
      </c>
      <c r="H40" s="2">
        <v>0.67499999999729998</v>
      </c>
      <c r="I40" s="2">
        <f t="shared" si="2"/>
        <v>12.823963733079632</v>
      </c>
      <c r="J40" s="2">
        <f t="shared" si="3"/>
        <v>1.0605418007256855</v>
      </c>
      <c r="K40" s="9">
        <v>44130</v>
      </c>
      <c r="L40" s="7">
        <v>0.25</v>
      </c>
      <c r="M40" s="2">
        <v>0.66499999999734005</v>
      </c>
      <c r="N40" s="2">
        <f t="shared" si="4"/>
        <v>12.522354774388656</v>
      </c>
      <c r="O40" s="2">
        <f t="shared" si="5"/>
        <v>1.0355987398419417</v>
      </c>
    </row>
    <row r="41" spans="1:20" x14ac:dyDescent="0.25">
      <c r="A41" s="9">
        <v>44126</v>
      </c>
      <c r="B41" s="7">
        <v>0.29166666666666669</v>
      </c>
      <c r="C41" s="2">
        <v>0.68699999999725203</v>
      </c>
      <c r="D41" s="2">
        <f t="shared" si="0"/>
        <v>13.189415580151433</v>
      </c>
      <c r="E41" s="2">
        <f t="shared" si="1"/>
        <v>1.0907646684785235</v>
      </c>
      <c r="F41" s="9">
        <v>44128</v>
      </c>
      <c r="G41" s="7">
        <v>0.29166666666666669</v>
      </c>
      <c r="H41" s="2">
        <v>0.67499999999729998</v>
      </c>
      <c r="I41" s="2">
        <f t="shared" si="2"/>
        <v>12.823963733079632</v>
      </c>
      <c r="J41" s="2">
        <f t="shared" si="3"/>
        <v>1.0605418007256855</v>
      </c>
      <c r="K41" s="9">
        <v>44130</v>
      </c>
      <c r="L41" s="7">
        <v>0.29166666666666669</v>
      </c>
      <c r="M41" s="2">
        <v>0.67599999999729599</v>
      </c>
      <c r="N41" s="2">
        <f t="shared" si="4"/>
        <v>12.854271664045642</v>
      </c>
      <c r="O41" s="2">
        <f t="shared" si="5"/>
        <v>1.0630482666165746</v>
      </c>
    </row>
    <row r="42" spans="1:20" x14ac:dyDescent="0.25">
      <c r="A42" s="9">
        <v>44126</v>
      </c>
      <c r="B42" s="7">
        <v>0.33333333333333331</v>
      </c>
      <c r="C42" s="2">
        <v>0.68699999999725203</v>
      </c>
      <c r="D42" s="2">
        <f t="shared" si="0"/>
        <v>13.189415580151433</v>
      </c>
      <c r="E42" s="2">
        <f t="shared" si="1"/>
        <v>1.0907646684785235</v>
      </c>
      <c r="F42" s="9">
        <v>44128</v>
      </c>
      <c r="G42" s="7">
        <v>0.33333333333333331</v>
      </c>
      <c r="H42" s="2">
        <v>0.68799999999724804</v>
      </c>
      <c r="I42" s="2">
        <f t="shared" si="2"/>
        <v>13.220042495501906</v>
      </c>
      <c r="J42" s="2">
        <f t="shared" si="3"/>
        <v>1.0932975143780075</v>
      </c>
      <c r="K42" s="9">
        <v>44130</v>
      </c>
      <c r="L42" s="7">
        <v>0.33333333333333331</v>
      </c>
      <c r="M42" s="2">
        <v>0.68399999999726402</v>
      </c>
      <c r="N42" s="2">
        <f t="shared" si="4"/>
        <v>13.097693868865697</v>
      </c>
      <c r="O42" s="2">
        <f t="shared" si="5"/>
        <v>1.0831792829551932</v>
      </c>
    </row>
    <row r="43" spans="1:20" x14ac:dyDescent="0.25">
      <c r="A43" s="9">
        <v>44126</v>
      </c>
      <c r="B43" s="7">
        <v>0.375</v>
      </c>
      <c r="C43" s="2">
        <v>0.69299999999722794</v>
      </c>
      <c r="D43" s="2">
        <f t="shared" si="0"/>
        <v>13.373573956994038</v>
      </c>
      <c r="E43" s="2">
        <f t="shared" si="1"/>
        <v>1.105994566243407</v>
      </c>
      <c r="F43" s="9">
        <v>44128</v>
      </c>
      <c r="G43" s="7">
        <v>0.375</v>
      </c>
      <c r="H43" s="2">
        <v>0.70199999999719198</v>
      </c>
      <c r="I43" s="2">
        <f t="shared" si="2"/>
        <v>13.651592633111569</v>
      </c>
      <c r="J43" s="2">
        <f t="shared" si="3"/>
        <v>1.1289867107583267</v>
      </c>
      <c r="K43" s="9">
        <v>44130</v>
      </c>
      <c r="L43" s="7">
        <v>0.375</v>
      </c>
      <c r="M43" s="2">
        <v>0.68599999999725603</v>
      </c>
      <c r="N43" s="2">
        <f t="shared" si="4"/>
        <v>13.158815160155417</v>
      </c>
      <c r="O43" s="2">
        <f t="shared" si="5"/>
        <v>1.088234013744853</v>
      </c>
    </row>
    <row r="44" spans="1:20" x14ac:dyDescent="0.25">
      <c r="A44" s="9">
        <v>44126</v>
      </c>
      <c r="B44" s="7">
        <v>0.41666666666666669</v>
      </c>
      <c r="C44" s="2">
        <v>0.68899999999724404</v>
      </c>
      <c r="D44" s="2">
        <f t="shared" si="0"/>
        <v>13.250695890587114</v>
      </c>
      <c r="E44" s="2">
        <f t="shared" si="1"/>
        <v>1.0958325501515542</v>
      </c>
      <c r="F44" s="9">
        <v>44128</v>
      </c>
      <c r="G44" s="7">
        <v>0.41666666666666669</v>
      </c>
      <c r="H44" s="2">
        <v>0.706999999997172</v>
      </c>
      <c r="I44" s="2">
        <f t="shared" si="2"/>
        <v>13.806967418811785</v>
      </c>
      <c r="J44" s="2">
        <f t="shared" si="3"/>
        <v>1.1418362055357345</v>
      </c>
      <c r="K44" s="9">
        <v>44130</v>
      </c>
      <c r="L44" s="7">
        <v>0.41666666666666669</v>
      </c>
      <c r="M44" s="2">
        <v>0.67499999999729998</v>
      </c>
      <c r="N44" s="2">
        <f t="shared" si="4"/>
        <v>12.823963733079632</v>
      </c>
      <c r="O44" s="2">
        <f t="shared" si="5"/>
        <v>1.0605418007256855</v>
      </c>
    </row>
    <row r="45" spans="1:20" x14ac:dyDescent="0.25">
      <c r="A45" s="9">
        <v>44126</v>
      </c>
      <c r="B45" s="7">
        <v>0.45833333333333331</v>
      </c>
      <c r="C45" s="2">
        <v>0.68199999999727201</v>
      </c>
      <c r="D45" s="2">
        <f t="shared" si="0"/>
        <v>13.036678747232299</v>
      </c>
      <c r="E45" s="2">
        <f t="shared" si="1"/>
        <v>1.0781333323961111</v>
      </c>
      <c r="F45" s="9">
        <v>44128</v>
      </c>
      <c r="G45" s="7">
        <v>0.45833333333333331</v>
      </c>
      <c r="H45" s="2">
        <v>0.71499999999714003</v>
      </c>
      <c r="I45" s="2">
        <f t="shared" si="2"/>
        <v>14.056928123587491</v>
      </c>
      <c r="J45" s="2">
        <f t="shared" si="3"/>
        <v>1.1625079558206854</v>
      </c>
      <c r="K45" s="9">
        <v>44130</v>
      </c>
      <c r="L45" s="7">
        <v>0.45833333333333331</v>
      </c>
      <c r="M45" s="2">
        <v>0.68699999999725203</v>
      </c>
      <c r="N45" s="2">
        <f t="shared" si="4"/>
        <v>13.189415580151433</v>
      </c>
      <c r="O45" s="2">
        <f t="shared" si="5"/>
        <v>1.0907646684785235</v>
      </c>
    </row>
    <row r="46" spans="1:20" x14ac:dyDescent="0.25">
      <c r="A46" s="9">
        <v>44126</v>
      </c>
      <c r="B46" s="7">
        <v>0.5</v>
      </c>
      <c r="C46" s="2">
        <v>0.71799999999712805</v>
      </c>
      <c r="D46" s="2">
        <f t="shared" si="0"/>
        <v>14.151093946321359</v>
      </c>
      <c r="E46" s="2">
        <f t="shared" si="1"/>
        <v>1.1702954693607763</v>
      </c>
      <c r="F46" s="9">
        <v>44128</v>
      </c>
      <c r="G46" s="7">
        <v>0.5</v>
      </c>
      <c r="H46" s="2">
        <v>0.72399999999710396</v>
      </c>
      <c r="I46" s="2">
        <f t="shared" si="2"/>
        <v>14.340127884700491</v>
      </c>
      <c r="J46" s="2">
        <f t="shared" si="3"/>
        <v>1.1859285760647307</v>
      </c>
      <c r="K46" s="9">
        <v>44130</v>
      </c>
      <c r="L46" s="7">
        <v>0.5</v>
      </c>
      <c r="M46" s="2">
        <v>0.69799999999720796</v>
      </c>
      <c r="N46" s="2">
        <f t="shared" si="4"/>
        <v>13.527765472852801</v>
      </c>
      <c r="O46" s="2">
        <f t="shared" si="5"/>
        <v>1.1187462046049266</v>
      </c>
    </row>
    <row r="47" spans="1:20" x14ac:dyDescent="0.25">
      <c r="A47" s="9">
        <v>44126</v>
      </c>
      <c r="B47" s="7">
        <v>0.54166666666666663</v>
      </c>
      <c r="C47" s="2">
        <v>0.70799999999716801</v>
      </c>
      <c r="D47" s="2">
        <f t="shared" si="0"/>
        <v>13.83812100284835</v>
      </c>
      <c r="E47" s="2">
        <f t="shared" si="1"/>
        <v>1.1444126069355585</v>
      </c>
      <c r="F47" s="9">
        <v>44128</v>
      </c>
      <c r="G47" s="7">
        <v>0.54166666666666663</v>
      </c>
      <c r="H47" s="2">
        <v>0.71299999999714803</v>
      </c>
      <c r="I47" s="2">
        <f t="shared" si="2"/>
        <v>13.994281232355178</v>
      </c>
      <c r="J47" s="2">
        <f t="shared" si="3"/>
        <v>1.1573270579157731</v>
      </c>
      <c r="K47" s="9">
        <v>44130</v>
      </c>
      <c r="L47" s="7">
        <v>0.54166666666666663</v>
      </c>
      <c r="M47" s="2">
        <v>0.68799999999724804</v>
      </c>
      <c r="N47" s="2">
        <f t="shared" si="4"/>
        <v>13.220042495501906</v>
      </c>
      <c r="O47" s="2">
        <f t="shared" si="5"/>
        <v>1.0932975143780075</v>
      </c>
    </row>
    <row r="48" spans="1:20" x14ac:dyDescent="0.25">
      <c r="A48" s="9">
        <v>44126</v>
      </c>
      <c r="B48" s="7">
        <v>0.58333333333333337</v>
      </c>
      <c r="C48" s="2">
        <v>0.70999999999716001</v>
      </c>
      <c r="D48" s="2">
        <f t="shared" si="0"/>
        <v>13.900506677616413</v>
      </c>
      <c r="E48" s="2">
        <f t="shared" si="1"/>
        <v>1.1495719022388773</v>
      </c>
      <c r="F48" s="9">
        <v>44128</v>
      </c>
      <c r="G48" s="7">
        <v>0.58333333333333337</v>
      </c>
      <c r="H48" s="2">
        <v>0.70199999999719198</v>
      </c>
      <c r="I48" s="2">
        <f t="shared" si="2"/>
        <v>13.651592633111569</v>
      </c>
      <c r="J48" s="2">
        <f t="shared" si="3"/>
        <v>1.1289867107583267</v>
      </c>
      <c r="K48" s="9">
        <v>44130</v>
      </c>
      <c r="L48" s="7">
        <v>0.58333333333333337</v>
      </c>
      <c r="M48" s="2">
        <v>0.69599999999721596</v>
      </c>
      <c r="N48" s="2">
        <f t="shared" si="4"/>
        <v>13.466009783364971</v>
      </c>
      <c r="O48" s="2">
        <f t="shared" si="5"/>
        <v>1.1136390090842829</v>
      </c>
    </row>
    <row r="49" spans="1:15" x14ac:dyDescent="0.25">
      <c r="A49" s="9">
        <v>44126</v>
      </c>
      <c r="B49" s="7">
        <v>0.625</v>
      </c>
      <c r="C49" s="2">
        <v>0.72099999999711595</v>
      </c>
      <c r="D49" s="2">
        <f t="shared" si="0"/>
        <v>14.245493998563655</v>
      </c>
      <c r="E49" s="2">
        <f t="shared" si="1"/>
        <v>1.1781023536812141</v>
      </c>
      <c r="F49" s="9">
        <v>44128</v>
      </c>
      <c r="G49" s="7">
        <v>0.625</v>
      </c>
      <c r="H49" s="2">
        <v>0.72499999999709996</v>
      </c>
      <c r="I49" s="2">
        <f t="shared" si="2"/>
        <v>14.371724408455425</v>
      </c>
      <c r="J49" s="2">
        <f t="shared" si="3"/>
        <v>1.1885416085792635</v>
      </c>
      <c r="K49" s="9">
        <v>44130</v>
      </c>
      <c r="L49" s="7">
        <v>0.625</v>
      </c>
      <c r="M49" s="2">
        <v>0.70799999999716801</v>
      </c>
      <c r="N49" s="2">
        <f t="shared" si="4"/>
        <v>13.83812100284835</v>
      </c>
      <c r="O49" s="2">
        <f t="shared" si="5"/>
        <v>1.1444126069355585</v>
      </c>
    </row>
    <row r="50" spans="1:15" x14ac:dyDescent="0.25">
      <c r="A50" s="9">
        <v>44126</v>
      </c>
      <c r="B50" s="7">
        <v>0.66666666666666663</v>
      </c>
      <c r="C50" s="2">
        <v>0.705999999997176</v>
      </c>
      <c r="D50" s="2">
        <f t="shared" si="0"/>
        <v>13.775840023667275</v>
      </c>
      <c r="E50" s="2">
        <f t="shared" si="1"/>
        <v>1.1392619699572837</v>
      </c>
      <c r="F50" s="9">
        <v>44128</v>
      </c>
      <c r="G50" s="7">
        <v>0.66666666666666663</v>
      </c>
      <c r="H50" s="2">
        <v>0.705999999997176</v>
      </c>
      <c r="I50" s="2">
        <f t="shared" si="2"/>
        <v>13.775840023667275</v>
      </c>
      <c r="J50" s="2">
        <f t="shared" si="3"/>
        <v>1.1392619699572837</v>
      </c>
      <c r="K50" s="9">
        <v>44130</v>
      </c>
      <c r="L50" s="7">
        <v>0.66666666666666663</v>
      </c>
      <c r="M50" s="2">
        <v>0.68899999999724404</v>
      </c>
      <c r="N50" s="2">
        <f t="shared" si="4"/>
        <v>13.250695890587114</v>
      </c>
      <c r="O50" s="2">
        <f t="shared" si="5"/>
        <v>1.0958325501515542</v>
      </c>
    </row>
    <row r="51" spans="1:15" x14ac:dyDescent="0.25">
      <c r="A51" s="9">
        <v>44126</v>
      </c>
      <c r="B51" s="7">
        <v>0.70833333333333337</v>
      </c>
      <c r="C51" s="2">
        <v>0.70399999999718399</v>
      </c>
      <c r="D51" s="2">
        <f t="shared" si="0"/>
        <v>13.713663860214735</v>
      </c>
      <c r="E51" s="2">
        <f t="shared" si="1"/>
        <v>1.1341200012397585</v>
      </c>
      <c r="F51" s="9">
        <v>44128</v>
      </c>
      <c r="G51" s="7">
        <v>0.70833333333333337</v>
      </c>
      <c r="H51" s="2">
        <v>0.70399999999718399</v>
      </c>
      <c r="I51" s="2">
        <f t="shared" si="2"/>
        <v>13.713663860214735</v>
      </c>
      <c r="J51" s="2">
        <f t="shared" si="3"/>
        <v>1.1341200012397585</v>
      </c>
      <c r="K51" s="9">
        <v>44130</v>
      </c>
      <c r="L51" s="7">
        <v>0.70833333333333337</v>
      </c>
      <c r="M51" s="2">
        <v>0.69499999999721995</v>
      </c>
      <c r="N51" s="2">
        <f t="shared" si="4"/>
        <v>13.435171464825387</v>
      </c>
      <c r="O51" s="2">
        <f t="shared" si="5"/>
        <v>1.1110886801410595</v>
      </c>
    </row>
    <row r="52" spans="1:15" x14ac:dyDescent="0.25">
      <c r="A52" s="9">
        <v>44126</v>
      </c>
      <c r="B52" s="7">
        <v>0.75</v>
      </c>
      <c r="C52" s="2">
        <v>0.70799999999716801</v>
      </c>
      <c r="D52" s="2">
        <f t="shared" si="0"/>
        <v>13.83812100284835</v>
      </c>
      <c r="E52" s="2">
        <f t="shared" si="1"/>
        <v>1.1444126069355585</v>
      </c>
      <c r="F52" s="9">
        <v>44128</v>
      </c>
      <c r="G52" s="7">
        <v>0.75</v>
      </c>
      <c r="H52" s="2">
        <v>0.70199999999719198</v>
      </c>
      <c r="I52" s="2">
        <f t="shared" si="2"/>
        <v>13.651592633111569</v>
      </c>
      <c r="J52" s="2">
        <f t="shared" si="3"/>
        <v>1.1289867107583267</v>
      </c>
      <c r="K52" s="9">
        <v>44130</v>
      </c>
      <c r="L52" s="7">
        <v>0.75</v>
      </c>
      <c r="M52" s="2">
        <v>0.68199999999727201</v>
      </c>
      <c r="N52" s="2">
        <f t="shared" si="4"/>
        <v>13.036678747232299</v>
      </c>
      <c r="O52" s="2">
        <f t="shared" si="5"/>
        <v>1.0781333323961111</v>
      </c>
    </row>
    <row r="53" spans="1:15" x14ac:dyDescent="0.25">
      <c r="A53" s="9">
        <v>44126</v>
      </c>
      <c r="B53" s="7">
        <v>0.79166666666666663</v>
      </c>
      <c r="C53" s="2">
        <v>0.70499999999717999</v>
      </c>
      <c r="D53" s="2">
        <f t="shared" si="0"/>
        <v>13.744738832447407</v>
      </c>
      <c r="E53" s="2">
        <f t="shared" si="1"/>
        <v>1.1366899014434004</v>
      </c>
      <c r="F53" s="9">
        <v>44128</v>
      </c>
      <c r="G53" s="7">
        <v>0.79166666666666663</v>
      </c>
      <c r="H53" s="2">
        <v>0.70399999999718399</v>
      </c>
      <c r="I53" s="2">
        <f t="shared" si="2"/>
        <v>13.713663860214735</v>
      </c>
      <c r="J53" s="2">
        <f t="shared" si="3"/>
        <v>1.1341200012397585</v>
      </c>
      <c r="K53" s="9">
        <v>44130</v>
      </c>
      <c r="L53" s="7">
        <v>0.79166666666666663</v>
      </c>
      <c r="M53" s="2">
        <v>0.678999999997284</v>
      </c>
      <c r="N53" s="2">
        <f t="shared" si="4"/>
        <v>12.945355408910546</v>
      </c>
      <c r="O53" s="2">
        <f t="shared" si="5"/>
        <v>1.070580892316902</v>
      </c>
    </row>
    <row r="54" spans="1:15" x14ac:dyDescent="0.25">
      <c r="A54" s="9">
        <v>44126</v>
      </c>
      <c r="B54" s="7">
        <v>0.83333333333333337</v>
      </c>
      <c r="C54" s="2">
        <v>0.705999999997176</v>
      </c>
      <c r="D54" s="2">
        <f t="shared" si="0"/>
        <v>13.775840023667275</v>
      </c>
      <c r="E54" s="2">
        <f t="shared" si="1"/>
        <v>1.1392619699572837</v>
      </c>
      <c r="F54" s="9">
        <v>44128</v>
      </c>
      <c r="G54" s="7">
        <v>0.83333333333333337</v>
      </c>
      <c r="H54" s="2">
        <v>0.70199999999719198</v>
      </c>
      <c r="I54" s="2">
        <f t="shared" si="2"/>
        <v>13.651592633111569</v>
      </c>
      <c r="J54" s="2">
        <f t="shared" si="3"/>
        <v>1.1289867107583267</v>
      </c>
      <c r="K54" s="9">
        <v>44130</v>
      </c>
      <c r="L54" s="7">
        <v>0.83333333333333337</v>
      </c>
      <c r="M54" s="2">
        <v>0.67599999999729599</v>
      </c>
      <c r="N54" s="2">
        <f t="shared" si="4"/>
        <v>12.854271664045642</v>
      </c>
      <c r="O54" s="2">
        <f t="shared" si="5"/>
        <v>1.0630482666165746</v>
      </c>
    </row>
    <row r="55" spans="1:15" x14ac:dyDescent="0.25">
      <c r="A55" s="9">
        <v>44126</v>
      </c>
      <c r="B55" s="7">
        <v>0.875</v>
      </c>
      <c r="C55" s="2">
        <v>0.69999999999719997</v>
      </c>
      <c r="D55" s="2">
        <f t="shared" si="0"/>
        <v>13.589626463461167</v>
      </c>
      <c r="E55" s="2">
        <f t="shared" si="1"/>
        <v>1.1238621085282385</v>
      </c>
      <c r="F55" s="9">
        <v>44128</v>
      </c>
      <c r="G55" s="7">
        <v>0.875</v>
      </c>
      <c r="H55" s="2">
        <v>0.71799999999712805</v>
      </c>
      <c r="I55" s="2">
        <f t="shared" si="2"/>
        <v>14.151093946321359</v>
      </c>
      <c r="J55" s="2">
        <f t="shared" si="3"/>
        <v>1.1702954693607763</v>
      </c>
      <c r="K55" s="9">
        <v>44130</v>
      </c>
      <c r="L55" s="7">
        <v>0.875</v>
      </c>
      <c r="M55" s="2">
        <v>0.67499999999729998</v>
      </c>
      <c r="N55" s="2">
        <f t="shared" si="4"/>
        <v>12.823963733079632</v>
      </c>
      <c r="O55" s="2">
        <f t="shared" si="5"/>
        <v>1.0605418007256855</v>
      </c>
    </row>
    <row r="56" spans="1:15" x14ac:dyDescent="0.25">
      <c r="A56" s="9">
        <v>44126</v>
      </c>
      <c r="B56" s="7">
        <v>0.91666666666666663</v>
      </c>
      <c r="C56" s="2">
        <v>0.69899999999720397</v>
      </c>
      <c r="D56" s="2">
        <f t="shared" si="0"/>
        <v>13.558682813158327</v>
      </c>
      <c r="E56" s="2">
        <f t="shared" si="1"/>
        <v>1.1213030686481935</v>
      </c>
      <c r="F56" s="9">
        <v>44128</v>
      </c>
      <c r="G56" s="7">
        <v>0.91666666666666663</v>
      </c>
      <c r="H56" s="2">
        <v>0.705999999997176</v>
      </c>
      <c r="I56" s="2">
        <f t="shared" si="2"/>
        <v>13.775840023667275</v>
      </c>
      <c r="J56" s="2">
        <f t="shared" si="3"/>
        <v>1.1392619699572837</v>
      </c>
      <c r="K56" s="9">
        <v>44130</v>
      </c>
      <c r="L56" s="7">
        <v>0.91666666666666663</v>
      </c>
      <c r="M56" s="2">
        <v>0.69099999999723605</v>
      </c>
      <c r="N56" s="2">
        <f t="shared" si="4"/>
        <v>13.31208205764208</v>
      </c>
      <c r="O56" s="2">
        <f t="shared" si="5"/>
        <v>1.100909186167</v>
      </c>
    </row>
    <row r="57" spans="1:15" x14ac:dyDescent="0.25">
      <c r="A57" s="9">
        <v>44126</v>
      </c>
      <c r="B57" s="7">
        <v>0.95833333333333337</v>
      </c>
      <c r="C57" s="2">
        <v>0.69799999999720796</v>
      </c>
      <c r="D57" s="2">
        <f t="shared" si="0"/>
        <v>13.527765472852801</v>
      </c>
      <c r="E57" s="2">
        <f t="shared" si="1"/>
        <v>1.1187462046049266</v>
      </c>
      <c r="F57" s="9">
        <v>44128</v>
      </c>
      <c r="G57" s="7">
        <v>0.95833333333333337</v>
      </c>
      <c r="H57" s="2">
        <v>0.69999999999719997</v>
      </c>
      <c r="I57" s="2">
        <f t="shared" si="2"/>
        <v>13.589626463461167</v>
      </c>
      <c r="J57" s="2">
        <f t="shared" si="3"/>
        <v>1.1238621085282385</v>
      </c>
      <c r="K57" s="9">
        <v>44130</v>
      </c>
      <c r="L57" s="7">
        <v>0.95833333333333337</v>
      </c>
      <c r="M57" s="2">
        <v>0.67399999999730398</v>
      </c>
      <c r="N57" s="2">
        <f t="shared" si="4"/>
        <v>12.793682487432243</v>
      </c>
      <c r="O57" s="2">
        <f t="shared" si="5"/>
        <v>1.0580375417106465</v>
      </c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BB2F8-3C35-4604-A511-8D3D72AC2012}">
  <dimension ref="A1:T178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5" t="s">
        <v>0</v>
      </c>
      <c r="B1" s="5"/>
      <c r="C1" s="5"/>
    </row>
    <row r="2" spans="1:20" x14ac:dyDescent="0.25">
      <c r="A2" s="5" t="s">
        <v>1</v>
      </c>
      <c r="B2" s="5"/>
      <c r="C2" s="5"/>
    </row>
    <row r="3" spans="1:20" x14ac:dyDescent="0.25">
      <c r="A3" s="5" t="s">
        <v>2</v>
      </c>
      <c r="B3" s="5"/>
      <c r="C3" s="5"/>
    </row>
    <row r="4" spans="1:20" x14ac:dyDescent="0.25">
      <c r="A4" s="5" t="s">
        <v>3</v>
      </c>
      <c r="B4" s="5"/>
      <c r="C4" s="5"/>
    </row>
    <row r="5" spans="1:20" x14ac:dyDescent="0.25">
      <c r="A5" s="5" t="s">
        <v>4</v>
      </c>
      <c r="B5" s="5"/>
      <c r="C5" s="5"/>
    </row>
    <row r="6" spans="1:20" x14ac:dyDescent="0.25">
      <c r="A6" s="5"/>
      <c r="B6" s="5"/>
      <c r="C6" s="5"/>
    </row>
    <row r="7" spans="1:20" x14ac:dyDescent="0.25">
      <c r="A7" s="5"/>
      <c r="B7" s="5"/>
      <c r="C7" s="5"/>
    </row>
    <row r="8" spans="1:20" x14ac:dyDescent="0.25">
      <c r="A8" s="5"/>
      <c r="B8" s="5"/>
      <c r="C8" s="5"/>
    </row>
    <row r="9" spans="1:20" x14ac:dyDescent="0.25">
      <c r="A9" s="6" t="s">
        <v>6</v>
      </c>
      <c r="B9" s="6" t="s">
        <v>7</v>
      </c>
      <c r="C9" s="6" t="s">
        <v>5</v>
      </c>
      <c r="D9" s="6" t="s">
        <v>8</v>
      </c>
      <c r="E9" s="6" t="s">
        <v>9</v>
      </c>
      <c r="F9" s="6" t="s">
        <v>6</v>
      </c>
      <c r="G9" s="6" t="s">
        <v>7</v>
      </c>
      <c r="H9" s="6" t="s">
        <v>5</v>
      </c>
      <c r="I9" s="6" t="s">
        <v>8</v>
      </c>
      <c r="J9" s="6" t="s">
        <v>9</v>
      </c>
      <c r="K9" s="6" t="s">
        <v>6</v>
      </c>
      <c r="L9" s="6" t="s">
        <v>7</v>
      </c>
      <c r="M9" s="6" t="s">
        <v>5</v>
      </c>
      <c r="N9" s="6" t="s">
        <v>8</v>
      </c>
      <c r="O9" s="6" t="s">
        <v>9</v>
      </c>
      <c r="P9" s="6" t="s">
        <v>6</v>
      </c>
      <c r="Q9" s="6" t="s">
        <v>7</v>
      </c>
      <c r="R9" s="6" t="s">
        <v>5</v>
      </c>
      <c r="S9" s="6" t="s">
        <v>8</v>
      </c>
      <c r="T9" s="6" t="s">
        <v>9</v>
      </c>
    </row>
    <row r="10" spans="1:20" x14ac:dyDescent="0.25">
      <c r="A10" s="9">
        <v>44132</v>
      </c>
      <c r="B10" s="7">
        <v>0</v>
      </c>
      <c r="C10" s="2">
        <v>0.69099999999723605</v>
      </c>
      <c r="D10" s="2">
        <f t="shared" ref="D10:D57" si="0">4*6*(C10^(1.522*(6^0.026)))</f>
        <v>13.31208205764208</v>
      </c>
      <c r="E10" s="2">
        <f t="shared" ref="E10:E57" si="1">D10*0.0827</f>
        <v>1.100909186167</v>
      </c>
      <c r="F10" s="9">
        <v>44134</v>
      </c>
      <c r="G10" s="7">
        <v>0</v>
      </c>
      <c r="H10" s="2">
        <v>0.72399999999710396</v>
      </c>
      <c r="I10" s="2">
        <f t="shared" ref="I10:I57" si="2">4*6*(H10^(1.522*(6^0.026)))</f>
        <v>14.340127884700491</v>
      </c>
      <c r="J10" s="2">
        <f t="shared" ref="J10:J57" si="3">I10*0.0827</f>
        <v>1.1859285760647307</v>
      </c>
      <c r="K10" s="9">
        <v>44136</v>
      </c>
      <c r="L10" s="7">
        <v>0</v>
      </c>
      <c r="M10" s="2">
        <v>0.70899999999716401</v>
      </c>
      <c r="N10" s="2">
        <f t="shared" ref="N10:N57" si="4">4*6*(M10^(1.522*(6^0.026)))</f>
        <v>13.869300760774223</v>
      </c>
      <c r="O10" s="2">
        <f t="shared" ref="O10:O57" si="5">N10*0.0827</f>
        <v>1.1469911729160283</v>
      </c>
      <c r="P10" s="9">
        <v>44138</v>
      </c>
      <c r="Q10" s="7">
        <v>0</v>
      </c>
      <c r="R10" s="2">
        <v>0</v>
      </c>
      <c r="S10" s="2">
        <f t="shared" ref="S10:S33" si="6">4*6*(R10^(1.522*(6^0.026)))</f>
        <v>0</v>
      </c>
      <c r="T10" s="2">
        <f t="shared" ref="T10:T33" si="7">S10*0.0827</f>
        <v>0</v>
      </c>
    </row>
    <row r="11" spans="1:20" x14ac:dyDescent="0.25">
      <c r="A11" s="9">
        <v>44132</v>
      </c>
      <c r="B11" s="7">
        <v>4.1666666666666664E-2</v>
      </c>
      <c r="C11" s="2">
        <v>0.69299999999722794</v>
      </c>
      <c r="D11" s="2">
        <f t="shared" si="0"/>
        <v>13.373573956994038</v>
      </c>
      <c r="E11" s="2">
        <f t="shared" si="1"/>
        <v>1.105994566243407</v>
      </c>
      <c r="F11" s="9">
        <v>44134</v>
      </c>
      <c r="G11" s="7">
        <v>4.1666666666666664E-2</v>
      </c>
      <c r="H11" s="2">
        <v>0.72199999999711195</v>
      </c>
      <c r="I11" s="2">
        <f t="shared" si="2"/>
        <v>14.277012665201912</v>
      </c>
      <c r="J11" s="2">
        <f t="shared" si="3"/>
        <v>1.1807089474121981</v>
      </c>
      <c r="K11" s="9">
        <v>44136</v>
      </c>
      <c r="L11" s="7">
        <v>4.1666666666666664E-2</v>
      </c>
      <c r="M11" s="2">
        <v>0.71299999999714803</v>
      </c>
      <c r="N11" s="2">
        <f t="shared" si="4"/>
        <v>13.994281232355178</v>
      </c>
      <c r="O11" s="2">
        <f t="shared" si="5"/>
        <v>1.1573270579157731</v>
      </c>
      <c r="P11" s="9">
        <v>44138</v>
      </c>
      <c r="Q11" s="7">
        <v>4.1666666666666664E-2</v>
      </c>
      <c r="R11" s="2">
        <v>0</v>
      </c>
      <c r="S11" s="2">
        <f t="shared" si="6"/>
        <v>0</v>
      </c>
      <c r="T11" s="2">
        <f t="shared" si="7"/>
        <v>0</v>
      </c>
    </row>
    <row r="12" spans="1:20" x14ac:dyDescent="0.25">
      <c r="A12" s="9">
        <v>44132</v>
      </c>
      <c r="B12" s="7">
        <v>8.3333333333333329E-2</v>
      </c>
      <c r="C12" s="2">
        <v>0.68699999999725203</v>
      </c>
      <c r="D12" s="2">
        <f t="shared" si="0"/>
        <v>13.189415580151433</v>
      </c>
      <c r="E12" s="2">
        <f t="shared" si="1"/>
        <v>1.0907646684785235</v>
      </c>
      <c r="F12" s="9">
        <v>44134</v>
      </c>
      <c r="G12" s="7">
        <v>8.3333333333333329E-2</v>
      </c>
      <c r="H12" s="2">
        <v>0.72499999999709996</v>
      </c>
      <c r="I12" s="2">
        <f t="shared" si="2"/>
        <v>14.371724408455425</v>
      </c>
      <c r="J12" s="2">
        <f t="shared" si="3"/>
        <v>1.1885416085792635</v>
      </c>
      <c r="K12" s="9">
        <v>44136</v>
      </c>
      <c r="L12" s="7">
        <v>8.3333333333333329E-2</v>
      </c>
      <c r="M12" s="2">
        <v>0.70899999999716401</v>
      </c>
      <c r="N12" s="2">
        <f t="shared" si="4"/>
        <v>13.869300760774223</v>
      </c>
      <c r="O12" s="2">
        <f t="shared" si="5"/>
        <v>1.1469911729160283</v>
      </c>
      <c r="P12" s="9">
        <v>44138</v>
      </c>
      <c r="Q12" s="7">
        <v>8.3333333333333329E-2</v>
      </c>
      <c r="R12" s="2">
        <v>0</v>
      </c>
      <c r="S12" s="2">
        <f t="shared" si="6"/>
        <v>0</v>
      </c>
      <c r="T12" s="2">
        <f t="shared" si="7"/>
        <v>0</v>
      </c>
    </row>
    <row r="13" spans="1:20" x14ac:dyDescent="0.25">
      <c r="A13" s="9">
        <v>44132</v>
      </c>
      <c r="B13" s="7">
        <v>0.125</v>
      </c>
      <c r="C13" s="2">
        <v>0.68799999999724804</v>
      </c>
      <c r="D13" s="2">
        <f t="shared" si="0"/>
        <v>13.220042495501906</v>
      </c>
      <c r="E13" s="2">
        <f t="shared" si="1"/>
        <v>1.0932975143780075</v>
      </c>
      <c r="F13" s="9">
        <v>44134</v>
      </c>
      <c r="G13" s="7">
        <v>0.125</v>
      </c>
      <c r="H13" s="2">
        <v>0.71699999999713204</v>
      </c>
      <c r="I13" s="2">
        <f t="shared" si="2"/>
        <v>14.119679293639081</v>
      </c>
      <c r="J13" s="2">
        <f t="shared" si="3"/>
        <v>1.1676974775839519</v>
      </c>
      <c r="K13" s="9">
        <v>44136</v>
      </c>
      <c r="L13" s="7">
        <v>0.125</v>
      </c>
      <c r="M13" s="2">
        <v>0.72299999999710796</v>
      </c>
      <c r="N13" s="2">
        <f t="shared" si="4"/>
        <v>14.308557298769806</v>
      </c>
      <c r="O13" s="2">
        <f t="shared" si="5"/>
        <v>1.1833176886082628</v>
      </c>
      <c r="P13" s="9">
        <v>44138</v>
      </c>
      <c r="Q13" s="7">
        <v>0.125</v>
      </c>
      <c r="R13" s="2">
        <v>0</v>
      </c>
      <c r="S13" s="2">
        <f t="shared" si="6"/>
        <v>0</v>
      </c>
      <c r="T13" s="2">
        <f t="shared" si="7"/>
        <v>0</v>
      </c>
    </row>
    <row r="14" spans="1:20" x14ac:dyDescent="0.25">
      <c r="A14" s="9">
        <v>44132</v>
      </c>
      <c r="B14" s="7">
        <v>0.16666666666666666</v>
      </c>
      <c r="C14" s="2">
        <v>0.69099999999723605</v>
      </c>
      <c r="D14" s="2">
        <f t="shared" si="0"/>
        <v>13.31208205764208</v>
      </c>
      <c r="E14" s="2">
        <f t="shared" si="1"/>
        <v>1.100909186167</v>
      </c>
      <c r="F14" s="9">
        <v>44134</v>
      </c>
      <c r="G14" s="7">
        <v>0.16666666666666666</v>
      </c>
      <c r="H14" s="2">
        <v>0.70299999999718799</v>
      </c>
      <c r="I14" s="2">
        <f t="shared" si="2"/>
        <v>13.682615122061867</v>
      </c>
      <c r="J14" s="2">
        <f t="shared" si="3"/>
        <v>1.1315522705945162</v>
      </c>
      <c r="K14" s="9">
        <v>44136</v>
      </c>
      <c r="L14" s="7">
        <v>0.16666666666666666</v>
      </c>
      <c r="M14" s="2">
        <v>0.71199999999715202</v>
      </c>
      <c r="N14" s="2">
        <f t="shared" si="4"/>
        <v>13.962996928305955</v>
      </c>
      <c r="O14" s="2">
        <f t="shared" si="5"/>
        <v>1.1547398459709024</v>
      </c>
      <c r="P14" s="9">
        <v>44138</v>
      </c>
      <c r="Q14" s="7">
        <v>0.16666666666666666</v>
      </c>
      <c r="R14" s="2">
        <v>0</v>
      </c>
      <c r="S14" s="2">
        <f t="shared" si="6"/>
        <v>0</v>
      </c>
      <c r="T14" s="2">
        <f t="shared" si="7"/>
        <v>0</v>
      </c>
    </row>
    <row r="15" spans="1:20" x14ac:dyDescent="0.25">
      <c r="A15" s="9">
        <v>44132</v>
      </c>
      <c r="B15" s="7">
        <v>0.20833333333333334</v>
      </c>
      <c r="C15" s="2">
        <v>0.69199999999723105</v>
      </c>
      <c r="D15" s="2">
        <f t="shared" si="0"/>
        <v>13.342814798531295</v>
      </c>
      <c r="E15" s="2">
        <f t="shared" si="1"/>
        <v>1.1034507838385381</v>
      </c>
      <c r="F15" s="9">
        <v>44134</v>
      </c>
      <c r="G15" s="7">
        <v>0.20833333333333334</v>
      </c>
      <c r="H15" s="2">
        <v>0.71399999999714403</v>
      </c>
      <c r="I15" s="2">
        <f t="shared" si="2"/>
        <v>14.025591635724265</v>
      </c>
      <c r="J15" s="2">
        <f t="shared" si="3"/>
        <v>1.1599164282743966</v>
      </c>
      <c r="K15" s="9">
        <v>44136</v>
      </c>
      <c r="L15" s="7">
        <v>0.20833333333333334</v>
      </c>
      <c r="M15" s="2">
        <v>0.71699999999713204</v>
      </c>
      <c r="N15" s="2">
        <f t="shared" si="4"/>
        <v>14.119679293639081</v>
      </c>
      <c r="O15" s="2">
        <f t="shared" si="5"/>
        <v>1.1676974775839519</v>
      </c>
      <c r="P15" s="9">
        <v>44138</v>
      </c>
      <c r="Q15" s="7">
        <v>0.20833333333333334</v>
      </c>
      <c r="R15" s="2">
        <v>0</v>
      </c>
      <c r="S15" s="2">
        <f t="shared" si="6"/>
        <v>0</v>
      </c>
      <c r="T15" s="2">
        <f t="shared" si="7"/>
        <v>0</v>
      </c>
    </row>
    <row r="16" spans="1:20" x14ac:dyDescent="0.25">
      <c r="A16" s="9">
        <v>44132</v>
      </c>
      <c r="B16" s="7">
        <v>0.25</v>
      </c>
      <c r="C16" s="2">
        <v>0.69099999999723605</v>
      </c>
      <c r="D16" s="2">
        <f t="shared" si="0"/>
        <v>13.31208205764208</v>
      </c>
      <c r="E16" s="2">
        <f t="shared" si="1"/>
        <v>1.100909186167</v>
      </c>
      <c r="F16" s="9">
        <v>44134</v>
      </c>
      <c r="G16" s="7">
        <v>0.25</v>
      </c>
      <c r="H16" s="2">
        <v>0.705999999997176</v>
      </c>
      <c r="I16" s="2">
        <f t="shared" si="2"/>
        <v>13.775840023667275</v>
      </c>
      <c r="J16" s="2">
        <f t="shared" si="3"/>
        <v>1.1392619699572837</v>
      </c>
      <c r="K16" s="9">
        <v>44136</v>
      </c>
      <c r="L16" s="7">
        <v>0.25</v>
      </c>
      <c r="M16" s="2">
        <v>0.72199999999711195</v>
      </c>
      <c r="N16" s="2">
        <f t="shared" si="4"/>
        <v>14.277012665201912</v>
      </c>
      <c r="O16" s="2">
        <f t="shared" si="5"/>
        <v>1.1807089474121981</v>
      </c>
      <c r="P16" s="9">
        <v>44138</v>
      </c>
      <c r="Q16" s="7">
        <v>0.25</v>
      </c>
      <c r="R16" s="2">
        <v>0</v>
      </c>
      <c r="S16" s="2">
        <f t="shared" si="6"/>
        <v>0</v>
      </c>
      <c r="T16" s="2">
        <f t="shared" si="7"/>
        <v>0</v>
      </c>
    </row>
    <row r="17" spans="1:20" x14ac:dyDescent="0.25">
      <c r="A17" s="9">
        <v>44132</v>
      </c>
      <c r="B17" s="7">
        <v>0.29166666666666669</v>
      </c>
      <c r="C17" s="2">
        <v>0.69799999999720796</v>
      </c>
      <c r="D17" s="2">
        <f t="shared" si="0"/>
        <v>13.527765472852801</v>
      </c>
      <c r="E17" s="2">
        <f t="shared" si="1"/>
        <v>1.1187462046049266</v>
      </c>
      <c r="F17" s="9">
        <v>44134</v>
      </c>
      <c r="G17" s="7">
        <v>0.29166666666666669</v>
      </c>
      <c r="H17" s="2">
        <v>0.706999999997172</v>
      </c>
      <c r="I17" s="2">
        <f t="shared" si="2"/>
        <v>13.806967418811785</v>
      </c>
      <c r="J17" s="2">
        <f t="shared" si="3"/>
        <v>1.1418362055357345</v>
      </c>
      <c r="K17" s="9">
        <v>44136</v>
      </c>
      <c r="L17" s="7">
        <v>0.29166666666666669</v>
      </c>
      <c r="M17" s="2">
        <v>0.72299999999710796</v>
      </c>
      <c r="N17" s="2">
        <f t="shared" si="4"/>
        <v>14.308557298769806</v>
      </c>
      <c r="O17" s="2">
        <f t="shared" si="5"/>
        <v>1.1833176886082628</v>
      </c>
      <c r="P17" s="9">
        <v>44138</v>
      </c>
      <c r="Q17" s="7">
        <v>0.29166666666666669</v>
      </c>
      <c r="R17" s="2">
        <v>0</v>
      </c>
      <c r="S17" s="2">
        <f t="shared" si="6"/>
        <v>0</v>
      </c>
      <c r="T17" s="2">
        <f t="shared" si="7"/>
        <v>0</v>
      </c>
    </row>
    <row r="18" spans="1:20" x14ac:dyDescent="0.25">
      <c r="A18" s="9">
        <v>44132</v>
      </c>
      <c r="B18" s="7">
        <v>0.33333333333333331</v>
      </c>
      <c r="C18" s="2">
        <v>0.69399999999722395</v>
      </c>
      <c r="D18" s="2">
        <f t="shared" si="0"/>
        <v>13.404359517568771</v>
      </c>
      <c r="E18" s="2">
        <f t="shared" si="1"/>
        <v>1.1085405321029373</v>
      </c>
      <c r="F18" s="9">
        <v>44134</v>
      </c>
      <c r="G18" s="7">
        <v>0.33333333333333331</v>
      </c>
      <c r="H18" s="2">
        <v>0.71199999999715202</v>
      </c>
      <c r="I18" s="2">
        <f t="shared" si="2"/>
        <v>13.962996928305955</v>
      </c>
      <c r="J18" s="2">
        <f t="shared" si="3"/>
        <v>1.1547398459709024</v>
      </c>
      <c r="K18" s="9">
        <v>44136</v>
      </c>
      <c r="L18" s="7">
        <v>0.33333333333333331</v>
      </c>
      <c r="M18" s="2">
        <v>0.72499999999709996</v>
      </c>
      <c r="N18" s="2">
        <f t="shared" si="4"/>
        <v>14.371724408455425</v>
      </c>
      <c r="O18" s="2">
        <f t="shared" si="5"/>
        <v>1.1885416085792635</v>
      </c>
      <c r="P18" s="9">
        <v>44138</v>
      </c>
      <c r="Q18" s="7">
        <v>0.33333333333333331</v>
      </c>
      <c r="R18" s="2">
        <v>0</v>
      </c>
      <c r="S18" s="2">
        <f t="shared" si="6"/>
        <v>0</v>
      </c>
      <c r="T18" s="2">
        <f t="shared" si="7"/>
        <v>0</v>
      </c>
    </row>
    <row r="19" spans="1:20" x14ac:dyDescent="0.25">
      <c r="A19" s="9">
        <v>44132</v>
      </c>
      <c r="B19" s="7">
        <v>0.375</v>
      </c>
      <c r="C19" s="2">
        <v>0.71899999999712405</v>
      </c>
      <c r="D19" s="2">
        <f t="shared" si="0"/>
        <v>14.182534624485392</v>
      </c>
      <c r="E19" s="2">
        <f t="shared" si="1"/>
        <v>1.1728956134449418</v>
      </c>
      <c r="F19" s="9">
        <v>44134</v>
      </c>
      <c r="G19" s="7">
        <v>0.375</v>
      </c>
      <c r="H19" s="2">
        <v>0.70899999999716401</v>
      </c>
      <c r="I19" s="2">
        <f t="shared" si="2"/>
        <v>13.869300760774223</v>
      </c>
      <c r="J19" s="2">
        <f t="shared" si="3"/>
        <v>1.1469911729160283</v>
      </c>
      <c r="K19" s="9">
        <v>44136</v>
      </c>
      <c r="L19" s="7">
        <v>0.375</v>
      </c>
      <c r="M19" s="2">
        <v>0.73099999999707599</v>
      </c>
      <c r="N19" s="2">
        <f t="shared" si="4"/>
        <v>14.56184743467626</v>
      </c>
      <c r="O19" s="2">
        <f t="shared" si="5"/>
        <v>1.2042647828477266</v>
      </c>
      <c r="P19" s="9">
        <v>44138</v>
      </c>
      <c r="Q19" s="7">
        <v>0.375</v>
      </c>
      <c r="R19" s="2">
        <v>0</v>
      </c>
      <c r="S19" s="2">
        <f t="shared" si="6"/>
        <v>0</v>
      </c>
      <c r="T19" s="2">
        <f t="shared" si="7"/>
        <v>0</v>
      </c>
    </row>
    <row r="20" spans="1:20" x14ac:dyDescent="0.25">
      <c r="A20" s="9">
        <v>44132</v>
      </c>
      <c r="B20" s="7">
        <v>0.41666666666666669</v>
      </c>
      <c r="C20" s="2">
        <v>0.73199999999707199</v>
      </c>
      <c r="D20" s="2">
        <f t="shared" si="0"/>
        <v>14.593625118478185</v>
      </c>
      <c r="E20" s="2">
        <f t="shared" si="1"/>
        <v>1.2068927972981458</v>
      </c>
      <c r="F20" s="9">
        <v>44134</v>
      </c>
      <c r="G20" s="7">
        <v>0.41666666666666669</v>
      </c>
      <c r="H20" s="2">
        <v>0.72199999999711195</v>
      </c>
      <c r="I20" s="2">
        <f t="shared" si="2"/>
        <v>14.277012665201912</v>
      </c>
      <c r="J20" s="2">
        <f t="shared" si="3"/>
        <v>1.1807089474121981</v>
      </c>
      <c r="K20" s="9">
        <v>44136</v>
      </c>
      <c r="L20" s="7">
        <v>0.41666666666666669</v>
      </c>
      <c r="M20" s="2">
        <v>0.74299999999702804</v>
      </c>
      <c r="N20" s="2">
        <f t="shared" si="4"/>
        <v>14.944880796911814</v>
      </c>
      <c r="O20" s="2">
        <f t="shared" si="5"/>
        <v>1.235941641904607</v>
      </c>
      <c r="P20" s="9">
        <v>44138</v>
      </c>
      <c r="Q20" s="7">
        <v>0.41666666666666669</v>
      </c>
      <c r="R20" s="2">
        <v>0.21399999999914401</v>
      </c>
      <c r="S20" s="2">
        <f t="shared" si="6"/>
        <v>2.0535333815983359</v>
      </c>
      <c r="T20" s="2">
        <f t="shared" si="7"/>
        <v>0.16982721065818238</v>
      </c>
    </row>
    <row r="21" spans="1:20" x14ac:dyDescent="0.25">
      <c r="A21" s="9">
        <v>44132</v>
      </c>
      <c r="B21" s="7">
        <v>0.45833333333333331</v>
      </c>
      <c r="C21" s="2">
        <v>0.72099999999711595</v>
      </c>
      <c r="D21" s="2">
        <f t="shared" si="0"/>
        <v>14.245493998563655</v>
      </c>
      <c r="E21" s="2">
        <f t="shared" si="1"/>
        <v>1.1781023536812141</v>
      </c>
      <c r="F21" s="9">
        <v>44134</v>
      </c>
      <c r="G21" s="7">
        <v>0.45833333333333331</v>
      </c>
      <c r="H21" s="2">
        <v>0.732999999997068</v>
      </c>
      <c r="I21" s="2">
        <f t="shared" si="2"/>
        <v>14.625428624803185</v>
      </c>
      <c r="J21" s="2">
        <f t="shared" si="3"/>
        <v>1.2095229472712232</v>
      </c>
      <c r="K21" s="9">
        <v>44136</v>
      </c>
      <c r="L21" s="7">
        <v>0.45833333333333331</v>
      </c>
      <c r="M21" s="2">
        <v>0.74799999999700795</v>
      </c>
      <c r="N21" s="2">
        <f t="shared" si="4"/>
        <v>15.105570271111212</v>
      </c>
      <c r="O21" s="2">
        <f t="shared" si="5"/>
        <v>1.2492306614208972</v>
      </c>
      <c r="P21" s="9">
        <v>44138</v>
      </c>
      <c r="Q21" s="7">
        <v>0.45833333333333331</v>
      </c>
      <c r="R21" s="2">
        <v>0.22199999999911199</v>
      </c>
      <c r="S21" s="2">
        <f t="shared" si="6"/>
        <v>2.1772992061628678</v>
      </c>
      <c r="T21" s="2">
        <f t="shared" si="7"/>
        <v>0.18006264434966915</v>
      </c>
    </row>
    <row r="22" spans="1:20" x14ac:dyDescent="0.25">
      <c r="A22" s="9">
        <v>44132</v>
      </c>
      <c r="B22" s="7">
        <v>0.5</v>
      </c>
      <c r="C22" s="2">
        <v>0.72699999999709197</v>
      </c>
      <c r="D22" s="2">
        <f t="shared" si="0"/>
        <v>14.434995211424713</v>
      </c>
      <c r="E22" s="2">
        <f t="shared" si="1"/>
        <v>1.1937741039848238</v>
      </c>
      <c r="F22" s="9">
        <v>44134</v>
      </c>
      <c r="G22" s="7">
        <v>0.5</v>
      </c>
      <c r="H22" s="2">
        <v>0.72899999999708398</v>
      </c>
      <c r="I22" s="2">
        <f t="shared" si="2"/>
        <v>14.498369591931501</v>
      </c>
      <c r="J22" s="2">
        <f t="shared" si="3"/>
        <v>1.1990151652527352</v>
      </c>
      <c r="K22" s="9">
        <v>44136</v>
      </c>
      <c r="L22" s="7">
        <v>0.5</v>
      </c>
      <c r="M22" s="2">
        <v>0.75999999999696</v>
      </c>
      <c r="N22" s="2">
        <f t="shared" si="4"/>
        <v>15.493832640089071</v>
      </c>
      <c r="O22" s="2">
        <f t="shared" si="5"/>
        <v>1.281339959335366</v>
      </c>
      <c r="P22" s="9">
        <v>44138</v>
      </c>
      <c r="Q22" s="7">
        <v>0.5</v>
      </c>
      <c r="R22" s="2">
        <v>0.20899999999916399</v>
      </c>
      <c r="S22" s="2">
        <f t="shared" si="6"/>
        <v>1.9775588975584237</v>
      </c>
      <c r="T22" s="2">
        <f t="shared" si="7"/>
        <v>0.16354412082808165</v>
      </c>
    </row>
    <row r="23" spans="1:20" x14ac:dyDescent="0.25">
      <c r="A23" s="9">
        <v>44132</v>
      </c>
      <c r="B23" s="7">
        <v>0.54166666666666663</v>
      </c>
      <c r="C23" s="2">
        <v>0.72899999999708398</v>
      </c>
      <c r="D23" s="2">
        <f t="shared" si="0"/>
        <v>14.498369591931501</v>
      </c>
      <c r="E23" s="2">
        <f t="shared" si="1"/>
        <v>1.1990151652527352</v>
      </c>
      <c r="F23" s="9">
        <v>44134</v>
      </c>
      <c r="G23" s="7">
        <v>0.54166666666666663</v>
      </c>
      <c r="H23" s="2">
        <v>0.72799999999708798</v>
      </c>
      <c r="I23" s="2">
        <f t="shared" si="2"/>
        <v>14.466669461702576</v>
      </c>
      <c r="J23" s="2">
        <f t="shared" si="3"/>
        <v>1.196393564482803</v>
      </c>
      <c r="K23" s="9">
        <v>44136</v>
      </c>
      <c r="L23" s="7">
        <v>0.54166666666666663</v>
      </c>
      <c r="M23" s="2">
        <v>0.760999999996956</v>
      </c>
      <c r="N23" s="2">
        <f t="shared" si="4"/>
        <v>15.526353474008292</v>
      </c>
      <c r="O23" s="2">
        <f t="shared" si="5"/>
        <v>1.2840294323004857</v>
      </c>
      <c r="P23" s="9">
        <v>44138</v>
      </c>
      <c r="Q23" s="7">
        <v>0.54166666666666663</v>
      </c>
      <c r="R23" s="2">
        <v>0.20699999999917201</v>
      </c>
      <c r="S23" s="2">
        <f t="shared" si="6"/>
        <v>1.947468991285116</v>
      </c>
      <c r="T23" s="2">
        <f t="shared" si="7"/>
        <v>0.16105568557927907</v>
      </c>
    </row>
    <row r="24" spans="1:20" x14ac:dyDescent="0.25">
      <c r="A24" s="9">
        <v>44132</v>
      </c>
      <c r="B24" s="7">
        <v>0.58333333333333337</v>
      </c>
      <c r="C24" s="2">
        <v>0.71999999999712005</v>
      </c>
      <c r="D24" s="2">
        <f t="shared" si="0"/>
        <v>14.214001313450249</v>
      </c>
      <c r="E24" s="2">
        <f t="shared" si="1"/>
        <v>1.1754979086223354</v>
      </c>
      <c r="F24" s="9">
        <v>44134</v>
      </c>
      <c r="G24" s="7">
        <v>0.58333333333333337</v>
      </c>
      <c r="H24" s="2">
        <v>0.71499999999714003</v>
      </c>
      <c r="I24" s="2">
        <f t="shared" si="2"/>
        <v>14.056928123587491</v>
      </c>
      <c r="J24" s="2">
        <f t="shared" si="3"/>
        <v>1.1625079558206854</v>
      </c>
      <c r="K24" s="9">
        <v>44136</v>
      </c>
      <c r="L24" s="7">
        <v>0.58333333333333337</v>
      </c>
      <c r="M24" s="2">
        <v>0.76699999999693202</v>
      </c>
      <c r="N24" s="2">
        <f t="shared" si="4"/>
        <v>15.722011803058741</v>
      </c>
      <c r="O24" s="2">
        <f t="shared" si="5"/>
        <v>1.3002103761129578</v>
      </c>
      <c r="P24" s="9">
        <v>44138</v>
      </c>
      <c r="Q24" s="7">
        <v>0.58333333333333337</v>
      </c>
      <c r="R24" s="2">
        <v>0.20899999999916399</v>
      </c>
      <c r="S24" s="2">
        <f t="shared" si="6"/>
        <v>1.9775588975584237</v>
      </c>
      <c r="T24" s="2">
        <f t="shared" si="7"/>
        <v>0.16354412082808165</v>
      </c>
    </row>
    <row r="25" spans="1:20" x14ac:dyDescent="0.25">
      <c r="A25" s="9">
        <v>44132</v>
      </c>
      <c r="B25" s="7">
        <v>0.625</v>
      </c>
      <c r="C25" s="2">
        <v>0.706999999997172</v>
      </c>
      <c r="D25" s="2">
        <f t="shared" si="0"/>
        <v>13.806967418811785</v>
      </c>
      <c r="E25" s="2">
        <f t="shared" si="1"/>
        <v>1.1418362055357345</v>
      </c>
      <c r="F25" s="9">
        <v>44134</v>
      </c>
      <c r="G25" s="7">
        <v>0.625</v>
      </c>
      <c r="H25" s="2">
        <v>0.70999999999716001</v>
      </c>
      <c r="I25" s="2">
        <f t="shared" si="2"/>
        <v>13.900506677616413</v>
      </c>
      <c r="J25" s="2">
        <f t="shared" si="3"/>
        <v>1.1495719022388773</v>
      </c>
      <c r="K25" s="9">
        <v>44136</v>
      </c>
      <c r="L25" s="7">
        <v>0.625</v>
      </c>
      <c r="M25" s="2">
        <v>0.74799999999700795</v>
      </c>
      <c r="N25" s="2">
        <f t="shared" si="4"/>
        <v>15.105570271111212</v>
      </c>
      <c r="O25" s="2">
        <f t="shared" si="5"/>
        <v>1.2492306614208972</v>
      </c>
      <c r="P25" s="9">
        <v>44138</v>
      </c>
      <c r="Q25" s="7">
        <v>0.625</v>
      </c>
      <c r="R25" s="2">
        <v>0.21399999999914401</v>
      </c>
      <c r="S25" s="2">
        <f t="shared" si="6"/>
        <v>2.0535333815983359</v>
      </c>
      <c r="T25" s="2">
        <f t="shared" si="7"/>
        <v>0.16982721065818238</v>
      </c>
    </row>
    <row r="26" spans="1:20" x14ac:dyDescent="0.25">
      <c r="A26" s="9">
        <v>44132</v>
      </c>
      <c r="B26" s="7">
        <v>0.66666666666666663</v>
      </c>
      <c r="C26" s="2">
        <v>0.71899999999712405</v>
      </c>
      <c r="D26" s="2">
        <f t="shared" si="0"/>
        <v>14.182534624485392</v>
      </c>
      <c r="E26" s="2">
        <f t="shared" si="1"/>
        <v>1.1728956134449418</v>
      </c>
      <c r="F26" s="9">
        <v>44134</v>
      </c>
      <c r="G26" s="7">
        <v>0.66666666666666663</v>
      </c>
      <c r="H26" s="2">
        <v>0.72999999999707998</v>
      </c>
      <c r="I26" s="2">
        <f t="shared" si="2"/>
        <v>14.530095587712985</v>
      </c>
      <c r="J26" s="2">
        <f t="shared" si="3"/>
        <v>1.2016389051038638</v>
      </c>
      <c r="K26" s="9">
        <v>44136</v>
      </c>
      <c r="L26" s="7">
        <v>0.66666666666666663</v>
      </c>
      <c r="M26" s="2">
        <v>0.74299999999702804</v>
      </c>
      <c r="N26" s="2">
        <f t="shared" si="4"/>
        <v>14.944880796911814</v>
      </c>
      <c r="O26" s="2">
        <f t="shared" si="5"/>
        <v>1.235941641904607</v>
      </c>
      <c r="P26" s="9">
        <v>44138</v>
      </c>
      <c r="Q26" s="7">
        <v>0.66666666666666663</v>
      </c>
      <c r="R26" s="2">
        <v>0.21599999999913599</v>
      </c>
      <c r="S26" s="2">
        <f t="shared" si="6"/>
        <v>2.0842213428384553</v>
      </c>
      <c r="T26" s="2">
        <f t="shared" si="7"/>
        <v>0.17236510505274025</v>
      </c>
    </row>
    <row r="27" spans="1:20" x14ac:dyDescent="0.25">
      <c r="A27" s="9">
        <v>44132</v>
      </c>
      <c r="B27" s="7">
        <v>0.70833333333333337</v>
      </c>
      <c r="C27" s="2">
        <v>0.71499999999714003</v>
      </c>
      <c r="D27" s="2">
        <f t="shared" si="0"/>
        <v>14.056928123587491</v>
      </c>
      <c r="E27" s="2">
        <f t="shared" si="1"/>
        <v>1.1625079558206854</v>
      </c>
      <c r="F27" s="9">
        <v>44134</v>
      </c>
      <c r="G27" s="7">
        <v>0.70833333333333337</v>
      </c>
      <c r="H27" s="2">
        <v>0.71099999999715602</v>
      </c>
      <c r="I27" s="2">
        <f t="shared" si="2"/>
        <v>13.931738738431589</v>
      </c>
      <c r="J27" s="2">
        <f t="shared" si="3"/>
        <v>1.1521547936682923</v>
      </c>
      <c r="K27" s="9">
        <v>44136</v>
      </c>
      <c r="L27" s="7">
        <v>0.70833333333333337</v>
      </c>
      <c r="M27" s="2">
        <v>0.74299999999702804</v>
      </c>
      <c r="N27" s="2">
        <f t="shared" si="4"/>
        <v>14.944880796911814</v>
      </c>
      <c r="O27" s="2">
        <f t="shared" si="5"/>
        <v>1.235941641904607</v>
      </c>
      <c r="P27" s="9">
        <v>44138</v>
      </c>
      <c r="Q27" s="7">
        <v>0.70833333333333337</v>
      </c>
      <c r="R27" s="2">
        <v>0.203999999999184</v>
      </c>
      <c r="S27" s="2">
        <f t="shared" si="6"/>
        <v>1.9026575285520444</v>
      </c>
      <c r="T27" s="2">
        <f t="shared" si="7"/>
        <v>0.15734977761125407</v>
      </c>
    </row>
    <row r="28" spans="1:20" x14ac:dyDescent="0.25">
      <c r="A28" s="9">
        <v>44132</v>
      </c>
      <c r="B28" s="7">
        <v>0.75</v>
      </c>
      <c r="C28" s="2">
        <v>0.70899999999716401</v>
      </c>
      <c r="D28" s="2">
        <f t="shared" si="0"/>
        <v>13.869300760774223</v>
      </c>
      <c r="E28" s="2">
        <f t="shared" si="1"/>
        <v>1.1469911729160283</v>
      </c>
      <c r="F28" s="9">
        <v>44134</v>
      </c>
      <c r="G28" s="7">
        <v>0.75</v>
      </c>
      <c r="H28" s="2">
        <v>0.71499999999714003</v>
      </c>
      <c r="I28" s="2">
        <f t="shared" si="2"/>
        <v>14.056928123587491</v>
      </c>
      <c r="J28" s="2">
        <f t="shared" si="3"/>
        <v>1.1625079558206854</v>
      </c>
      <c r="K28" s="9">
        <v>44136</v>
      </c>
      <c r="L28" s="7">
        <v>0.75</v>
      </c>
      <c r="M28" s="2">
        <v>0.75199999999699196</v>
      </c>
      <c r="N28" s="2">
        <f t="shared" si="4"/>
        <v>15.234582683159315</v>
      </c>
      <c r="O28" s="2">
        <f t="shared" si="5"/>
        <v>1.2598999878972754</v>
      </c>
      <c r="P28" s="9">
        <v>44138</v>
      </c>
      <c r="Q28" s="7">
        <v>0.75</v>
      </c>
      <c r="R28" s="2">
        <v>0.17899999999928401</v>
      </c>
      <c r="S28" s="2">
        <f t="shared" si="6"/>
        <v>1.544631477386941</v>
      </c>
      <c r="T28" s="2">
        <f t="shared" si="7"/>
        <v>0.12774102317990002</v>
      </c>
    </row>
    <row r="29" spans="1:20" x14ac:dyDescent="0.25">
      <c r="A29" s="9">
        <v>44132</v>
      </c>
      <c r="B29" s="7">
        <v>0.79166666666666663</v>
      </c>
      <c r="C29" s="2">
        <v>0.69799999999720796</v>
      </c>
      <c r="D29" s="2">
        <f t="shared" si="0"/>
        <v>13.527765472852801</v>
      </c>
      <c r="E29" s="2">
        <f t="shared" si="1"/>
        <v>1.1187462046049266</v>
      </c>
      <c r="F29" s="9">
        <v>44134</v>
      </c>
      <c r="G29" s="7">
        <v>0.79166666666666663</v>
      </c>
      <c r="H29" s="2">
        <v>0.68999999999724004</v>
      </c>
      <c r="I29" s="2">
        <f t="shared" si="2"/>
        <v>13.281375749819199</v>
      </c>
      <c r="J29" s="2">
        <f t="shared" si="3"/>
        <v>1.0983697745100478</v>
      </c>
      <c r="K29" s="9">
        <v>44136</v>
      </c>
      <c r="L29" s="7">
        <v>0.79166666666666663</v>
      </c>
      <c r="M29" s="2">
        <v>0.74199999999703203</v>
      </c>
      <c r="N29" s="2">
        <f t="shared" si="4"/>
        <v>14.91281984671642</v>
      </c>
      <c r="O29" s="2">
        <f t="shared" si="5"/>
        <v>1.2332902013234479</v>
      </c>
      <c r="P29" s="9">
        <v>44138</v>
      </c>
      <c r="Q29" s="7">
        <v>0.79166666666666663</v>
      </c>
      <c r="R29" s="2">
        <v>0.18099999999927599</v>
      </c>
      <c r="S29" s="2">
        <f t="shared" si="6"/>
        <v>1.5722427526358529</v>
      </c>
      <c r="T29" s="2">
        <f t="shared" si="7"/>
        <v>0.13002447564298503</v>
      </c>
    </row>
    <row r="30" spans="1:20" x14ac:dyDescent="0.25">
      <c r="A30" s="9">
        <v>44132</v>
      </c>
      <c r="B30" s="7">
        <v>0.83333333333333337</v>
      </c>
      <c r="C30" s="2">
        <v>0.71299999999714803</v>
      </c>
      <c r="D30" s="2">
        <f t="shared" si="0"/>
        <v>13.994281232355178</v>
      </c>
      <c r="E30" s="2">
        <f t="shared" si="1"/>
        <v>1.1573270579157731</v>
      </c>
      <c r="F30" s="9">
        <v>44134</v>
      </c>
      <c r="G30" s="7">
        <v>0.83333333333333337</v>
      </c>
      <c r="H30" s="2">
        <v>0.70899999999716401</v>
      </c>
      <c r="I30" s="2">
        <f t="shared" si="2"/>
        <v>13.869300760774223</v>
      </c>
      <c r="J30" s="2">
        <f t="shared" si="3"/>
        <v>1.1469911729160283</v>
      </c>
      <c r="K30" s="9">
        <v>44136</v>
      </c>
      <c r="L30" s="7">
        <v>0.83333333333333337</v>
      </c>
      <c r="M30" s="2">
        <v>0.73499999999706001</v>
      </c>
      <c r="N30" s="2">
        <f t="shared" si="4"/>
        <v>14.68911304789726</v>
      </c>
      <c r="O30" s="2">
        <f t="shared" si="5"/>
        <v>1.2147896490611034</v>
      </c>
      <c r="P30" s="9">
        <v>44138</v>
      </c>
      <c r="Q30" s="7">
        <v>0.83333333333333337</v>
      </c>
      <c r="R30" s="2">
        <v>0.17499999999929999</v>
      </c>
      <c r="S30" s="2">
        <f t="shared" si="6"/>
        <v>1.4899582409582866</v>
      </c>
      <c r="T30" s="2">
        <f t="shared" si="7"/>
        <v>0.1232195465272503</v>
      </c>
    </row>
    <row r="31" spans="1:20" x14ac:dyDescent="0.25">
      <c r="A31" s="9">
        <v>44132</v>
      </c>
      <c r="B31" s="7">
        <v>0.875</v>
      </c>
      <c r="C31" s="2">
        <v>0.69999999999719997</v>
      </c>
      <c r="D31" s="2">
        <f t="shared" si="0"/>
        <v>13.589626463461167</v>
      </c>
      <c r="E31" s="2">
        <f t="shared" si="1"/>
        <v>1.1238621085282385</v>
      </c>
      <c r="F31" s="9">
        <v>44134</v>
      </c>
      <c r="G31" s="7">
        <v>0.875</v>
      </c>
      <c r="H31" s="2">
        <v>0.70499999999717999</v>
      </c>
      <c r="I31" s="2">
        <f t="shared" si="2"/>
        <v>13.744738832447407</v>
      </c>
      <c r="J31" s="2">
        <f t="shared" si="3"/>
        <v>1.1366899014434004</v>
      </c>
      <c r="K31" s="9">
        <v>44136</v>
      </c>
      <c r="L31" s="7">
        <v>0.875</v>
      </c>
      <c r="M31" s="2">
        <v>0.73799999999704802</v>
      </c>
      <c r="N31" s="2">
        <f t="shared" si="4"/>
        <v>14.784832995145916</v>
      </c>
      <c r="O31" s="2">
        <f t="shared" si="5"/>
        <v>1.2227056886985672</v>
      </c>
      <c r="P31" s="9">
        <v>44138</v>
      </c>
      <c r="Q31" s="7">
        <v>0.875</v>
      </c>
      <c r="R31" s="2">
        <v>0.17299999999930701</v>
      </c>
      <c r="S31" s="2">
        <f t="shared" si="6"/>
        <v>1.4628979626558776</v>
      </c>
      <c r="T31" s="2">
        <f t="shared" si="7"/>
        <v>0.12098166151164107</v>
      </c>
    </row>
    <row r="32" spans="1:20" x14ac:dyDescent="0.25">
      <c r="A32" s="9">
        <v>44132</v>
      </c>
      <c r="B32" s="7">
        <v>0.91666666666666663</v>
      </c>
      <c r="C32" s="2">
        <v>0.69699999999721196</v>
      </c>
      <c r="D32" s="2">
        <f t="shared" si="0"/>
        <v>13.496874457819711</v>
      </c>
      <c r="E32" s="2">
        <f t="shared" si="1"/>
        <v>1.1161915176616901</v>
      </c>
      <c r="F32" s="9">
        <v>44134</v>
      </c>
      <c r="G32" s="7">
        <v>0.91666666666666663</v>
      </c>
      <c r="H32" s="2">
        <v>0.69099999999723605</v>
      </c>
      <c r="I32" s="2">
        <f t="shared" si="2"/>
        <v>13.31208205764208</v>
      </c>
      <c r="J32" s="2">
        <f t="shared" si="3"/>
        <v>1.100909186167</v>
      </c>
      <c r="K32" s="9">
        <v>44136</v>
      </c>
      <c r="L32" s="7">
        <v>0.91666666666666663</v>
      </c>
      <c r="M32" s="2">
        <v>0.72799999999708798</v>
      </c>
      <c r="N32" s="2">
        <f t="shared" si="4"/>
        <v>14.466669461702576</v>
      </c>
      <c r="O32" s="2">
        <f t="shared" si="5"/>
        <v>1.196393564482803</v>
      </c>
      <c r="P32" s="9">
        <v>44138</v>
      </c>
      <c r="Q32" s="7">
        <v>0.91666666666666663</v>
      </c>
      <c r="R32" s="2">
        <v>0.17499999999929999</v>
      </c>
      <c r="S32" s="2">
        <f t="shared" si="6"/>
        <v>1.4899582409582866</v>
      </c>
      <c r="T32" s="2">
        <f t="shared" si="7"/>
        <v>0.1232195465272503</v>
      </c>
    </row>
    <row r="33" spans="1:20" x14ac:dyDescent="0.25">
      <c r="A33" s="9">
        <v>44132</v>
      </c>
      <c r="B33" s="7">
        <v>0.95833333333333337</v>
      </c>
      <c r="C33" s="2">
        <v>0.71399999999714403</v>
      </c>
      <c r="D33" s="2">
        <f t="shared" si="0"/>
        <v>14.025591635724265</v>
      </c>
      <c r="E33" s="2">
        <f t="shared" si="1"/>
        <v>1.1599164282743966</v>
      </c>
      <c r="F33" s="9">
        <v>44134</v>
      </c>
      <c r="G33" s="7">
        <v>0.95833333333333337</v>
      </c>
      <c r="H33" s="2">
        <v>0.68699999999725203</v>
      </c>
      <c r="I33" s="2">
        <f t="shared" si="2"/>
        <v>13.189415580151433</v>
      </c>
      <c r="J33" s="2">
        <f t="shared" si="3"/>
        <v>1.0907646684785235</v>
      </c>
      <c r="K33" s="9">
        <v>44136</v>
      </c>
      <c r="L33" s="7">
        <v>0.95833333333333337</v>
      </c>
      <c r="M33" s="2">
        <v>0.73599999999705601</v>
      </c>
      <c r="N33" s="2">
        <f t="shared" si="4"/>
        <v>14.72099393617211</v>
      </c>
      <c r="O33" s="2">
        <f t="shared" si="5"/>
        <v>1.2174261985214334</v>
      </c>
      <c r="P33" s="9">
        <v>44138</v>
      </c>
      <c r="Q33" s="7">
        <v>0.95833333333333337</v>
      </c>
      <c r="R33" s="2">
        <v>0.17999999999928001</v>
      </c>
      <c r="S33" s="2">
        <f t="shared" si="6"/>
        <v>1.5584143133668724</v>
      </c>
      <c r="T33" s="2">
        <f t="shared" si="7"/>
        <v>0.12888086371544033</v>
      </c>
    </row>
    <row r="34" spans="1:20" ht="15.75" thickBot="1" x14ac:dyDescent="0.3">
      <c r="A34" s="9">
        <v>44133</v>
      </c>
      <c r="B34" s="7">
        <v>0</v>
      </c>
      <c r="C34" s="2">
        <v>0.72799999999708798</v>
      </c>
      <c r="D34" s="2">
        <f t="shared" si="0"/>
        <v>14.466669461702576</v>
      </c>
      <c r="E34" s="2">
        <f t="shared" si="1"/>
        <v>1.196393564482803</v>
      </c>
      <c r="F34" s="9">
        <v>44135</v>
      </c>
      <c r="G34" s="7">
        <v>0</v>
      </c>
      <c r="H34" s="2">
        <v>0.67799999999728799</v>
      </c>
      <c r="I34" s="2">
        <f t="shared" si="2"/>
        <v>12.914967517922374</v>
      </c>
      <c r="J34" s="2">
        <f t="shared" si="3"/>
        <v>1.0680678137321802</v>
      </c>
      <c r="K34" s="9">
        <v>44137</v>
      </c>
      <c r="L34" s="7">
        <v>0</v>
      </c>
      <c r="M34" s="2">
        <v>0.74099999999703603</v>
      </c>
      <c r="N34" s="2">
        <f t="shared" si="4"/>
        <v>14.880784577383803</v>
      </c>
      <c r="O34" s="2">
        <f t="shared" si="5"/>
        <v>1.2306408845496404</v>
      </c>
    </row>
    <row r="35" spans="1:20" ht="15.75" thickBot="1" x14ac:dyDescent="0.3">
      <c r="A35" s="9">
        <v>44133</v>
      </c>
      <c r="B35" s="7">
        <v>4.1666666666666664E-2</v>
      </c>
      <c r="C35" s="2">
        <v>0.73499999999706001</v>
      </c>
      <c r="D35" s="2">
        <f t="shared" si="0"/>
        <v>14.68911304789726</v>
      </c>
      <c r="E35" s="2">
        <f t="shared" si="1"/>
        <v>1.2147896490611034</v>
      </c>
      <c r="F35" s="9">
        <v>44135</v>
      </c>
      <c r="G35" s="7">
        <v>4.1666666666666664E-2</v>
      </c>
      <c r="H35" s="2">
        <v>0.69199999999723105</v>
      </c>
      <c r="I35" s="2">
        <f t="shared" si="2"/>
        <v>13.342814798531295</v>
      </c>
      <c r="J35" s="2">
        <f t="shared" si="3"/>
        <v>1.1034507838385381</v>
      </c>
      <c r="K35" s="9">
        <v>44137</v>
      </c>
      <c r="L35" s="7">
        <v>4.1666666666666664E-2</v>
      </c>
      <c r="M35" s="2">
        <v>0.73499999999706001</v>
      </c>
      <c r="N35" s="2">
        <f t="shared" si="4"/>
        <v>14.68911304789726</v>
      </c>
      <c r="O35" s="2">
        <f t="shared" si="5"/>
        <v>1.2147896490611034</v>
      </c>
      <c r="Q35" s="3" t="s">
        <v>10</v>
      </c>
      <c r="R35" s="8"/>
      <c r="S35" s="8"/>
      <c r="T35" s="4">
        <f>SUM(E10:E57)+SUM(J10:J57)+SUM(O10:O57)+SUM(T10:T33)</f>
        <v>154.73444403635963</v>
      </c>
    </row>
    <row r="36" spans="1:20" x14ac:dyDescent="0.25">
      <c r="A36" s="9">
        <v>44133</v>
      </c>
      <c r="B36" s="7">
        <v>8.3333333333333329E-2</v>
      </c>
      <c r="C36" s="2">
        <v>0.71499999999714003</v>
      </c>
      <c r="D36" s="2">
        <f t="shared" si="0"/>
        <v>14.056928123587491</v>
      </c>
      <c r="E36" s="2">
        <f t="shared" si="1"/>
        <v>1.1625079558206854</v>
      </c>
      <c r="F36" s="9">
        <v>44135</v>
      </c>
      <c r="G36" s="7">
        <v>8.3333333333333329E-2</v>
      </c>
      <c r="H36" s="2">
        <v>0.68399999999726402</v>
      </c>
      <c r="I36" s="2">
        <f t="shared" si="2"/>
        <v>13.097693868865697</v>
      </c>
      <c r="J36" s="2">
        <f t="shared" si="3"/>
        <v>1.0831792829551932</v>
      </c>
      <c r="K36" s="9">
        <v>44137</v>
      </c>
      <c r="L36" s="7">
        <v>8.3333333333333329E-2</v>
      </c>
      <c r="M36" s="2">
        <v>0.72599999999709597</v>
      </c>
      <c r="N36" s="2">
        <f t="shared" si="4"/>
        <v>14.403346855524251</v>
      </c>
      <c r="O36" s="2">
        <f t="shared" si="5"/>
        <v>1.1911567849518556</v>
      </c>
    </row>
    <row r="37" spans="1:20" x14ac:dyDescent="0.25">
      <c r="A37" s="9">
        <v>44133</v>
      </c>
      <c r="B37" s="7">
        <v>0.125</v>
      </c>
      <c r="C37" s="2">
        <v>0.72999999999707998</v>
      </c>
      <c r="D37" s="2">
        <f t="shared" si="0"/>
        <v>14.530095587712985</v>
      </c>
      <c r="E37" s="2">
        <f t="shared" si="1"/>
        <v>1.2016389051038638</v>
      </c>
      <c r="F37" s="9">
        <v>44135</v>
      </c>
      <c r="G37" s="7">
        <v>0.125</v>
      </c>
      <c r="H37" s="2">
        <v>0.69699999999721196</v>
      </c>
      <c r="I37" s="2">
        <f t="shared" si="2"/>
        <v>13.496874457819711</v>
      </c>
      <c r="J37" s="2">
        <f t="shared" si="3"/>
        <v>1.1161915176616901</v>
      </c>
      <c r="K37" s="9">
        <v>44137</v>
      </c>
      <c r="L37" s="7">
        <v>0.125</v>
      </c>
      <c r="M37" s="2">
        <v>0.73499999999706001</v>
      </c>
      <c r="N37" s="2">
        <f t="shared" si="4"/>
        <v>14.68911304789726</v>
      </c>
      <c r="O37" s="2">
        <f t="shared" si="5"/>
        <v>1.2147896490611034</v>
      </c>
    </row>
    <row r="38" spans="1:20" x14ac:dyDescent="0.25">
      <c r="A38" s="9">
        <v>44133</v>
      </c>
      <c r="B38" s="7">
        <v>0.16666666666666666</v>
      </c>
      <c r="C38" s="2">
        <v>0.72599999999709597</v>
      </c>
      <c r="D38" s="2">
        <f t="shared" si="0"/>
        <v>14.403346855524251</v>
      </c>
      <c r="E38" s="2">
        <f t="shared" si="1"/>
        <v>1.1911567849518556</v>
      </c>
      <c r="F38" s="9">
        <v>44135</v>
      </c>
      <c r="G38" s="7">
        <v>0.16666666666666666</v>
      </c>
      <c r="H38" s="2">
        <v>0.69599999999721596</v>
      </c>
      <c r="I38" s="2">
        <f t="shared" si="2"/>
        <v>13.466009783364971</v>
      </c>
      <c r="J38" s="2">
        <f t="shared" si="3"/>
        <v>1.1136390090842829</v>
      </c>
      <c r="K38" s="9">
        <v>44137</v>
      </c>
      <c r="L38" s="7">
        <v>0.16666666666666666</v>
      </c>
      <c r="M38" s="2">
        <v>0.732999999997068</v>
      </c>
      <c r="N38" s="2">
        <f t="shared" si="4"/>
        <v>14.625428624803185</v>
      </c>
      <c r="O38" s="2">
        <f t="shared" si="5"/>
        <v>1.2095229472712232</v>
      </c>
    </row>
    <row r="39" spans="1:20" x14ac:dyDescent="0.25">
      <c r="A39" s="9">
        <v>44133</v>
      </c>
      <c r="B39" s="7">
        <v>0.20833333333333334</v>
      </c>
      <c r="C39" s="2">
        <v>0.71199999999715202</v>
      </c>
      <c r="D39" s="2">
        <f t="shared" si="0"/>
        <v>13.962996928305955</v>
      </c>
      <c r="E39" s="2">
        <f t="shared" si="1"/>
        <v>1.1547398459709024</v>
      </c>
      <c r="F39" s="9">
        <v>44135</v>
      </c>
      <c r="G39" s="7">
        <v>0.20833333333333334</v>
      </c>
      <c r="H39" s="2">
        <v>0.68499999999726002</v>
      </c>
      <c r="I39" s="2">
        <f t="shared" si="2"/>
        <v>13.128241251165569</v>
      </c>
      <c r="J39" s="2">
        <f t="shared" si="3"/>
        <v>1.0857055514713925</v>
      </c>
      <c r="K39" s="9">
        <v>44137</v>
      </c>
      <c r="L39" s="7">
        <v>0.20833333333333334</v>
      </c>
      <c r="M39" s="2">
        <v>0.732999999997068</v>
      </c>
      <c r="N39" s="2">
        <f t="shared" si="4"/>
        <v>14.625428624803185</v>
      </c>
      <c r="O39" s="2">
        <f t="shared" si="5"/>
        <v>1.2095229472712232</v>
      </c>
    </row>
    <row r="40" spans="1:20" x14ac:dyDescent="0.25">
      <c r="A40" s="9">
        <v>44133</v>
      </c>
      <c r="B40" s="7">
        <v>0.25</v>
      </c>
      <c r="C40" s="2">
        <v>0.70499999999717999</v>
      </c>
      <c r="D40" s="2">
        <f t="shared" si="0"/>
        <v>13.744738832447407</v>
      </c>
      <c r="E40" s="2">
        <f t="shared" si="1"/>
        <v>1.1366899014434004</v>
      </c>
      <c r="F40" s="9">
        <v>44135</v>
      </c>
      <c r="G40" s="7">
        <v>0.25</v>
      </c>
      <c r="H40" s="2">
        <v>0.70099999999719598</v>
      </c>
      <c r="I40" s="2">
        <f t="shared" si="2"/>
        <v>13.620596408516869</v>
      </c>
      <c r="J40" s="2">
        <f t="shared" si="3"/>
        <v>1.126423322984345</v>
      </c>
      <c r="K40" s="9">
        <v>44137</v>
      </c>
      <c r="L40" s="7">
        <v>0.25</v>
      </c>
      <c r="M40" s="2">
        <v>0.74799999999700795</v>
      </c>
      <c r="N40" s="2">
        <f t="shared" si="4"/>
        <v>15.105570271111212</v>
      </c>
      <c r="O40" s="2">
        <f t="shared" si="5"/>
        <v>1.2492306614208972</v>
      </c>
    </row>
    <row r="41" spans="1:20" x14ac:dyDescent="0.25">
      <c r="A41" s="9">
        <v>44133</v>
      </c>
      <c r="B41" s="7">
        <v>0.29166666666666669</v>
      </c>
      <c r="C41" s="2">
        <v>0.70799999999716801</v>
      </c>
      <c r="D41" s="2">
        <f t="shared" si="0"/>
        <v>13.83812100284835</v>
      </c>
      <c r="E41" s="2">
        <f t="shared" si="1"/>
        <v>1.1444126069355585</v>
      </c>
      <c r="F41" s="9">
        <v>44135</v>
      </c>
      <c r="G41" s="7">
        <v>0.29166666666666669</v>
      </c>
      <c r="H41" s="2">
        <v>0.69299999999722794</v>
      </c>
      <c r="I41" s="2">
        <f t="shared" si="2"/>
        <v>13.373573956994038</v>
      </c>
      <c r="J41" s="2">
        <f t="shared" si="3"/>
        <v>1.105994566243407</v>
      </c>
      <c r="K41" s="9">
        <v>44137</v>
      </c>
      <c r="L41" s="7">
        <v>0.29166666666666669</v>
      </c>
      <c r="M41" s="2">
        <v>0.72799999999708798</v>
      </c>
      <c r="N41" s="2">
        <f t="shared" si="4"/>
        <v>14.466669461702576</v>
      </c>
      <c r="O41" s="2">
        <f t="shared" si="5"/>
        <v>1.196393564482803</v>
      </c>
    </row>
    <row r="42" spans="1:20" x14ac:dyDescent="0.25">
      <c r="A42" s="9">
        <v>44133</v>
      </c>
      <c r="B42" s="7">
        <v>0.33333333333333331</v>
      </c>
      <c r="C42" s="2">
        <v>0.70499999999717999</v>
      </c>
      <c r="D42" s="2">
        <f t="shared" si="0"/>
        <v>13.744738832447407</v>
      </c>
      <c r="E42" s="2">
        <f t="shared" si="1"/>
        <v>1.1366899014434004</v>
      </c>
      <c r="F42" s="9">
        <v>44135</v>
      </c>
      <c r="G42" s="7">
        <v>0.33333333333333331</v>
      </c>
      <c r="H42" s="2">
        <v>0.69399999999722395</v>
      </c>
      <c r="I42" s="2">
        <f t="shared" si="2"/>
        <v>13.404359517568771</v>
      </c>
      <c r="J42" s="2">
        <f t="shared" si="3"/>
        <v>1.1085405321029373</v>
      </c>
      <c r="K42" s="9">
        <v>44137</v>
      </c>
      <c r="L42" s="7">
        <v>0.33333333333333331</v>
      </c>
      <c r="M42" s="2">
        <v>0.74599999999701605</v>
      </c>
      <c r="N42" s="2">
        <f t="shared" si="4"/>
        <v>15.041217592622839</v>
      </c>
      <c r="O42" s="2">
        <f t="shared" si="5"/>
        <v>1.2439086949099087</v>
      </c>
    </row>
    <row r="43" spans="1:20" x14ac:dyDescent="0.25">
      <c r="A43" s="9">
        <v>44133</v>
      </c>
      <c r="B43" s="7">
        <v>0.375</v>
      </c>
      <c r="C43" s="2">
        <v>0.72299999999710796</v>
      </c>
      <c r="D43" s="2">
        <f t="shared" si="0"/>
        <v>14.308557298769806</v>
      </c>
      <c r="E43" s="2">
        <f t="shared" si="1"/>
        <v>1.1833176886082628</v>
      </c>
      <c r="F43" s="9">
        <v>44135</v>
      </c>
      <c r="G43" s="7">
        <v>0.375</v>
      </c>
      <c r="H43" s="2">
        <v>0.70899999999716401</v>
      </c>
      <c r="I43" s="2">
        <f t="shared" si="2"/>
        <v>13.869300760774223</v>
      </c>
      <c r="J43" s="2">
        <f t="shared" si="3"/>
        <v>1.1469911729160283</v>
      </c>
      <c r="K43" s="9">
        <v>44137</v>
      </c>
      <c r="L43" s="7">
        <v>0.375</v>
      </c>
      <c r="M43" s="2">
        <v>0.75199999999699196</v>
      </c>
      <c r="N43" s="2">
        <f t="shared" si="4"/>
        <v>15.234582683159315</v>
      </c>
      <c r="O43" s="2">
        <f t="shared" si="5"/>
        <v>1.2598999878972754</v>
      </c>
    </row>
    <row r="44" spans="1:20" x14ac:dyDescent="0.25">
      <c r="A44" s="9">
        <v>44133</v>
      </c>
      <c r="B44" s="7">
        <v>0.41666666666666669</v>
      </c>
      <c r="C44" s="2">
        <v>0.74299999999702804</v>
      </c>
      <c r="D44" s="2">
        <f t="shared" si="0"/>
        <v>14.944880796911814</v>
      </c>
      <c r="E44" s="2">
        <f t="shared" si="1"/>
        <v>1.235941641904607</v>
      </c>
      <c r="F44" s="9">
        <v>44135</v>
      </c>
      <c r="G44" s="7">
        <v>0.41666666666666669</v>
      </c>
      <c r="H44" s="2">
        <v>0.71199999999715202</v>
      </c>
      <c r="I44" s="2">
        <f t="shared" si="2"/>
        <v>13.962996928305955</v>
      </c>
      <c r="J44" s="2">
        <f t="shared" si="3"/>
        <v>1.1547398459709024</v>
      </c>
      <c r="K44" s="9">
        <v>44137</v>
      </c>
      <c r="L44" s="7">
        <v>0.41666666666666669</v>
      </c>
      <c r="M44" s="2">
        <v>0.33599999999865598</v>
      </c>
      <c r="N44" s="2">
        <f t="shared" si="4"/>
        <v>4.2161965942811142</v>
      </c>
      <c r="O44" s="2">
        <f t="shared" si="5"/>
        <v>0.34867945834704811</v>
      </c>
    </row>
    <row r="45" spans="1:20" x14ac:dyDescent="0.25">
      <c r="A45" s="9">
        <v>44133</v>
      </c>
      <c r="B45" s="7">
        <v>0.45833333333333331</v>
      </c>
      <c r="C45" s="2">
        <v>0.74799999999700795</v>
      </c>
      <c r="D45" s="2">
        <f t="shared" si="0"/>
        <v>15.105570271111212</v>
      </c>
      <c r="E45" s="2">
        <f t="shared" si="1"/>
        <v>1.2492306614208972</v>
      </c>
      <c r="F45" s="9">
        <v>44135</v>
      </c>
      <c r="G45" s="7">
        <v>0.45833333333333331</v>
      </c>
      <c r="H45" s="2">
        <v>0.72099999999711595</v>
      </c>
      <c r="I45" s="2">
        <f t="shared" si="2"/>
        <v>14.245493998563655</v>
      </c>
      <c r="J45" s="2">
        <f t="shared" si="3"/>
        <v>1.1781023536812141</v>
      </c>
      <c r="K45" s="9">
        <v>44137</v>
      </c>
      <c r="L45" s="7">
        <v>0.45833333333333331</v>
      </c>
      <c r="M45" s="2">
        <v>9.3999999999623995E-2</v>
      </c>
      <c r="N45" s="2">
        <f t="shared" si="4"/>
        <v>0.55307041526547351</v>
      </c>
      <c r="O45" s="2">
        <f t="shared" si="5"/>
        <v>4.5738923342454656E-2</v>
      </c>
    </row>
    <row r="46" spans="1:20" x14ac:dyDescent="0.25">
      <c r="A46" s="9">
        <v>44133</v>
      </c>
      <c r="B46" s="7">
        <v>0.5</v>
      </c>
      <c r="C46" s="2">
        <v>0.73999999999704003</v>
      </c>
      <c r="D46" s="2">
        <f t="shared" si="0"/>
        <v>14.848775002958948</v>
      </c>
      <c r="E46" s="2">
        <f t="shared" si="1"/>
        <v>1.227993692744705</v>
      </c>
      <c r="F46" s="9">
        <v>44135</v>
      </c>
      <c r="G46" s="7">
        <v>0.5</v>
      </c>
      <c r="H46" s="2">
        <v>0.706999999997172</v>
      </c>
      <c r="I46" s="2">
        <f t="shared" si="2"/>
        <v>13.806967418811785</v>
      </c>
      <c r="J46" s="2">
        <f t="shared" si="3"/>
        <v>1.1418362055357345</v>
      </c>
      <c r="K46" s="9">
        <v>44137</v>
      </c>
      <c r="L46" s="7">
        <v>0.5</v>
      </c>
      <c r="M46" s="2">
        <v>6.9999999999719995E-2</v>
      </c>
      <c r="N46" s="2">
        <f t="shared" si="4"/>
        <v>0.34564200820366525</v>
      </c>
      <c r="O46" s="2">
        <f t="shared" si="5"/>
        <v>2.8584594078443114E-2</v>
      </c>
    </row>
    <row r="47" spans="1:20" x14ac:dyDescent="0.25">
      <c r="A47" s="9">
        <v>44133</v>
      </c>
      <c r="B47" s="7">
        <v>0.54166666666666663</v>
      </c>
      <c r="C47" s="2">
        <v>0.732999999997068</v>
      </c>
      <c r="D47" s="2">
        <f t="shared" si="0"/>
        <v>14.625428624803185</v>
      </c>
      <c r="E47" s="2">
        <f t="shared" si="1"/>
        <v>1.2095229472712232</v>
      </c>
      <c r="F47" s="9">
        <v>44135</v>
      </c>
      <c r="G47" s="7">
        <v>0.54166666666666663</v>
      </c>
      <c r="H47" s="2">
        <v>0.71999999999712005</v>
      </c>
      <c r="I47" s="2">
        <f t="shared" si="2"/>
        <v>14.214001313450249</v>
      </c>
      <c r="J47" s="2">
        <f t="shared" si="3"/>
        <v>1.1754979086223354</v>
      </c>
      <c r="K47" s="9">
        <v>44137</v>
      </c>
      <c r="L47" s="7">
        <v>0.54166666666666663</v>
      </c>
      <c r="M47" s="2">
        <v>5.6999999999771997E-2</v>
      </c>
      <c r="N47" s="2">
        <f t="shared" si="4"/>
        <v>0.24908806864382124</v>
      </c>
      <c r="O47" s="2">
        <f t="shared" si="5"/>
        <v>2.0599583276844014E-2</v>
      </c>
    </row>
    <row r="48" spans="1:20" x14ac:dyDescent="0.25">
      <c r="A48" s="9">
        <v>44133</v>
      </c>
      <c r="B48" s="7">
        <v>0.58333333333333337</v>
      </c>
      <c r="C48" s="2">
        <v>0.72799999999708798</v>
      </c>
      <c r="D48" s="2">
        <f t="shared" si="0"/>
        <v>14.466669461702576</v>
      </c>
      <c r="E48" s="2">
        <f t="shared" si="1"/>
        <v>1.196393564482803</v>
      </c>
      <c r="F48" s="9">
        <v>44135</v>
      </c>
      <c r="G48" s="7">
        <v>0.58333333333333337</v>
      </c>
      <c r="H48" s="2">
        <v>0.72099999999711595</v>
      </c>
      <c r="I48" s="2">
        <f t="shared" si="2"/>
        <v>14.245493998563655</v>
      </c>
      <c r="J48" s="2">
        <f t="shared" si="3"/>
        <v>1.1781023536812141</v>
      </c>
      <c r="K48" s="9">
        <v>44137</v>
      </c>
      <c r="L48" s="7">
        <v>0.58333333333333337</v>
      </c>
      <c r="M48" s="2">
        <v>4.5999999999816001E-2</v>
      </c>
      <c r="N48" s="2">
        <f t="shared" si="4"/>
        <v>0.17695803538780308</v>
      </c>
      <c r="O48" s="2">
        <f t="shared" si="5"/>
        <v>1.4634429526571313E-2</v>
      </c>
    </row>
    <row r="49" spans="1:15" x14ac:dyDescent="0.25">
      <c r="A49" s="9">
        <v>44133</v>
      </c>
      <c r="B49" s="7">
        <v>0.625</v>
      </c>
      <c r="C49" s="2">
        <v>0.72499999999709996</v>
      </c>
      <c r="D49" s="2">
        <f t="shared" si="0"/>
        <v>14.371724408455425</v>
      </c>
      <c r="E49" s="2">
        <f t="shared" si="1"/>
        <v>1.1885416085792635</v>
      </c>
      <c r="F49" s="9">
        <v>44135</v>
      </c>
      <c r="G49" s="7">
        <v>0.625</v>
      </c>
      <c r="H49" s="2">
        <v>0.70899999999716401</v>
      </c>
      <c r="I49" s="2">
        <f t="shared" si="2"/>
        <v>13.869300760774223</v>
      </c>
      <c r="J49" s="2">
        <f t="shared" si="3"/>
        <v>1.1469911729160283</v>
      </c>
      <c r="K49" s="9">
        <v>44137</v>
      </c>
      <c r="L49" s="7">
        <v>0.625</v>
      </c>
      <c r="M49" s="2">
        <v>1.9999999999919998E-2</v>
      </c>
      <c r="N49" s="2">
        <f t="shared" si="4"/>
        <v>4.6888458339076074E-2</v>
      </c>
      <c r="O49" s="2">
        <f t="shared" si="5"/>
        <v>3.8776755046415912E-3</v>
      </c>
    </row>
    <row r="50" spans="1:15" x14ac:dyDescent="0.25">
      <c r="A50" s="9">
        <v>44133</v>
      </c>
      <c r="B50" s="7">
        <v>0.66666666666666663</v>
      </c>
      <c r="C50" s="2">
        <v>0.72199999999711195</v>
      </c>
      <c r="D50" s="2">
        <f t="shared" si="0"/>
        <v>14.277012665201912</v>
      </c>
      <c r="E50" s="2">
        <f t="shared" si="1"/>
        <v>1.1807089474121981</v>
      </c>
      <c r="F50" s="9">
        <v>44135</v>
      </c>
      <c r="G50" s="7">
        <v>0.66666666666666663</v>
      </c>
      <c r="H50" s="2">
        <v>0.72399999999710396</v>
      </c>
      <c r="I50" s="2">
        <f t="shared" si="2"/>
        <v>14.340127884700491</v>
      </c>
      <c r="J50" s="2">
        <f t="shared" si="3"/>
        <v>1.1859285760647307</v>
      </c>
      <c r="K50" s="9">
        <v>44137</v>
      </c>
      <c r="L50" s="7">
        <v>0.66666666666666663</v>
      </c>
      <c r="M50" s="2">
        <v>0</v>
      </c>
      <c r="N50" s="2">
        <f t="shared" si="4"/>
        <v>0</v>
      </c>
      <c r="O50" s="2">
        <f t="shared" si="5"/>
        <v>0</v>
      </c>
    </row>
    <row r="51" spans="1:15" x14ac:dyDescent="0.25">
      <c r="A51" s="9">
        <v>44133</v>
      </c>
      <c r="B51" s="7">
        <v>0.70833333333333337</v>
      </c>
      <c r="C51" s="2">
        <v>0.71899999999712405</v>
      </c>
      <c r="D51" s="2">
        <f t="shared" si="0"/>
        <v>14.182534624485392</v>
      </c>
      <c r="E51" s="2">
        <f t="shared" si="1"/>
        <v>1.1728956134449418</v>
      </c>
      <c r="F51" s="9">
        <v>44135</v>
      </c>
      <c r="G51" s="7">
        <v>0.70833333333333337</v>
      </c>
      <c r="H51" s="2">
        <v>0.71399999999714403</v>
      </c>
      <c r="I51" s="2">
        <f t="shared" si="2"/>
        <v>14.025591635724265</v>
      </c>
      <c r="J51" s="2">
        <f t="shared" si="3"/>
        <v>1.1599164282743966</v>
      </c>
      <c r="K51" s="9">
        <v>44137</v>
      </c>
      <c r="L51" s="7">
        <v>0.70833333333333337</v>
      </c>
      <c r="M51" s="2">
        <v>0</v>
      </c>
      <c r="N51" s="2">
        <f t="shared" si="4"/>
        <v>0</v>
      </c>
      <c r="O51" s="2">
        <f t="shared" si="5"/>
        <v>0</v>
      </c>
    </row>
    <row r="52" spans="1:15" x14ac:dyDescent="0.25">
      <c r="A52" s="9">
        <v>44133</v>
      </c>
      <c r="B52" s="7">
        <v>0.75</v>
      </c>
      <c r="C52" s="2">
        <v>0.72099999999711595</v>
      </c>
      <c r="D52" s="2">
        <f t="shared" si="0"/>
        <v>14.245493998563655</v>
      </c>
      <c r="E52" s="2">
        <f t="shared" si="1"/>
        <v>1.1781023536812141</v>
      </c>
      <c r="F52" s="9">
        <v>44135</v>
      </c>
      <c r="G52" s="7">
        <v>0.75</v>
      </c>
      <c r="H52" s="2">
        <v>0.71499999999714003</v>
      </c>
      <c r="I52" s="2">
        <f t="shared" si="2"/>
        <v>14.056928123587491</v>
      </c>
      <c r="J52" s="2">
        <f t="shared" si="3"/>
        <v>1.1625079558206854</v>
      </c>
      <c r="K52" s="9">
        <v>44137</v>
      </c>
      <c r="L52" s="7">
        <v>0.75</v>
      </c>
      <c r="M52" s="2">
        <v>0</v>
      </c>
      <c r="N52" s="2">
        <f t="shared" si="4"/>
        <v>0</v>
      </c>
      <c r="O52" s="2">
        <f t="shared" si="5"/>
        <v>0</v>
      </c>
    </row>
    <row r="53" spans="1:15" x14ac:dyDescent="0.25">
      <c r="A53" s="9">
        <v>44133</v>
      </c>
      <c r="B53" s="7">
        <v>0.79166666666666663</v>
      </c>
      <c r="C53" s="2">
        <v>0.70199999999719198</v>
      </c>
      <c r="D53" s="2">
        <f t="shared" si="0"/>
        <v>13.651592633111569</v>
      </c>
      <c r="E53" s="2">
        <f t="shared" si="1"/>
        <v>1.1289867107583267</v>
      </c>
      <c r="F53" s="9">
        <v>44135</v>
      </c>
      <c r="G53" s="7">
        <v>0.79166666666666663</v>
      </c>
      <c r="H53" s="2">
        <v>0.71199999999715202</v>
      </c>
      <c r="I53" s="2">
        <f t="shared" si="2"/>
        <v>13.962996928305955</v>
      </c>
      <c r="J53" s="2">
        <f t="shared" si="3"/>
        <v>1.1547398459709024</v>
      </c>
      <c r="K53" s="9">
        <v>44137</v>
      </c>
      <c r="L53" s="7">
        <v>0.79166666666666663</v>
      </c>
      <c r="M53" s="2">
        <v>0</v>
      </c>
      <c r="N53" s="2">
        <f t="shared" si="4"/>
        <v>0</v>
      </c>
      <c r="O53" s="2">
        <f t="shared" si="5"/>
        <v>0</v>
      </c>
    </row>
    <row r="54" spans="1:15" x14ac:dyDescent="0.25">
      <c r="A54" s="9">
        <v>44133</v>
      </c>
      <c r="B54" s="7">
        <v>0.83333333333333337</v>
      </c>
      <c r="C54" s="2">
        <v>0.71599999999713604</v>
      </c>
      <c r="D54" s="2">
        <f t="shared" si="0"/>
        <v>14.088290681148271</v>
      </c>
      <c r="E54" s="2">
        <f t="shared" si="1"/>
        <v>1.1651016393309619</v>
      </c>
      <c r="F54" s="9">
        <v>44135</v>
      </c>
      <c r="G54" s="7">
        <v>0.83333333333333337</v>
      </c>
      <c r="H54" s="2">
        <v>0.71399999999714403</v>
      </c>
      <c r="I54" s="2">
        <f t="shared" si="2"/>
        <v>14.025591635724265</v>
      </c>
      <c r="J54" s="2">
        <f t="shared" si="3"/>
        <v>1.1599164282743966</v>
      </c>
      <c r="K54" s="9">
        <v>44137</v>
      </c>
      <c r="L54" s="7">
        <v>0.83333333333333337</v>
      </c>
      <c r="M54" s="2">
        <v>0</v>
      </c>
      <c r="N54" s="2">
        <f t="shared" si="4"/>
        <v>0</v>
      </c>
      <c r="O54" s="2">
        <f t="shared" si="5"/>
        <v>0</v>
      </c>
    </row>
    <row r="55" spans="1:15" x14ac:dyDescent="0.25">
      <c r="A55" s="9">
        <v>44133</v>
      </c>
      <c r="B55" s="7">
        <v>0.875</v>
      </c>
      <c r="C55" s="2">
        <v>0.71399999999714403</v>
      </c>
      <c r="D55" s="2">
        <f t="shared" si="0"/>
        <v>14.025591635724265</v>
      </c>
      <c r="E55" s="2">
        <f t="shared" si="1"/>
        <v>1.1599164282743966</v>
      </c>
      <c r="F55" s="9">
        <v>44135</v>
      </c>
      <c r="G55" s="7">
        <v>0.875</v>
      </c>
      <c r="H55" s="2">
        <v>0.71299999999714803</v>
      </c>
      <c r="I55" s="2">
        <f t="shared" si="2"/>
        <v>13.994281232355178</v>
      </c>
      <c r="J55" s="2">
        <f t="shared" si="3"/>
        <v>1.1573270579157731</v>
      </c>
      <c r="K55" s="9">
        <v>44137</v>
      </c>
      <c r="L55" s="7">
        <v>0.875</v>
      </c>
      <c r="M55" s="2">
        <v>0</v>
      </c>
      <c r="N55" s="2">
        <f t="shared" si="4"/>
        <v>0</v>
      </c>
      <c r="O55" s="2">
        <f t="shared" si="5"/>
        <v>0</v>
      </c>
    </row>
    <row r="56" spans="1:15" x14ac:dyDescent="0.25">
      <c r="A56" s="9">
        <v>44133</v>
      </c>
      <c r="B56" s="7">
        <v>0.91666666666666663</v>
      </c>
      <c r="C56" s="2">
        <v>0.70999999999716001</v>
      </c>
      <c r="D56" s="2">
        <f t="shared" si="0"/>
        <v>13.900506677616413</v>
      </c>
      <c r="E56" s="2">
        <f t="shared" si="1"/>
        <v>1.1495719022388773</v>
      </c>
      <c r="F56" s="9">
        <v>44135</v>
      </c>
      <c r="G56" s="7">
        <v>0.91666666666666663</v>
      </c>
      <c r="H56" s="2">
        <v>0.71099999999715602</v>
      </c>
      <c r="I56" s="2">
        <f t="shared" si="2"/>
        <v>13.931738738431589</v>
      </c>
      <c r="J56" s="2">
        <f t="shared" si="3"/>
        <v>1.1521547936682923</v>
      </c>
      <c r="K56" s="9">
        <v>44137</v>
      </c>
      <c r="L56" s="7">
        <v>0.91666666666666663</v>
      </c>
      <c r="M56" s="2">
        <v>0</v>
      </c>
      <c r="N56" s="2">
        <f t="shared" si="4"/>
        <v>0</v>
      </c>
      <c r="O56" s="2">
        <f t="shared" si="5"/>
        <v>0</v>
      </c>
    </row>
    <row r="57" spans="1:15" x14ac:dyDescent="0.25">
      <c r="A57" s="9">
        <v>44133</v>
      </c>
      <c r="B57" s="7">
        <v>0.95833333333333337</v>
      </c>
      <c r="C57" s="2">
        <v>0.73699999999705201</v>
      </c>
      <c r="D57" s="2">
        <f t="shared" si="0"/>
        <v>14.75290058998139</v>
      </c>
      <c r="E57" s="2">
        <f t="shared" si="1"/>
        <v>1.220064878791461</v>
      </c>
      <c r="F57" s="9">
        <v>44135</v>
      </c>
      <c r="G57" s="7">
        <v>0.95833333333333337</v>
      </c>
      <c r="H57" s="2">
        <v>0.70799999999716801</v>
      </c>
      <c r="I57" s="2">
        <f t="shared" si="2"/>
        <v>13.83812100284835</v>
      </c>
      <c r="J57" s="2">
        <f t="shared" si="3"/>
        <v>1.1444126069355585</v>
      </c>
      <c r="K57" s="9">
        <v>44137</v>
      </c>
      <c r="L57" s="7">
        <v>0.95833333333333337</v>
      </c>
      <c r="M57" s="2">
        <v>0</v>
      </c>
      <c r="N57" s="2">
        <f t="shared" si="4"/>
        <v>0</v>
      </c>
      <c r="O57" s="2">
        <f t="shared" si="5"/>
        <v>0</v>
      </c>
    </row>
    <row r="178" spans="1:3" x14ac:dyDescent="0.25">
      <c r="A178" s="11"/>
      <c r="B178" s="5"/>
      <c r="C178" s="5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F5F6E-F9C3-42C1-A3BF-365831AF9EC9}">
  <dimension ref="A1:T57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5" t="s">
        <v>0</v>
      </c>
      <c r="B1" s="5"/>
      <c r="C1" s="5"/>
    </row>
    <row r="2" spans="1:20" x14ac:dyDescent="0.25">
      <c r="A2" s="5" t="s">
        <v>1</v>
      </c>
      <c r="B2" s="5"/>
      <c r="C2" s="5"/>
    </row>
    <row r="3" spans="1:20" x14ac:dyDescent="0.25">
      <c r="A3" s="5" t="s">
        <v>2</v>
      </c>
      <c r="B3" s="5"/>
      <c r="C3" s="5"/>
    </row>
    <row r="4" spans="1:20" x14ac:dyDescent="0.25">
      <c r="A4" s="5" t="s">
        <v>3</v>
      </c>
      <c r="B4" s="5"/>
      <c r="C4" s="5"/>
    </row>
    <row r="5" spans="1:20" x14ac:dyDescent="0.25">
      <c r="A5" s="5" t="s">
        <v>4</v>
      </c>
      <c r="B5" s="5"/>
      <c r="C5" s="5"/>
    </row>
    <row r="6" spans="1:20" x14ac:dyDescent="0.25">
      <c r="A6" s="5"/>
      <c r="B6" s="5"/>
      <c r="C6" s="5"/>
    </row>
    <row r="7" spans="1:20" x14ac:dyDescent="0.25">
      <c r="A7" s="5"/>
      <c r="B7" s="5"/>
      <c r="C7" s="5"/>
    </row>
    <row r="8" spans="1:20" x14ac:dyDescent="0.25">
      <c r="A8" s="5"/>
      <c r="B8" s="5"/>
      <c r="C8" s="5"/>
    </row>
    <row r="9" spans="1:20" x14ac:dyDescent="0.25">
      <c r="A9" s="6" t="s">
        <v>6</v>
      </c>
      <c r="B9" s="6" t="s">
        <v>7</v>
      </c>
      <c r="C9" s="6" t="s">
        <v>5</v>
      </c>
      <c r="D9" s="6" t="s">
        <v>8</v>
      </c>
      <c r="E9" s="6" t="s">
        <v>9</v>
      </c>
      <c r="F9" s="6" t="s">
        <v>6</v>
      </c>
      <c r="G9" s="6" t="s">
        <v>7</v>
      </c>
      <c r="H9" s="6" t="s">
        <v>5</v>
      </c>
      <c r="I9" s="6" t="s">
        <v>8</v>
      </c>
      <c r="J9" s="6" t="s">
        <v>9</v>
      </c>
      <c r="K9" s="6" t="s">
        <v>6</v>
      </c>
      <c r="L9" s="6" t="s">
        <v>7</v>
      </c>
      <c r="M9" s="6" t="s">
        <v>5</v>
      </c>
      <c r="N9" s="6" t="s">
        <v>8</v>
      </c>
      <c r="O9" s="6" t="s">
        <v>9</v>
      </c>
      <c r="P9" s="6" t="s">
        <v>6</v>
      </c>
      <c r="Q9" s="6" t="s">
        <v>7</v>
      </c>
      <c r="R9" s="6" t="s">
        <v>5</v>
      </c>
      <c r="S9" s="6" t="s">
        <v>8</v>
      </c>
      <c r="T9" s="6" t="s">
        <v>9</v>
      </c>
    </row>
    <row r="10" spans="1:20" x14ac:dyDescent="0.25">
      <c r="A10" s="9">
        <v>44139</v>
      </c>
      <c r="B10" s="7">
        <v>0</v>
      </c>
      <c r="C10" s="2">
        <v>0.18099999999927599</v>
      </c>
      <c r="D10" s="2">
        <f t="shared" ref="D10:D57" si="0">4*6*(C10^(1.522*(6^0.026)))</f>
        <v>1.5722427526358529</v>
      </c>
      <c r="E10" s="2">
        <f t="shared" ref="E10:E57" si="1">D10*0.0827</f>
        <v>0.13002447564298503</v>
      </c>
      <c r="F10" s="9">
        <v>44141</v>
      </c>
      <c r="G10" s="7">
        <v>0</v>
      </c>
      <c r="H10" s="2">
        <v>0.19999999999920001</v>
      </c>
      <c r="I10" s="2">
        <f t="shared" ref="I10:I57" si="2">4*6*(H10^(1.522*(6^0.026)))</f>
        <v>1.8435161790292129</v>
      </c>
      <c r="J10" s="2">
        <f t="shared" ref="J10:J57" si="3">I10*0.0827</f>
        <v>0.15245878800571591</v>
      </c>
      <c r="K10" s="9">
        <v>44143</v>
      </c>
      <c r="L10" s="7">
        <v>0</v>
      </c>
      <c r="M10" s="2">
        <v>0.21199999999915201</v>
      </c>
      <c r="N10" s="2">
        <f t="shared" ref="N10:N57" si="4">4*6*(M10^(1.522*(6^0.026)))</f>
        <v>2.0230154770102247</v>
      </c>
      <c r="O10" s="2">
        <f t="shared" ref="O10:O57" si="5">N10*0.0827</f>
        <v>0.16730337994874558</v>
      </c>
      <c r="P10" s="9">
        <v>44145</v>
      </c>
      <c r="Q10" s="7">
        <v>0</v>
      </c>
      <c r="R10" s="2">
        <v>0.243999999999024</v>
      </c>
      <c r="S10" s="2">
        <f t="shared" ref="S10:S33" si="6">4*6*(R10^(1.522*(6^0.026)))</f>
        <v>2.5313645775357934</v>
      </c>
      <c r="T10" s="2">
        <f t="shared" ref="T10:T33" si="7">S10*0.0827</f>
        <v>0.20934385056221011</v>
      </c>
    </row>
    <row r="11" spans="1:20" x14ac:dyDescent="0.25">
      <c r="A11" s="9">
        <v>44139</v>
      </c>
      <c r="B11" s="7">
        <v>4.1666666666666664E-2</v>
      </c>
      <c r="C11" s="2">
        <v>0.17999999999928001</v>
      </c>
      <c r="D11" s="2">
        <f t="shared" si="0"/>
        <v>1.5584143133668724</v>
      </c>
      <c r="E11" s="2">
        <f t="shared" si="1"/>
        <v>0.12888086371544033</v>
      </c>
      <c r="F11" s="9">
        <v>44141</v>
      </c>
      <c r="G11" s="7">
        <v>4.1666666666666664E-2</v>
      </c>
      <c r="H11" s="2">
        <v>0.202999999999188</v>
      </c>
      <c r="I11" s="2">
        <f t="shared" si="2"/>
        <v>1.8878069539064459</v>
      </c>
      <c r="J11" s="2">
        <f t="shared" si="3"/>
        <v>0.15612163508806307</v>
      </c>
      <c r="K11" s="9">
        <v>44143</v>
      </c>
      <c r="L11" s="7">
        <v>4.1666666666666664E-2</v>
      </c>
      <c r="M11" s="2">
        <v>0.222999999999108</v>
      </c>
      <c r="N11" s="2">
        <f t="shared" si="4"/>
        <v>2.1929592353279519</v>
      </c>
      <c r="O11" s="2">
        <f t="shared" si="5"/>
        <v>0.18135772876162162</v>
      </c>
      <c r="P11" s="9">
        <v>44145</v>
      </c>
      <c r="Q11" s="7">
        <v>4.1666666666666664E-2</v>
      </c>
      <c r="R11" s="2">
        <v>0.24299999999902799</v>
      </c>
      <c r="S11" s="2">
        <f t="shared" si="6"/>
        <v>2.514841851773193</v>
      </c>
      <c r="T11" s="2">
        <f t="shared" si="7"/>
        <v>0.20797742114164305</v>
      </c>
    </row>
    <row r="12" spans="1:20" x14ac:dyDescent="0.25">
      <c r="A12" s="9">
        <v>44139</v>
      </c>
      <c r="B12" s="7">
        <v>8.3333333333333329E-2</v>
      </c>
      <c r="C12" s="2">
        <v>0.156999999999372</v>
      </c>
      <c r="D12" s="2">
        <f t="shared" si="0"/>
        <v>1.2531645634481339</v>
      </c>
      <c r="E12" s="2">
        <f t="shared" si="1"/>
        <v>0.10363670939716066</v>
      </c>
      <c r="F12" s="9">
        <v>44141</v>
      </c>
      <c r="G12" s="7">
        <v>8.3333333333333329E-2</v>
      </c>
      <c r="H12" s="2">
        <v>0.20599999999917601</v>
      </c>
      <c r="I12" s="2">
        <f t="shared" si="2"/>
        <v>1.9324886327984458</v>
      </c>
      <c r="J12" s="2">
        <f t="shared" si="3"/>
        <v>0.15981680993243147</v>
      </c>
      <c r="K12" s="9">
        <v>44143</v>
      </c>
      <c r="L12" s="7">
        <v>8.3333333333333329E-2</v>
      </c>
      <c r="M12" s="2">
        <v>0.22799999999908799</v>
      </c>
      <c r="N12" s="2">
        <f t="shared" si="4"/>
        <v>2.2718850208831287</v>
      </c>
      <c r="O12" s="2">
        <f t="shared" si="5"/>
        <v>0.18788489122703472</v>
      </c>
      <c r="P12" s="9">
        <v>44145</v>
      </c>
      <c r="Q12" s="7">
        <v>8.3333333333333329E-2</v>
      </c>
      <c r="R12" s="2">
        <v>0.21899999999912401</v>
      </c>
      <c r="S12" s="2">
        <f t="shared" si="6"/>
        <v>2.1305707428588434</v>
      </c>
      <c r="T12" s="2">
        <f t="shared" si="7"/>
        <v>0.17619820043442633</v>
      </c>
    </row>
    <row r="13" spans="1:20" x14ac:dyDescent="0.25">
      <c r="A13" s="9">
        <v>44139</v>
      </c>
      <c r="B13" s="7">
        <v>0.125</v>
      </c>
      <c r="C13" s="2">
        <v>0.170999999999316</v>
      </c>
      <c r="D13" s="2">
        <f t="shared" si="0"/>
        <v>1.4360230555222309</v>
      </c>
      <c r="E13" s="2">
        <f t="shared" si="1"/>
        <v>0.11875910669168849</v>
      </c>
      <c r="F13" s="9">
        <v>44141</v>
      </c>
      <c r="G13" s="7">
        <v>0.125</v>
      </c>
      <c r="H13" s="2">
        <v>0.210999999999156</v>
      </c>
      <c r="I13" s="2">
        <f t="shared" si="2"/>
        <v>2.0078204983170753</v>
      </c>
      <c r="J13" s="2">
        <f t="shared" si="3"/>
        <v>0.16604675521082213</v>
      </c>
      <c r="K13" s="9">
        <v>44143</v>
      </c>
      <c r="L13" s="7">
        <v>0.125</v>
      </c>
      <c r="M13" s="2">
        <v>0.236999999999052</v>
      </c>
      <c r="N13" s="2">
        <f t="shared" si="4"/>
        <v>2.4165558358282997</v>
      </c>
      <c r="O13" s="2">
        <f t="shared" si="5"/>
        <v>0.19984916762300037</v>
      </c>
      <c r="P13" s="9">
        <v>44145</v>
      </c>
      <c r="Q13" s="7">
        <v>0.125</v>
      </c>
      <c r="R13" s="2">
        <v>0.23999999999904001</v>
      </c>
      <c r="S13" s="2">
        <f t="shared" si="6"/>
        <v>2.4655162194317937</v>
      </c>
      <c r="T13" s="2">
        <f t="shared" si="7"/>
        <v>0.20389819134700932</v>
      </c>
    </row>
    <row r="14" spans="1:20" x14ac:dyDescent="0.25">
      <c r="A14" s="9">
        <v>44139</v>
      </c>
      <c r="B14" s="7">
        <v>0.16666666666666666</v>
      </c>
      <c r="C14" s="2">
        <v>0.17799999999928801</v>
      </c>
      <c r="D14" s="2">
        <f t="shared" si="0"/>
        <v>1.5308943478131489</v>
      </c>
      <c r="E14" s="2">
        <f t="shared" si="1"/>
        <v>0.12660496256414741</v>
      </c>
      <c r="F14" s="9">
        <v>44141</v>
      </c>
      <c r="G14" s="7">
        <v>0.16666666666666666</v>
      </c>
      <c r="H14" s="2">
        <v>0.210999999999156</v>
      </c>
      <c r="I14" s="2">
        <f t="shared" si="2"/>
        <v>2.0078204983170753</v>
      </c>
      <c r="J14" s="2">
        <f t="shared" si="3"/>
        <v>0.16604675521082213</v>
      </c>
      <c r="K14" s="9">
        <v>44143</v>
      </c>
      <c r="L14" s="7">
        <v>0.16666666666666666</v>
      </c>
      <c r="M14" s="2">
        <v>0.24099999999903601</v>
      </c>
      <c r="N14" s="2">
        <f t="shared" si="4"/>
        <v>2.4819176049606617</v>
      </c>
      <c r="O14" s="2">
        <f t="shared" si="5"/>
        <v>0.2052545859302467</v>
      </c>
      <c r="P14" s="9">
        <v>44145</v>
      </c>
      <c r="Q14" s="7">
        <v>0.16666666666666666</v>
      </c>
      <c r="R14" s="2">
        <v>0.22999999999908</v>
      </c>
      <c r="S14" s="2">
        <f t="shared" si="6"/>
        <v>2.3037459055643525</v>
      </c>
      <c r="T14" s="2">
        <f t="shared" si="7"/>
        <v>0.19051978639017195</v>
      </c>
    </row>
    <row r="15" spans="1:20" x14ac:dyDescent="0.25">
      <c r="A15" s="9">
        <v>44139</v>
      </c>
      <c r="B15" s="7">
        <v>0.20833333333333334</v>
      </c>
      <c r="C15" s="2">
        <v>0.16999999999932</v>
      </c>
      <c r="D15" s="2">
        <f t="shared" si="0"/>
        <v>1.4226553893228056</v>
      </c>
      <c r="E15" s="2">
        <f t="shared" si="1"/>
        <v>0.11765360069699601</v>
      </c>
      <c r="F15" s="9">
        <v>44141</v>
      </c>
      <c r="G15" s="7">
        <v>0.20833333333333334</v>
      </c>
      <c r="H15" s="2">
        <v>0.20899999999916399</v>
      </c>
      <c r="I15" s="2">
        <f t="shared" si="2"/>
        <v>1.9775588975584237</v>
      </c>
      <c r="J15" s="2">
        <f t="shared" si="3"/>
        <v>0.16354412082808165</v>
      </c>
      <c r="K15" s="9">
        <v>44143</v>
      </c>
      <c r="L15" s="7">
        <v>0.20833333333333334</v>
      </c>
      <c r="M15" s="2">
        <v>0.23399999999906401</v>
      </c>
      <c r="N15" s="2">
        <f t="shared" si="4"/>
        <v>2.3679625684403516</v>
      </c>
      <c r="O15" s="2">
        <f t="shared" si="5"/>
        <v>0.19583050441001706</v>
      </c>
      <c r="P15" s="9">
        <v>44145</v>
      </c>
      <c r="Q15" s="7">
        <v>0.20833333333333334</v>
      </c>
      <c r="R15" s="2">
        <v>0.22799999999908799</v>
      </c>
      <c r="S15" s="2">
        <f t="shared" si="6"/>
        <v>2.2718850208831287</v>
      </c>
      <c r="T15" s="2">
        <f t="shared" si="7"/>
        <v>0.18788489122703472</v>
      </c>
    </row>
    <row r="16" spans="1:20" x14ac:dyDescent="0.25">
      <c r="A16" s="9">
        <v>44139</v>
      </c>
      <c r="B16" s="7">
        <v>0.25</v>
      </c>
      <c r="C16" s="2">
        <v>0.17899999999928401</v>
      </c>
      <c r="D16" s="2">
        <f t="shared" si="0"/>
        <v>1.544631477386941</v>
      </c>
      <c r="E16" s="2">
        <f t="shared" si="1"/>
        <v>0.12774102317990002</v>
      </c>
      <c r="F16" s="9">
        <v>44141</v>
      </c>
      <c r="G16" s="7">
        <v>0.25</v>
      </c>
      <c r="H16" s="2">
        <v>0.22699999999909201</v>
      </c>
      <c r="I16" s="2">
        <f t="shared" si="2"/>
        <v>2.2560166953634919</v>
      </c>
      <c r="J16" s="2">
        <f t="shared" si="3"/>
        <v>0.18657258070656077</v>
      </c>
      <c r="K16" s="9">
        <v>44143</v>
      </c>
      <c r="L16" s="7">
        <v>0.25</v>
      </c>
      <c r="M16" s="2">
        <v>0.22999999999908</v>
      </c>
      <c r="N16" s="2">
        <f t="shared" si="4"/>
        <v>2.3037459055643525</v>
      </c>
      <c r="O16" s="2">
        <f t="shared" si="5"/>
        <v>0.19051978639017195</v>
      </c>
      <c r="P16" s="9">
        <v>44145</v>
      </c>
      <c r="Q16" s="7">
        <v>0.25</v>
      </c>
      <c r="R16" s="2">
        <v>0.22999999999908</v>
      </c>
      <c r="S16" s="2">
        <f t="shared" si="6"/>
        <v>2.3037459055643525</v>
      </c>
      <c r="T16" s="2">
        <f t="shared" si="7"/>
        <v>0.19051978639017195</v>
      </c>
    </row>
    <row r="17" spans="1:20" x14ac:dyDescent="0.25">
      <c r="A17" s="9">
        <v>44139</v>
      </c>
      <c r="B17" s="7">
        <v>0.29166666666666669</v>
      </c>
      <c r="C17" s="2">
        <v>0.18199999999927199</v>
      </c>
      <c r="D17" s="2">
        <f t="shared" si="0"/>
        <v>1.5861166928788057</v>
      </c>
      <c r="E17" s="2">
        <f t="shared" si="1"/>
        <v>0.13117185050107724</v>
      </c>
      <c r="F17" s="9">
        <v>44141</v>
      </c>
      <c r="G17" s="7">
        <v>0.29166666666666669</v>
      </c>
      <c r="H17" s="2">
        <v>0.23299999999906801</v>
      </c>
      <c r="I17" s="2">
        <f t="shared" si="2"/>
        <v>2.3518467216082248</v>
      </c>
      <c r="J17" s="2">
        <f t="shared" si="3"/>
        <v>0.19449772387700018</v>
      </c>
      <c r="K17" s="9">
        <v>44143</v>
      </c>
      <c r="L17" s="7">
        <v>0.29166666666666669</v>
      </c>
      <c r="M17" s="2">
        <v>0.231999999999072</v>
      </c>
      <c r="N17" s="2">
        <f t="shared" si="4"/>
        <v>2.3357719476567684</v>
      </c>
      <c r="O17" s="2">
        <f t="shared" si="5"/>
        <v>0.19316834007121475</v>
      </c>
      <c r="P17" s="9">
        <v>44145</v>
      </c>
      <c r="Q17" s="7">
        <v>0.29166666666666669</v>
      </c>
      <c r="R17" s="2">
        <v>0.23499999999905999</v>
      </c>
      <c r="S17" s="2">
        <f t="shared" si="6"/>
        <v>2.3841194169010027</v>
      </c>
      <c r="T17" s="2">
        <f t="shared" si="7"/>
        <v>0.19716667577771291</v>
      </c>
    </row>
    <row r="18" spans="1:20" x14ac:dyDescent="0.25">
      <c r="A18" s="9">
        <v>44139</v>
      </c>
      <c r="B18" s="7">
        <v>0.33333333333333331</v>
      </c>
      <c r="C18" s="2">
        <v>0.16699999999933199</v>
      </c>
      <c r="D18" s="2">
        <f t="shared" si="0"/>
        <v>1.3828328731714454</v>
      </c>
      <c r="E18" s="2">
        <f t="shared" si="1"/>
        <v>0.11436027861127854</v>
      </c>
      <c r="F18" s="9">
        <v>44141</v>
      </c>
      <c r="G18" s="7">
        <v>0.33333333333333331</v>
      </c>
      <c r="H18" s="2">
        <v>0.217999999999128</v>
      </c>
      <c r="I18" s="2">
        <f t="shared" si="2"/>
        <v>2.1150787205794881</v>
      </c>
      <c r="J18" s="2">
        <f t="shared" si="3"/>
        <v>0.17491701019192366</v>
      </c>
      <c r="K18" s="9">
        <v>44143</v>
      </c>
      <c r="L18" s="7">
        <v>0.33333333333333331</v>
      </c>
      <c r="M18" s="2">
        <v>0.24299999999902799</v>
      </c>
      <c r="N18" s="2">
        <f t="shared" si="4"/>
        <v>2.514841851773193</v>
      </c>
      <c r="O18" s="2">
        <f t="shared" si="5"/>
        <v>0.20797742114164305</v>
      </c>
      <c r="P18" s="9">
        <v>44145</v>
      </c>
      <c r="Q18" s="7">
        <v>0.33333333333333331</v>
      </c>
      <c r="R18" s="2">
        <v>0.238999999999044</v>
      </c>
      <c r="S18" s="2">
        <f t="shared" si="6"/>
        <v>2.4491554168283818</v>
      </c>
      <c r="T18" s="2">
        <f t="shared" si="7"/>
        <v>0.20254515297170717</v>
      </c>
    </row>
    <row r="19" spans="1:20" x14ac:dyDescent="0.25">
      <c r="A19" s="9">
        <v>44139</v>
      </c>
      <c r="B19" s="7">
        <v>0.375</v>
      </c>
      <c r="C19" s="2">
        <v>0.182999999999268</v>
      </c>
      <c r="D19" s="2">
        <f t="shared" si="0"/>
        <v>1.6000360325720409</v>
      </c>
      <c r="E19" s="2">
        <f t="shared" si="1"/>
        <v>0.13232297989370778</v>
      </c>
      <c r="F19" s="9">
        <v>44141</v>
      </c>
      <c r="G19" s="7">
        <v>0.375</v>
      </c>
      <c r="H19" s="2">
        <v>0.22699999999909201</v>
      </c>
      <c r="I19" s="2">
        <f t="shared" si="2"/>
        <v>2.2560166953634919</v>
      </c>
      <c r="J19" s="2">
        <f t="shared" si="3"/>
        <v>0.18657258070656077</v>
      </c>
      <c r="K19" s="9">
        <v>44143</v>
      </c>
      <c r="L19" s="7">
        <v>0.375</v>
      </c>
      <c r="M19" s="2">
        <v>0.21499999999913999</v>
      </c>
      <c r="N19" s="2">
        <f t="shared" si="4"/>
        <v>2.068856145342493</v>
      </c>
      <c r="O19" s="2">
        <f t="shared" si="5"/>
        <v>0.17109440321982416</v>
      </c>
      <c r="P19" s="9">
        <v>44145</v>
      </c>
      <c r="Q19" s="7">
        <v>0.375</v>
      </c>
      <c r="R19" s="2">
        <v>0.22699999999909201</v>
      </c>
      <c r="S19" s="2">
        <f t="shared" si="6"/>
        <v>2.2560166953634919</v>
      </c>
      <c r="T19" s="2">
        <f t="shared" si="7"/>
        <v>0.18657258070656077</v>
      </c>
    </row>
    <row r="20" spans="1:20" x14ac:dyDescent="0.25">
      <c r="A20" s="9">
        <v>44139</v>
      </c>
      <c r="B20" s="7">
        <v>0.41666666666666669</v>
      </c>
      <c r="C20" s="2">
        <v>0.19199999999923201</v>
      </c>
      <c r="D20" s="2">
        <f t="shared" si="0"/>
        <v>1.727336692317424</v>
      </c>
      <c r="E20" s="2">
        <f t="shared" si="1"/>
        <v>0.14285074445465096</v>
      </c>
      <c r="F20" s="9">
        <v>44141</v>
      </c>
      <c r="G20" s="7">
        <v>0.41666666666666669</v>
      </c>
      <c r="H20" s="2">
        <v>0.21599999999913599</v>
      </c>
      <c r="I20" s="2">
        <f t="shared" si="2"/>
        <v>2.0842213428384553</v>
      </c>
      <c r="J20" s="2">
        <f t="shared" si="3"/>
        <v>0.17236510505274025</v>
      </c>
      <c r="K20" s="9">
        <v>44143</v>
      </c>
      <c r="L20" s="7">
        <v>0.41666666666666669</v>
      </c>
      <c r="M20" s="2">
        <v>0.18699999999925199</v>
      </c>
      <c r="N20" s="2">
        <f t="shared" si="4"/>
        <v>1.6561653824945812</v>
      </c>
      <c r="O20" s="2">
        <f t="shared" si="5"/>
        <v>0.13696487713230185</v>
      </c>
      <c r="P20" s="9">
        <v>44145</v>
      </c>
      <c r="Q20" s="7">
        <v>0.41666666666666669</v>
      </c>
      <c r="R20" s="2">
        <v>0.237999999999048</v>
      </c>
      <c r="S20" s="2">
        <f t="shared" si="6"/>
        <v>2.4328352659066406</v>
      </c>
      <c r="T20" s="2">
        <f t="shared" si="7"/>
        <v>0.20119547649047917</v>
      </c>
    </row>
    <row r="21" spans="1:20" x14ac:dyDescent="0.25">
      <c r="A21" s="9">
        <v>44139</v>
      </c>
      <c r="B21" s="7">
        <v>0.45833333333333331</v>
      </c>
      <c r="C21" s="2">
        <v>0.18099999999927599</v>
      </c>
      <c r="D21" s="2">
        <f t="shared" si="0"/>
        <v>1.5722427526358529</v>
      </c>
      <c r="E21" s="2">
        <f t="shared" si="1"/>
        <v>0.13002447564298503</v>
      </c>
      <c r="F21" s="9">
        <v>44141</v>
      </c>
      <c r="G21" s="7">
        <v>0.45833333333333331</v>
      </c>
      <c r="H21" s="2">
        <v>0.20799999999916799</v>
      </c>
      <c r="I21" s="2">
        <f t="shared" si="2"/>
        <v>1.9624924409087856</v>
      </c>
      <c r="J21" s="2">
        <f t="shared" si="3"/>
        <v>0.16229812486315656</v>
      </c>
      <c r="K21" s="9">
        <v>44143</v>
      </c>
      <c r="L21" s="7">
        <v>0.45833333333333331</v>
      </c>
      <c r="M21" s="2">
        <v>0.21499999999913999</v>
      </c>
      <c r="N21" s="2">
        <f t="shared" si="4"/>
        <v>2.068856145342493</v>
      </c>
      <c r="O21" s="2">
        <f t="shared" si="5"/>
        <v>0.17109440321982416</v>
      </c>
      <c r="P21" s="9">
        <v>44145</v>
      </c>
      <c r="Q21" s="7">
        <v>0.45833333333333331</v>
      </c>
      <c r="R21" s="2">
        <v>0.25099999999899603</v>
      </c>
      <c r="S21" s="2">
        <f t="shared" si="6"/>
        <v>2.6481486767770965</v>
      </c>
      <c r="T21" s="2">
        <f t="shared" si="7"/>
        <v>0.21900189556946587</v>
      </c>
    </row>
    <row r="22" spans="1:20" x14ac:dyDescent="0.25">
      <c r="A22" s="9">
        <v>44139</v>
      </c>
      <c r="B22" s="7">
        <v>0.5</v>
      </c>
      <c r="C22" s="2">
        <v>0.17299999999930701</v>
      </c>
      <c r="D22" s="2">
        <f t="shared" si="0"/>
        <v>1.4628979626558776</v>
      </c>
      <c r="E22" s="2">
        <f t="shared" si="1"/>
        <v>0.12098166151164107</v>
      </c>
      <c r="F22" s="9">
        <v>44141</v>
      </c>
      <c r="G22" s="7">
        <v>0.5</v>
      </c>
      <c r="H22" s="2">
        <v>0.21499999999913999</v>
      </c>
      <c r="I22" s="2">
        <f t="shared" si="2"/>
        <v>2.068856145342493</v>
      </c>
      <c r="J22" s="2">
        <f t="shared" si="3"/>
        <v>0.17109440321982416</v>
      </c>
      <c r="K22" s="9">
        <v>44143</v>
      </c>
      <c r="L22" s="7">
        <v>0.5</v>
      </c>
      <c r="M22" s="2">
        <v>0.22799999999908799</v>
      </c>
      <c r="N22" s="2">
        <f t="shared" si="4"/>
        <v>2.2718850208831287</v>
      </c>
      <c r="O22" s="2">
        <f t="shared" si="5"/>
        <v>0.18788489122703472</v>
      </c>
      <c r="P22" s="9">
        <v>44145</v>
      </c>
      <c r="Q22" s="7">
        <v>0.5</v>
      </c>
      <c r="R22" s="2">
        <v>0.22999999999908</v>
      </c>
      <c r="S22" s="2">
        <f t="shared" si="6"/>
        <v>2.3037459055643525</v>
      </c>
      <c r="T22" s="2">
        <f t="shared" si="7"/>
        <v>0.19051978639017195</v>
      </c>
    </row>
    <row r="23" spans="1:20" x14ac:dyDescent="0.25">
      <c r="A23" s="9">
        <v>44139</v>
      </c>
      <c r="B23" s="7">
        <v>0.54166666666666663</v>
      </c>
      <c r="C23" s="2">
        <v>0.175999999999296</v>
      </c>
      <c r="D23" s="2">
        <f t="shared" si="0"/>
        <v>1.5035576244275006</v>
      </c>
      <c r="E23" s="2">
        <f t="shared" si="1"/>
        <v>0.12434421554015429</v>
      </c>
      <c r="F23" s="9">
        <v>44141</v>
      </c>
      <c r="G23" s="7">
        <v>0.54166666666666663</v>
      </c>
      <c r="H23" s="2">
        <v>0.22999999999908</v>
      </c>
      <c r="I23" s="2">
        <f t="shared" si="2"/>
        <v>2.3037459055643525</v>
      </c>
      <c r="J23" s="2">
        <f t="shared" si="3"/>
        <v>0.19051978639017195</v>
      </c>
      <c r="K23" s="9">
        <v>44143</v>
      </c>
      <c r="L23" s="7">
        <v>0.54166666666666663</v>
      </c>
      <c r="M23" s="2">
        <v>0.20599999999917601</v>
      </c>
      <c r="N23" s="2">
        <f t="shared" si="4"/>
        <v>1.9324886327984458</v>
      </c>
      <c r="O23" s="2">
        <f t="shared" si="5"/>
        <v>0.15981680993243147</v>
      </c>
      <c r="P23" s="9">
        <v>44145</v>
      </c>
      <c r="Q23" s="7">
        <v>0.54166666666666663</v>
      </c>
      <c r="R23" s="2">
        <v>0.238999999999044</v>
      </c>
      <c r="S23" s="2">
        <f t="shared" si="6"/>
        <v>2.4491554168283818</v>
      </c>
      <c r="T23" s="2">
        <f t="shared" si="7"/>
        <v>0.20254515297170717</v>
      </c>
    </row>
    <row r="24" spans="1:20" x14ac:dyDescent="0.25">
      <c r="A24" s="9">
        <v>44139</v>
      </c>
      <c r="B24" s="7">
        <v>0.58333333333333337</v>
      </c>
      <c r="C24" s="2">
        <v>0.22999999999908</v>
      </c>
      <c r="D24" s="2">
        <f t="shared" si="0"/>
        <v>2.3037459055643525</v>
      </c>
      <c r="E24" s="2">
        <f t="shared" si="1"/>
        <v>0.19051978639017195</v>
      </c>
      <c r="F24" s="9">
        <v>44141</v>
      </c>
      <c r="G24" s="7">
        <v>0.58333333333333337</v>
      </c>
      <c r="H24" s="2">
        <v>0.23499999999905999</v>
      </c>
      <c r="I24" s="2">
        <f t="shared" si="2"/>
        <v>2.3841194169010027</v>
      </c>
      <c r="J24" s="2">
        <f t="shared" si="3"/>
        <v>0.19716667577771291</v>
      </c>
      <c r="K24" s="9">
        <v>44143</v>
      </c>
      <c r="L24" s="7">
        <v>0.58333333333333337</v>
      </c>
      <c r="M24" s="2">
        <v>0.23399999999906401</v>
      </c>
      <c r="N24" s="2">
        <f t="shared" si="4"/>
        <v>2.3679625684403516</v>
      </c>
      <c r="O24" s="2">
        <f t="shared" si="5"/>
        <v>0.19583050441001706</v>
      </c>
      <c r="P24" s="9">
        <v>44145</v>
      </c>
      <c r="Q24" s="7">
        <v>0.58333333333333337</v>
      </c>
      <c r="R24" s="2">
        <v>0.23499999999905999</v>
      </c>
      <c r="S24" s="2">
        <f t="shared" si="6"/>
        <v>2.3841194169010027</v>
      </c>
      <c r="T24" s="2">
        <f t="shared" si="7"/>
        <v>0.19716667577771291</v>
      </c>
    </row>
    <row r="25" spans="1:20" x14ac:dyDescent="0.25">
      <c r="A25" s="9">
        <v>44139</v>
      </c>
      <c r="B25" s="7">
        <v>0.625</v>
      </c>
      <c r="C25" s="2">
        <v>0.238999999999044</v>
      </c>
      <c r="D25" s="2">
        <f t="shared" si="0"/>
        <v>2.4491554168283818</v>
      </c>
      <c r="E25" s="2">
        <f t="shared" si="1"/>
        <v>0.20254515297170717</v>
      </c>
      <c r="F25" s="9">
        <v>44141</v>
      </c>
      <c r="G25" s="7">
        <v>0.625</v>
      </c>
      <c r="H25" s="2">
        <v>0.22199999999911199</v>
      </c>
      <c r="I25" s="2">
        <f t="shared" si="2"/>
        <v>2.1772992061628678</v>
      </c>
      <c r="J25" s="2">
        <f t="shared" si="3"/>
        <v>0.18006264434966915</v>
      </c>
      <c r="K25" s="9">
        <v>44143</v>
      </c>
      <c r="L25" s="7">
        <v>0.625</v>
      </c>
      <c r="M25" s="2">
        <v>0.23999999999904001</v>
      </c>
      <c r="N25" s="2">
        <f t="shared" si="4"/>
        <v>2.4655162194317937</v>
      </c>
      <c r="O25" s="2">
        <f t="shared" si="5"/>
        <v>0.20389819134700932</v>
      </c>
      <c r="P25" s="9">
        <v>44145</v>
      </c>
      <c r="Q25" s="7">
        <v>0.625</v>
      </c>
      <c r="R25" s="2">
        <v>0.24299999999902799</v>
      </c>
      <c r="S25" s="2">
        <f t="shared" si="6"/>
        <v>2.514841851773193</v>
      </c>
      <c r="T25" s="2">
        <f t="shared" si="7"/>
        <v>0.20797742114164305</v>
      </c>
    </row>
    <row r="26" spans="1:20" x14ac:dyDescent="0.25">
      <c r="A26" s="9">
        <v>44139</v>
      </c>
      <c r="B26" s="7">
        <v>0.66666666666666663</v>
      </c>
      <c r="C26" s="2">
        <v>0.24699999999901201</v>
      </c>
      <c r="D26" s="2">
        <f t="shared" si="0"/>
        <v>2.5811743593053436</v>
      </c>
      <c r="E26" s="2">
        <f t="shared" si="1"/>
        <v>0.21346311951455191</v>
      </c>
      <c r="F26" s="9">
        <v>44141</v>
      </c>
      <c r="G26" s="7">
        <v>0.66666666666666663</v>
      </c>
      <c r="H26" s="2">
        <v>0.2249999999991</v>
      </c>
      <c r="I26" s="2">
        <f t="shared" si="2"/>
        <v>2.2244046475072534</v>
      </c>
      <c r="J26" s="2">
        <f t="shared" si="3"/>
        <v>0.18395826434884985</v>
      </c>
      <c r="K26" s="9">
        <v>44143</v>
      </c>
      <c r="L26" s="7">
        <v>0.66666666666666663</v>
      </c>
      <c r="M26" s="2">
        <v>0.236999999999052</v>
      </c>
      <c r="N26" s="2">
        <f t="shared" si="4"/>
        <v>2.4165558358282997</v>
      </c>
      <c r="O26" s="2">
        <f t="shared" si="5"/>
        <v>0.19984916762300037</v>
      </c>
      <c r="P26" s="9">
        <v>44145</v>
      </c>
      <c r="Q26" s="7">
        <v>0.66666666666666663</v>
      </c>
      <c r="R26" s="2">
        <v>0.238999999999044</v>
      </c>
      <c r="S26" s="2">
        <f t="shared" si="6"/>
        <v>2.4491554168283818</v>
      </c>
      <c r="T26" s="2">
        <f t="shared" si="7"/>
        <v>0.20254515297170717</v>
      </c>
    </row>
    <row r="27" spans="1:20" x14ac:dyDescent="0.25">
      <c r="A27" s="9">
        <v>44139</v>
      </c>
      <c r="B27" s="7">
        <v>0.70833333333333337</v>
      </c>
      <c r="C27" s="2">
        <v>0.23399999999906401</v>
      </c>
      <c r="D27" s="2">
        <f t="shared" si="0"/>
        <v>2.3679625684403516</v>
      </c>
      <c r="E27" s="2">
        <f t="shared" si="1"/>
        <v>0.19583050441001706</v>
      </c>
      <c r="F27" s="9">
        <v>44141</v>
      </c>
      <c r="G27" s="7">
        <v>0.70833333333333337</v>
      </c>
      <c r="H27" s="2">
        <v>0.20799999999916799</v>
      </c>
      <c r="I27" s="2">
        <f t="shared" si="2"/>
        <v>1.9624924409087856</v>
      </c>
      <c r="J27" s="2">
        <f t="shared" si="3"/>
        <v>0.16229812486315656</v>
      </c>
      <c r="K27" s="9">
        <v>44143</v>
      </c>
      <c r="L27" s="7">
        <v>0.70833333333333337</v>
      </c>
      <c r="M27" s="2">
        <v>0.22999999999908</v>
      </c>
      <c r="N27" s="2">
        <f t="shared" si="4"/>
        <v>2.3037459055643525</v>
      </c>
      <c r="O27" s="2">
        <f t="shared" si="5"/>
        <v>0.19051978639017195</v>
      </c>
      <c r="P27" s="9">
        <v>44145</v>
      </c>
      <c r="Q27" s="7">
        <v>0.70833333333333337</v>
      </c>
      <c r="R27" s="2">
        <v>0.23299999999906801</v>
      </c>
      <c r="S27" s="2">
        <f t="shared" si="6"/>
        <v>2.3518467216082248</v>
      </c>
      <c r="T27" s="2">
        <f t="shared" si="7"/>
        <v>0.19449772387700018</v>
      </c>
    </row>
    <row r="28" spans="1:20" x14ac:dyDescent="0.25">
      <c r="A28" s="9">
        <v>44139</v>
      </c>
      <c r="B28" s="7">
        <v>0.75</v>
      </c>
      <c r="C28" s="2">
        <v>0.23599999999905599</v>
      </c>
      <c r="D28" s="2">
        <f t="shared" si="0"/>
        <v>2.4003171961647061</v>
      </c>
      <c r="E28" s="2">
        <f t="shared" si="1"/>
        <v>0.19850623212282117</v>
      </c>
      <c r="F28" s="9">
        <v>44141</v>
      </c>
      <c r="G28" s="7">
        <v>0.75</v>
      </c>
      <c r="H28" s="2">
        <v>0.196999999999212</v>
      </c>
      <c r="I28" s="2">
        <f t="shared" si="2"/>
        <v>1.7996186749716725</v>
      </c>
      <c r="J28" s="2">
        <f t="shared" si="3"/>
        <v>0.14882846442015732</v>
      </c>
      <c r="K28" s="9">
        <v>44143</v>
      </c>
      <c r="L28" s="7">
        <v>0.75</v>
      </c>
      <c r="M28" s="2">
        <v>0.20999999999916</v>
      </c>
      <c r="N28" s="2">
        <f t="shared" si="4"/>
        <v>1.9926682776894182</v>
      </c>
      <c r="O28" s="2">
        <f t="shared" si="5"/>
        <v>0.16479366656491487</v>
      </c>
      <c r="P28" s="9">
        <v>44145</v>
      </c>
      <c r="Q28" s="7">
        <v>0.75</v>
      </c>
      <c r="R28" s="2">
        <v>0.21999999999912001</v>
      </c>
      <c r="S28" s="2">
        <f t="shared" si="6"/>
        <v>2.1461048829472302</v>
      </c>
      <c r="T28" s="2">
        <f t="shared" si="7"/>
        <v>0.17748287381973593</v>
      </c>
    </row>
    <row r="29" spans="1:20" x14ac:dyDescent="0.25">
      <c r="A29" s="9">
        <v>44139</v>
      </c>
      <c r="B29" s="7">
        <v>0.79166666666666663</v>
      </c>
      <c r="C29" s="2">
        <v>0.23399999999906401</v>
      </c>
      <c r="D29" s="2">
        <f t="shared" si="0"/>
        <v>2.3679625684403516</v>
      </c>
      <c r="E29" s="2">
        <f t="shared" si="1"/>
        <v>0.19583050441001706</v>
      </c>
      <c r="F29" s="9">
        <v>44141</v>
      </c>
      <c r="G29" s="7">
        <v>0.79166666666666663</v>
      </c>
      <c r="H29" s="2">
        <v>0.19499999999921999</v>
      </c>
      <c r="I29" s="2">
        <f t="shared" si="2"/>
        <v>1.7705733476218639</v>
      </c>
      <c r="J29" s="2">
        <f t="shared" si="3"/>
        <v>0.14642641584832813</v>
      </c>
      <c r="K29" s="9">
        <v>44143</v>
      </c>
      <c r="L29" s="7">
        <v>0.79166666666666663</v>
      </c>
      <c r="M29" s="2">
        <v>0.23499999999905999</v>
      </c>
      <c r="N29" s="2">
        <f t="shared" si="4"/>
        <v>2.3841194169010027</v>
      </c>
      <c r="O29" s="2">
        <f t="shared" si="5"/>
        <v>0.19716667577771291</v>
      </c>
      <c r="P29" s="9">
        <v>44145</v>
      </c>
      <c r="Q29" s="7">
        <v>0.79166666666666663</v>
      </c>
      <c r="R29" s="2">
        <v>0.22599999999909601</v>
      </c>
      <c r="S29" s="2">
        <f t="shared" si="6"/>
        <v>2.240189879449447</v>
      </c>
      <c r="T29" s="2">
        <f t="shared" si="7"/>
        <v>0.18526370303046927</v>
      </c>
    </row>
    <row r="30" spans="1:20" x14ac:dyDescent="0.25">
      <c r="A30" s="9">
        <v>44139</v>
      </c>
      <c r="B30" s="7">
        <v>0.83333333333333337</v>
      </c>
      <c r="C30" s="2">
        <v>0.223999999999104</v>
      </c>
      <c r="D30" s="2">
        <f t="shared" si="0"/>
        <v>2.2086610743670727</v>
      </c>
      <c r="E30" s="2">
        <f t="shared" si="1"/>
        <v>0.1826562708501569</v>
      </c>
      <c r="F30" s="9">
        <v>44141</v>
      </c>
      <c r="G30" s="7">
        <v>0.83333333333333337</v>
      </c>
      <c r="H30" s="2">
        <v>0.202999999999188</v>
      </c>
      <c r="I30" s="2">
        <f t="shared" si="2"/>
        <v>1.8878069539064459</v>
      </c>
      <c r="J30" s="2">
        <f t="shared" si="3"/>
        <v>0.15612163508806307</v>
      </c>
      <c r="K30" s="9">
        <v>44143</v>
      </c>
      <c r="L30" s="7">
        <v>0.83333333333333337</v>
      </c>
      <c r="M30" s="2">
        <v>0.21899999999912401</v>
      </c>
      <c r="N30" s="2">
        <f t="shared" si="4"/>
        <v>2.1305707428588434</v>
      </c>
      <c r="O30" s="2">
        <f t="shared" si="5"/>
        <v>0.17619820043442633</v>
      </c>
      <c r="P30" s="9">
        <v>44145</v>
      </c>
      <c r="Q30" s="7">
        <v>0.83333333333333337</v>
      </c>
      <c r="R30" s="2">
        <v>0.217999999999128</v>
      </c>
      <c r="S30" s="2">
        <f t="shared" si="6"/>
        <v>2.1150787205794881</v>
      </c>
      <c r="T30" s="2">
        <f t="shared" si="7"/>
        <v>0.17491701019192366</v>
      </c>
    </row>
    <row r="31" spans="1:20" x14ac:dyDescent="0.25">
      <c r="A31" s="9">
        <v>44139</v>
      </c>
      <c r="B31" s="7">
        <v>0.875</v>
      </c>
      <c r="C31" s="2">
        <v>0.222999999999108</v>
      </c>
      <c r="D31" s="2">
        <f t="shared" si="0"/>
        <v>2.1929592353279519</v>
      </c>
      <c r="E31" s="2">
        <f t="shared" si="1"/>
        <v>0.18135772876162162</v>
      </c>
      <c r="F31" s="9">
        <v>44141</v>
      </c>
      <c r="G31" s="7">
        <v>0.875</v>
      </c>
      <c r="H31" s="2">
        <v>0.203999999999184</v>
      </c>
      <c r="I31" s="2">
        <f t="shared" si="2"/>
        <v>1.9026575285520444</v>
      </c>
      <c r="J31" s="2">
        <f t="shared" si="3"/>
        <v>0.15734977761125407</v>
      </c>
      <c r="K31" s="9">
        <v>44143</v>
      </c>
      <c r="L31" s="7">
        <v>0.875</v>
      </c>
      <c r="M31" s="2">
        <v>0.23999999999904001</v>
      </c>
      <c r="N31" s="2">
        <f t="shared" si="4"/>
        <v>2.4655162194317937</v>
      </c>
      <c r="O31" s="2">
        <f t="shared" si="5"/>
        <v>0.20389819134700932</v>
      </c>
      <c r="P31" s="9">
        <v>44145</v>
      </c>
      <c r="Q31" s="7">
        <v>0.875</v>
      </c>
      <c r="R31" s="2">
        <v>0.222999999999108</v>
      </c>
      <c r="S31" s="2">
        <f t="shared" si="6"/>
        <v>2.1929592353279519</v>
      </c>
      <c r="T31" s="2">
        <f t="shared" si="7"/>
        <v>0.18135772876162162</v>
      </c>
    </row>
    <row r="32" spans="1:20" x14ac:dyDescent="0.25">
      <c r="A32" s="9">
        <v>44139</v>
      </c>
      <c r="B32" s="7">
        <v>0.91666666666666663</v>
      </c>
      <c r="C32" s="2">
        <v>0.22099999999911599</v>
      </c>
      <c r="D32" s="2">
        <f t="shared" si="0"/>
        <v>2.1616810631238588</v>
      </c>
      <c r="E32" s="2">
        <f t="shared" si="1"/>
        <v>0.17877102392034311</v>
      </c>
      <c r="F32" s="9">
        <v>44141</v>
      </c>
      <c r="G32" s="7">
        <v>0.91666666666666663</v>
      </c>
      <c r="H32" s="2">
        <v>0.183999999999264</v>
      </c>
      <c r="I32" s="2">
        <f t="shared" si="2"/>
        <v>1.6140006709728403</v>
      </c>
      <c r="J32" s="2">
        <f t="shared" si="3"/>
        <v>0.13347785548945387</v>
      </c>
      <c r="K32" s="9">
        <v>44143</v>
      </c>
      <c r="L32" s="7">
        <v>0.91666666666666663</v>
      </c>
      <c r="M32" s="2">
        <v>0.22199999999911199</v>
      </c>
      <c r="N32" s="2">
        <f t="shared" si="4"/>
        <v>2.1772992061628678</v>
      </c>
      <c r="O32" s="2">
        <f t="shared" si="5"/>
        <v>0.18006264434966915</v>
      </c>
      <c r="P32" s="9">
        <v>44145</v>
      </c>
      <c r="Q32" s="7">
        <v>0.91666666666666663</v>
      </c>
      <c r="R32" s="2">
        <v>0.210999999999156</v>
      </c>
      <c r="S32" s="2">
        <f t="shared" si="6"/>
        <v>2.0078204983170753</v>
      </c>
      <c r="T32" s="2">
        <f t="shared" si="7"/>
        <v>0.16604675521082213</v>
      </c>
    </row>
    <row r="33" spans="1:20" x14ac:dyDescent="0.25">
      <c r="A33" s="9">
        <v>44139</v>
      </c>
      <c r="B33" s="7">
        <v>0.95833333333333337</v>
      </c>
      <c r="C33" s="2">
        <v>0.20799999999916799</v>
      </c>
      <c r="D33" s="2">
        <f t="shared" si="0"/>
        <v>1.9624924409087856</v>
      </c>
      <c r="E33" s="2">
        <f t="shared" si="1"/>
        <v>0.16229812486315656</v>
      </c>
      <c r="F33" s="9">
        <v>44141</v>
      </c>
      <c r="G33" s="7">
        <v>0.95833333333333337</v>
      </c>
      <c r="H33" s="2">
        <v>0.20099999999919599</v>
      </c>
      <c r="I33" s="2">
        <f t="shared" si="2"/>
        <v>1.8582361917967554</v>
      </c>
      <c r="J33" s="2">
        <f t="shared" si="3"/>
        <v>0.15367613306159167</v>
      </c>
      <c r="K33" s="9">
        <v>44143</v>
      </c>
      <c r="L33" s="7">
        <v>0.95833333333333337</v>
      </c>
      <c r="M33" s="2">
        <v>0.22199999999911199</v>
      </c>
      <c r="N33" s="2">
        <f t="shared" si="4"/>
        <v>2.1772992061628678</v>
      </c>
      <c r="O33" s="2">
        <f t="shared" si="5"/>
        <v>0.18006264434966915</v>
      </c>
      <c r="P33" s="9">
        <v>44145</v>
      </c>
      <c r="Q33" s="7">
        <v>0.95833333333333337</v>
      </c>
      <c r="R33" s="2">
        <v>0.22099999999911599</v>
      </c>
      <c r="S33" s="2">
        <f t="shared" si="6"/>
        <v>2.1616810631238588</v>
      </c>
      <c r="T33" s="2">
        <f t="shared" si="7"/>
        <v>0.17877102392034311</v>
      </c>
    </row>
    <row r="34" spans="1:20" ht="15.75" thickBot="1" x14ac:dyDescent="0.3">
      <c r="A34" s="9">
        <v>44140</v>
      </c>
      <c r="B34" s="7">
        <v>0</v>
      </c>
      <c r="C34" s="2">
        <v>0.21299999999914801</v>
      </c>
      <c r="D34" s="2">
        <f t="shared" si="0"/>
        <v>2.0382531318849386</v>
      </c>
      <c r="E34" s="2">
        <f t="shared" si="1"/>
        <v>0.16856353400688442</v>
      </c>
      <c r="F34" s="9">
        <v>44142</v>
      </c>
      <c r="G34" s="7">
        <v>0</v>
      </c>
      <c r="H34" s="2">
        <v>0.19999999999920001</v>
      </c>
      <c r="I34" s="2">
        <f t="shared" si="2"/>
        <v>1.8435161790292129</v>
      </c>
      <c r="J34" s="2">
        <f t="shared" si="3"/>
        <v>0.15245878800571591</v>
      </c>
      <c r="K34" s="9">
        <v>44144</v>
      </c>
      <c r="L34" s="7">
        <v>0</v>
      </c>
      <c r="M34" s="2">
        <v>0.22099999999911599</v>
      </c>
      <c r="N34" s="2">
        <f t="shared" si="4"/>
        <v>2.1616810631238588</v>
      </c>
      <c r="O34" s="2">
        <f t="shared" si="5"/>
        <v>0.17877102392034311</v>
      </c>
      <c r="P34" s="13"/>
      <c r="Q34" s="7"/>
      <c r="R34" s="2"/>
      <c r="S34" s="2"/>
      <c r="T34" s="2"/>
    </row>
    <row r="35" spans="1:20" ht="15.75" thickBot="1" x14ac:dyDescent="0.3">
      <c r="A35" s="9">
        <v>44140</v>
      </c>
      <c r="B35" s="7">
        <v>4.1666666666666664E-2</v>
      </c>
      <c r="C35" s="2">
        <v>0.20699999999917201</v>
      </c>
      <c r="D35" s="2">
        <f t="shared" si="0"/>
        <v>1.947468991285116</v>
      </c>
      <c r="E35" s="2">
        <f t="shared" si="1"/>
        <v>0.16105568557927907</v>
      </c>
      <c r="F35" s="9">
        <v>44142</v>
      </c>
      <c r="G35" s="7">
        <v>4.1666666666666664E-2</v>
      </c>
      <c r="H35" s="2">
        <v>0.202999999999188</v>
      </c>
      <c r="I35" s="2">
        <f t="shared" si="2"/>
        <v>1.8878069539064459</v>
      </c>
      <c r="J35" s="2">
        <f t="shared" si="3"/>
        <v>0.15612163508806307</v>
      </c>
      <c r="K35" s="9">
        <v>44144</v>
      </c>
      <c r="L35" s="7">
        <v>4.1666666666666664E-2</v>
      </c>
      <c r="M35" s="2">
        <v>0.22099999999911599</v>
      </c>
      <c r="N35" s="2">
        <f t="shared" si="4"/>
        <v>2.1616810631238588</v>
      </c>
      <c r="O35" s="2">
        <f t="shared" si="5"/>
        <v>0.17877102392034311</v>
      </c>
      <c r="Q35" s="3" t="s">
        <v>10</v>
      </c>
      <c r="R35" s="8"/>
      <c r="S35" s="8"/>
      <c r="T35" s="4">
        <f>SUM(E10:E57)+SUM(J10:J57)+SUM(O10:O57)+SUM(T10:T33)</f>
        <v>29.549580152776961</v>
      </c>
    </row>
    <row r="36" spans="1:20" x14ac:dyDescent="0.25">
      <c r="A36" s="9">
        <v>44140</v>
      </c>
      <c r="B36" s="7">
        <v>8.3333333333333329E-2</v>
      </c>
      <c r="C36" s="2">
        <v>0.20599999999917601</v>
      </c>
      <c r="D36" s="2">
        <f t="shared" si="0"/>
        <v>1.9324886327984458</v>
      </c>
      <c r="E36" s="2">
        <f t="shared" si="1"/>
        <v>0.15981680993243147</v>
      </c>
      <c r="F36" s="9">
        <v>44142</v>
      </c>
      <c r="G36" s="7">
        <v>8.3333333333333329E-2</v>
      </c>
      <c r="H36" s="2">
        <v>0.20899999999916399</v>
      </c>
      <c r="I36" s="2">
        <f t="shared" si="2"/>
        <v>1.9775588975584237</v>
      </c>
      <c r="J36" s="2">
        <f t="shared" si="3"/>
        <v>0.16354412082808165</v>
      </c>
      <c r="K36" s="9">
        <v>44144</v>
      </c>
      <c r="L36" s="7">
        <v>8.3333333333333329E-2</v>
      </c>
      <c r="M36" s="2">
        <v>0.22699999999909201</v>
      </c>
      <c r="N36" s="2">
        <f t="shared" si="4"/>
        <v>2.2560166953634919</v>
      </c>
      <c r="O36" s="2">
        <f t="shared" si="5"/>
        <v>0.18657258070656077</v>
      </c>
    </row>
    <row r="37" spans="1:20" x14ac:dyDescent="0.25">
      <c r="A37" s="9">
        <v>44140</v>
      </c>
      <c r="B37" s="7">
        <v>0.125</v>
      </c>
      <c r="C37" s="2">
        <v>0.21499999999913999</v>
      </c>
      <c r="D37" s="2">
        <f t="shared" si="0"/>
        <v>2.068856145342493</v>
      </c>
      <c r="E37" s="2">
        <f t="shared" si="1"/>
        <v>0.17109440321982416</v>
      </c>
      <c r="F37" s="9">
        <v>44142</v>
      </c>
      <c r="G37" s="7">
        <v>0.125</v>
      </c>
      <c r="H37" s="2">
        <v>0.216999999999132</v>
      </c>
      <c r="I37" s="2">
        <f t="shared" si="2"/>
        <v>2.0996288943303303</v>
      </c>
      <c r="J37" s="2">
        <f t="shared" si="3"/>
        <v>0.17363930956111831</v>
      </c>
      <c r="K37" s="9">
        <v>44144</v>
      </c>
      <c r="L37" s="7">
        <v>0.125</v>
      </c>
      <c r="M37" s="2">
        <v>0.22099999999911599</v>
      </c>
      <c r="N37" s="2">
        <f t="shared" si="4"/>
        <v>2.1616810631238588</v>
      </c>
      <c r="O37" s="2">
        <f t="shared" si="5"/>
        <v>0.17877102392034311</v>
      </c>
    </row>
    <row r="38" spans="1:20" x14ac:dyDescent="0.25">
      <c r="A38" s="9">
        <v>44140</v>
      </c>
      <c r="B38" s="7">
        <v>0.16666666666666666</v>
      </c>
      <c r="C38" s="2">
        <v>0.197999999999208</v>
      </c>
      <c r="D38" s="2">
        <f t="shared" si="0"/>
        <v>1.8142073314120344</v>
      </c>
      <c r="E38" s="2">
        <f t="shared" si="1"/>
        <v>0.15003494630777522</v>
      </c>
      <c r="F38" s="9">
        <v>44142</v>
      </c>
      <c r="G38" s="7">
        <v>0.16666666666666666</v>
      </c>
      <c r="H38" s="2">
        <v>0.21899999999912401</v>
      </c>
      <c r="I38" s="2">
        <f t="shared" si="2"/>
        <v>2.1305707428588434</v>
      </c>
      <c r="J38" s="2">
        <f t="shared" si="3"/>
        <v>0.17619820043442633</v>
      </c>
      <c r="K38" s="9">
        <v>44144</v>
      </c>
      <c r="L38" s="7">
        <v>0.16666666666666666</v>
      </c>
      <c r="M38" s="2">
        <v>0.23499999999905999</v>
      </c>
      <c r="N38" s="2">
        <f t="shared" si="4"/>
        <v>2.3841194169010027</v>
      </c>
      <c r="O38" s="2">
        <f t="shared" si="5"/>
        <v>0.19716667577771291</v>
      </c>
    </row>
    <row r="39" spans="1:20" x14ac:dyDescent="0.25">
      <c r="A39" s="9">
        <v>44140</v>
      </c>
      <c r="B39" s="7">
        <v>0.20833333333333334</v>
      </c>
      <c r="C39" s="2">
        <v>0.196999999999212</v>
      </c>
      <c r="D39" s="2">
        <f t="shared" si="0"/>
        <v>1.7996186749716725</v>
      </c>
      <c r="E39" s="2">
        <f t="shared" si="1"/>
        <v>0.14882846442015732</v>
      </c>
      <c r="F39" s="9">
        <v>44142</v>
      </c>
      <c r="G39" s="7">
        <v>0.20833333333333334</v>
      </c>
      <c r="H39" s="2">
        <v>0.217999999999128</v>
      </c>
      <c r="I39" s="2">
        <f t="shared" si="2"/>
        <v>2.1150787205794881</v>
      </c>
      <c r="J39" s="2">
        <f t="shared" si="3"/>
        <v>0.17491701019192366</v>
      </c>
      <c r="K39" s="9">
        <v>44144</v>
      </c>
      <c r="L39" s="7">
        <v>0.20833333333333334</v>
      </c>
      <c r="M39" s="2">
        <v>0.22699999999909201</v>
      </c>
      <c r="N39" s="2">
        <f t="shared" si="4"/>
        <v>2.2560166953634919</v>
      </c>
      <c r="O39" s="2">
        <f t="shared" si="5"/>
        <v>0.18657258070656077</v>
      </c>
    </row>
    <row r="40" spans="1:20" x14ac:dyDescent="0.25">
      <c r="A40" s="9">
        <v>44140</v>
      </c>
      <c r="B40" s="7">
        <v>0.25</v>
      </c>
      <c r="C40" s="2">
        <v>0.21199999999915201</v>
      </c>
      <c r="D40" s="2">
        <f t="shared" si="0"/>
        <v>2.0230154770102247</v>
      </c>
      <c r="E40" s="2">
        <f t="shared" si="1"/>
        <v>0.16730337994874558</v>
      </c>
      <c r="F40" s="9">
        <v>44142</v>
      </c>
      <c r="G40" s="7">
        <v>0.25</v>
      </c>
      <c r="H40" s="2">
        <v>0.230999999999076</v>
      </c>
      <c r="I40" s="2">
        <f t="shared" si="2"/>
        <v>2.3197383182692111</v>
      </c>
      <c r="J40" s="2">
        <f t="shared" si="3"/>
        <v>0.19184235892086374</v>
      </c>
      <c r="K40" s="9">
        <v>44144</v>
      </c>
      <c r="L40" s="7">
        <v>0.25</v>
      </c>
      <c r="M40" s="2">
        <v>0.21599999999913599</v>
      </c>
      <c r="N40" s="2">
        <f t="shared" si="4"/>
        <v>2.0842213428384553</v>
      </c>
      <c r="O40" s="2">
        <f t="shared" si="5"/>
        <v>0.17236510505274025</v>
      </c>
    </row>
    <row r="41" spans="1:20" x14ac:dyDescent="0.25">
      <c r="A41" s="9">
        <v>44140</v>
      </c>
      <c r="B41" s="7">
        <v>0.29166666666666669</v>
      </c>
      <c r="C41" s="2">
        <v>0.18199999999927199</v>
      </c>
      <c r="D41" s="2">
        <f t="shared" si="0"/>
        <v>1.5861166928788057</v>
      </c>
      <c r="E41" s="2">
        <f t="shared" si="1"/>
        <v>0.13117185050107724</v>
      </c>
      <c r="F41" s="9">
        <v>44142</v>
      </c>
      <c r="G41" s="7">
        <v>0.29166666666666669</v>
      </c>
      <c r="H41" s="2">
        <v>0.216999999999132</v>
      </c>
      <c r="I41" s="2">
        <f t="shared" si="2"/>
        <v>2.0996288943303303</v>
      </c>
      <c r="J41" s="2">
        <f t="shared" si="3"/>
        <v>0.17363930956111831</v>
      </c>
      <c r="K41" s="9">
        <v>44144</v>
      </c>
      <c r="L41" s="7">
        <v>0.29166666666666669</v>
      </c>
      <c r="M41" s="2">
        <v>0.22899999999908399</v>
      </c>
      <c r="N41" s="2">
        <f t="shared" si="4"/>
        <v>2.2877947821011064</v>
      </c>
      <c r="O41" s="2">
        <f t="shared" si="5"/>
        <v>0.18920062847976149</v>
      </c>
    </row>
    <row r="42" spans="1:20" x14ac:dyDescent="0.25">
      <c r="A42" s="9">
        <v>44140</v>
      </c>
      <c r="B42" s="7">
        <v>0.33333333333333331</v>
      </c>
      <c r="C42" s="2">
        <v>0.18499999999926001</v>
      </c>
      <c r="D42" s="2">
        <f t="shared" si="0"/>
        <v>1.6280105081092331</v>
      </c>
      <c r="E42" s="2">
        <f t="shared" si="1"/>
        <v>0.13463646902063356</v>
      </c>
      <c r="F42" s="9">
        <v>44142</v>
      </c>
      <c r="G42" s="7">
        <v>0.33333333333333331</v>
      </c>
      <c r="H42" s="2">
        <v>0.21999999999912001</v>
      </c>
      <c r="I42" s="2">
        <f t="shared" si="2"/>
        <v>2.1461048829472302</v>
      </c>
      <c r="J42" s="2">
        <f t="shared" si="3"/>
        <v>0.17748287381973593</v>
      </c>
      <c r="K42" s="9">
        <v>44144</v>
      </c>
      <c r="L42" s="7">
        <v>0.33333333333333331</v>
      </c>
      <c r="M42" s="2">
        <v>0.23399999999906401</v>
      </c>
      <c r="N42" s="2">
        <f t="shared" si="4"/>
        <v>2.3679625684403516</v>
      </c>
      <c r="O42" s="2">
        <f t="shared" si="5"/>
        <v>0.19583050441001706</v>
      </c>
    </row>
    <row r="43" spans="1:20" x14ac:dyDescent="0.25">
      <c r="A43" s="9">
        <v>44140</v>
      </c>
      <c r="B43" s="7">
        <v>0.375</v>
      </c>
      <c r="C43" s="2">
        <v>0.20499999999918</v>
      </c>
      <c r="D43" s="2">
        <f t="shared" si="0"/>
        <v>1.9175514501328268</v>
      </c>
      <c r="E43" s="2">
        <f t="shared" si="1"/>
        <v>0.15858150492598477</v>
      </c>
      <c r="F43" s="9">
        <v>44142</v>
      </c>
      <c r="G43" s="7">
        <v>0.375</v>
      </c>
      <c r="H43" s="2">
        <v>0.22799999999908799</v>
      </c>
      <c r="I43" s="2">
        <f t="shared" si="2"/>
        <v>2.2718850208831287</v>
      </c>
      <c r="J43" s="2">
        <f t="shared" si="3"/>
        <v>0.18788489122703472</v>
      </c>
      <c r="K43" s="9">
        <v>44144</v>
      </c>
      <c r="L43" s="7">
        <v>0.375</v>
      </c>
      <c r="M43" s="2">
        <v>0.22899999999908399</v>
      </c>
      <c r="N43" s="2">
        <f t="shared" si="4"/>
        <v>2.2877947821011064</v>
      </c>
      <c r="O43" s="2">
        <f t="shared" si="5"/>
        <v>0.18920062847976149</v>
      </c>
    </row>
    <row r="44" spans="1:20" x14ac:dyDescent="0.25">
      <c r="A44" s="9">
        <v>44140</v>
      </c>
      <c r="B44" s="7">
        <v>0.41666666666666669</v>
      </c>
      <c r="C44" s="2">
        <v>0.23399999999906401</v>
      </c>
      <c r="D44" s="2">
        <f t="shared" si="0"/>
        <v>2.3679625684403516</v>
      </c>
      <c r="E44" s="2">
        <f t="shared" si="1"/>
        <v>0.19583050441001706</v>
      </c>
      <c r="F44" s="9">
        <v>44142</v>
      </c>
      <c r="G44" s="7">
        <v>0.41666666666666669</v>
      </c>
      <c r="H44" s="2">
        <v>0.24599999999901601</v>
      </c>
      <c r="I44" s="2">
        <f t="shared" si="2"/>
        <v>2.5645308978991737</v>
      </c>
      <c r="J44" s="2">
        <f t="shared" si="3"/>
        <v>0.21208670525626164</v>
      </c>
      <c r="K44" s="9">
        <v>44144</v>
      </c>
      <c r="L44" s="7">
        <v>0.41666666666666669</v>
      </c>
      <c r="M44" s="2">
        <v>0.230999999999076</v>
      </c>
      <c r="N44" s="2">
        <f t="shared" si="4"/>
        <v>2.3197383182692111</v>
      </c>
      <c r="O44" s="2">
        <f t="shared" si="5"/>
        <v>0.19184235892086374</v>
      </c>
    </row>
    <row r="45" spans="1:20" x14ac:dyDescent="0.25">
      <c r="A45" s="9">
        <v>44140</v>
      </c>
      <c r="B45" s="7">
        <v>0.45833333333333331</v>
      </c>
      <c r="C45" s="2">
        <v>0.24299999999902799</v>
      </c>
      <c r="D45" s="2">
        <f t="shared" si="0"/>
        <v>2.514841851773193</v>
      </c>
      <c r="E45" s="2">
        <f t="shared" si="1"/>
        <v>0.20797742114164305</v>
      </c>
      <c r="F45" s="9">
        <v>44142</v>
      </c>
      <c r="G45" s="7">
        <v>0.45833333333333331</v>
      </c>
      <c r="H45" s="2">
        <v>0.22799999999908799</v>
      </c>
      <c r="I45" s="2">
        <f t="shared" si="2"/>
        <v>2.2718850208831287</v>
      </c>
      <c r="J45" s="2">
        <f t="shared" si="3"/>
        <v>0.18788489122703472</v>
      </c>
      <c r="K45" s="9">
        <v>44144</v>
      </c>
      <c r="L45" s="7">
        <v>0.45833333333333331</v>
      </c>
      <c r="M45" s="2">
        <v>0.23299999999906801</v>
      </c>
      <c r="N45" s="2">
        <f t="shared" si="4"/>
        <v>2.3518467216082248</v>
      </c>
      <c r="O45" s="2">
        <f t="shared" si="5"/>
        <v>0.19449772387700018</v>
      </c>
    </row>
    <row r="46" spans="1:20" x14ac:dyDescent="0.25">
      <c r="A46" s="9">
        <v>44140</v>
      </c>
      <c r="B46" s="7">
        <v>0.5</v>
      </c>
      <c r="C46" s="2">
        <v>0.24999999999899999</v>
      </c>
      <c r="D46" s="2">
        <f t="shared" si="0"/>
        <v>2.631345157198917</v>
      </c>
      <c r="E46" s="2">
        <f t="shared" si="1"/>
        <v>0.21761224450035044</v>
      </c>
      <c r="F46" s="9">
        <v>44142</v>
      </c>
      <c r="G46" s="7">
        <v>0.5</v>
      </c>
      <c r="H46" s="2">
        <v>0.22599999999909601</v>
      </c>
      <c r="I46" s="2">
        <f t="shared" si="2"/>
        <v>2.240189879449447</v>
      </c>
      <c r="J46" s="2">
        <f t="shared" si="3"/>
        <v>0.18526370303046927</v>
      </c>
      <c r="K46" s="9">
        <v>44144</v>
      </c>
      <c r="L46" s="7">
        <v>0.5</v>
      </c>
      <c r="M46" s="2">
        <v>0.23599999999905599</v>
      </c>
      <c r="N46" s="2">
        <f t="shared" si="4"/>
        <v>2.4003171961647061</v>
      </c>
      <c r="O46" s="2">
        <f t="shared" si="5"/>
        <v>0.19850623212282117</v>
      </c>
    </row>
    <row r="47" spans="1:20" x14ac:dyDescent="0.25">
      <c r="A47" s="9">
        <v>44140</v>
      </c>
      <c r="B47" s="7">
        <v>0.54166666666666663</v>
      </c>
      <c r="C47" s="2">
        <v>0.243999999999024</v>
      </c>
      <c r="D47" s="2">
        <f t="shared" si="0"/>
        <v>2.5313645775357934</v>
      </c>
      <c r="E47" s="2">
        <f t="shared" si="1"/>
        <v>0.20934385056221011</v>
      </c>
      <c r="F47" s="9">
        <v>44142</v>
      </c>
      <c r="G47" s="7">
        <v>0.54166666666666663</v>
      </c>
      <c r="H47" s="2">
        <v>0.231999999999072</v>
      </c>
      <c r="I47" s="2">
        <f t="shared" si="2"/>
        <v>2.3357719476567684</v>
      </c>
      <c r="J47" s="2">
        <f t="shared" si="3"/>
        <v>0.19316834007121475</v>
      </c>
      <c r="K47" s="9">
        <v>44144</v>
      </c>
      <c r="L47" s="7">
        <v>0.54166666666666663</v>
      </c>
      <c r="M47" s="2">
        <v>0.24599999999901601</v>
      </c>
      <c r="N47" s="2">
        <f t="shared" si="4"/>
        <v>2.5645308978991737</v>
      </c>
      <c r="O47" s="2">
        <f t="shared" si="5"/>
        <v>0.21208670525626164</v>
      </c>
    </row>
    <row r="48" spans="1:20" x14ac:dyDescent="0.25">
      <c r="A48" s="9">
        <v>44140</v>
      </c>
      <c r="B48" s="7">
        <v>0.58333333333333337</v>
      </c>
      <c r="C48" s="2">
        <v>0.20999999999916</v>
      </c>
      <c r="D48" s="2">
        <f t="shared" si="0"/>
        <v>1.9926682776894182</v>
      </c>
      <c r="E48" s="2">
        <f t="shared" si="1"/>
        <v>0.16479366656491487</v>
      </c>
      <c r="F48" s="9">
        <v>44142</v>
      </c>
      <c r="G48" s="7">
        <v>0.58333333333333337</v>
      </c>
      <c r="H48" s="2">
        <v>0.236999999999052</v>
      </c>
      <c r="I48" s="2">
        <f t="shared" si="2"/>
        <v>2.4165558358282997</v>
      </c>
      <c r="J48" s="2">
        <f t="shared" si="3"/>
        <v>0.19984916762300037</v>
      </c>
      <c r="K48" s="9">
        <v>44144</v>
      </c>
      <c r="L48" s="7">
        <v>0.58333333333333337</v>
      </c>
      <c r="M48" s="2">
        <v>0.20999999999916</v>
      </c>
      <c r="N48" s="2">
        <f t="shared" si="4"/>
        <v>1.9926682776894182</v>
      </c>
      <c r="O48" s="2">
        <f t="shared" si="5"/>
        <v>0.16479366656491487</v>
      </c>
    </row>
    <row r="49" spans="1:15" x14ac:dyDescent="0.25">
      <c r="A49" s="9">
        <v>44140</v>
      </c>
      <c r="B49" s="7">
        <v>0.625</v>
      </c>
      <c r="C49" s="2">
        <v>0.20699999999917201</v>
      </c>
      <c r="D49" s="2">
        <f t="shared" si="0"/>
        <v>1.947468991285116</v>
      </c>
      <c r="E49" s="2">
        <f t="shared" si="1"/>
        <v>0.16105568557927907</v>
      </c>
      <c r="F49" s="9">
        <v>44142</v>
      </c>
      <c r="G49" s="7">
        <v>0.625</v>
      </c>
      <c r="H49" s="2">
        <v>0.24899999999900399</v>
      </c>
      <c r="I49" s="2">
        <f t="shared" si="2"/>
        <v>2.6145815544230571</v>
      </c>
      <c r="J49" s="2">
        <f t="shared" si="3"/>
        <v>0.21622589455078681</v>
      </c>
      <c r="K49" s="9">
        <v>44144</v>
      </c>
      <c r="L49" s="7">
        <v>0.625</v>
      </c>
      <c r="M49" s="2">
        <v>0.22099999999911599</v>
      </c>
      <c r="N49" s="2">
        <f t="shared" si="4"/>
        <v>2.1616810631238588</v>
      </c>
      <c r="O49" s="2">
        <f t="shared" si="5"/>
        <v>0.17877102392034311</v>
      </c>
    </row>
    <row r="50" spans="1:15" x14ac:dyDescent="0.25">
      <c r="A50" s="9">
        <v>44140</v>
      </c>
      <c r="B50" s="7">
        <v>0.66666666666666663</v>
      </c>
      <c r="C50" s="2">
        <v>0.18699999999925199</v>
      </c>
      <c r="D50" s="2">
        <f t="shared" si="0"/>
        <v>1.6561653824945812</v>
      </c>
      <c r="E50" s="2">
        <f t="shared" si="1"/>
        <v>0.13696487713230185</v>
      </c>
      <c r="F50" s="9">
        <v>44142</v>
      </c>
      <c r="G50" s="7">
        <v>0.66666666666666663</v>
      </c>
      <c r="H50" s="2">
        <v>0.24599999999901601</v>
      </c>
      <c r="I50" s="2">
        <f t="shared" si="2"/>
        <v>2.5645308978991737</v>
      </c>
      <c r="J50" s="2">
        <f t="shared" si="3"/>
        <v>0.21208670525626164</v>
      </c>
      <c r="K50" s="9">
        <v>44144</v>
      </c>
      <c r="L50" s="7">
        <v>0.66666666666666663</v>
      </c>
      <c r="M50" s="2">
        <v>0.230999999999076</v>
      </c>
      <c r="N50" s="2">
        <f t="shared" si="4"/>
        <v>2.3197383182692111</v>
      </c>
      <c r="O50" s="2">
        <f t="shared" si="5"/>
        <v>0.19184235892086374</v>
      </c>
    </row>
    <row r="51" spans="1:15" x14ac:dyDescent="0.25">
      <c r="A51" s="9">
        <v>44140</v>
      </c>
      <c r="B51" s="7">
        <v>0.70833333333333337</v>
      </c>
      <c r="C51" s="2">
        <v>0.18699999999925199</v>
      </c>
      <c r="D51" s="2">
        <f t="shared" si="0"/>
        <v>1.6561653824945812</v>
      </c>
      <c r="E51" s="2">
        <f t="shared" si="1"/>
        <v>0.13696487713230185</v>
      </c>
      <c r="F51" s="9">
        <v>44142</v>
      </c>
      <c r="G51" s="7">
        <v>0.70833333333333337</v>
      </c>
      <c r="H51" s="2">
        <v>0.22999999999908</v>
      </c>
      <c r="I51" s="2">
        <f t="shared" si="2"/>
        <v>2.3037459055643525</v>
      </c>
      <c r="J51" s="2">
        <f t="shared" si="3"/>
        <v>0.19051978639017195</v>
      </c>
      <c r="K51" s="9">
        <v>44144</v>
      </c>
      <c r="L51" s="7">
        <v>0.70833333333333337</v>
      </c>
      <c r="M51" s="2">
        <v>0.21899999999912401</v>
      </c>
      <c r="N51" s="2">
        <f t="shared" si="4"/>
        <v>2.1305707428588434</v>
      </c>
      <c r="O51" s="2">
        <f t="shared" si="5"/>
        <v>0.17619820043442633</v>
      </c>
    </row>
    <row r="52" spans="1:15" x14ac:dyDescent="0.25">
      <c r="A52" s="9">
        <v>44140</v>
      </c>
      <c r="B52" s="7">
        <v>0.75</v>
      </c>
      <c r="C52" s="2">
        <v>0.197999999999208</v>
      </c>
      <c r="D52" s="2">
        <f t="shared" si="0"/>
        <v>1.8142073314120344</v>
      </c>
      <c r="E52" s="2">
        <f t="shared" si="1"/>
        <v>0.15003494630777522</v>
      </c>
      <c r="F52" s="9">
        <v>44142</v>
      </c>
      <c r="G52" s="7">
        <v>0.75</v>
      </c>
      <c r="H52" s="2">
        <v>0.231999999999072</v>
      </c>
      <c r="I52" s="2">
        <f t="shared" si="2"/>
        <v>2.3357719476567684</v>
      </c>
      <c r="J52" s="2">
        <f t="shared" si="3"/>
        <v>0.19316834007121475</v>
      </c>
      <c r="K52" s="9">
        <v>44144</v>
      </c>
      <c r="L52" s="7">
        <v>0.75</v>
      </c>
      <c r="M52" s="2">
        <v>0.236999999999052</v>
      </c>
      <c r="N52" s="2">
        <f t="shared" si="4"/>
        <v>2.4165558358282997</v>
      </c>
      <c r="O52" s="2">
        <f t="shared" si="5"/>
        <v>0.19984916762300037</v>
      </c>
    </row>
    <row r="53" spans="1:15" x14ac:dyDescent="0.25">
      <c r="A53" s="9">
        <v>44140</v>
      </c>
      <c r="B53" s="7">
        <v>0.79166666666666663</v>
      </c>
      <c r="C53" s="2">
        <v>0.19299999999922801</v>
      </c>
      <c r="D53" s="2">
        <f t="shared" si="0"/>
        <v>1.7417046096075226</v>
      </c>
      <c r="E53" s="2">
        <f t="shared" si="1"/>
        <v>0.14403897121454212</v>
      </c>
      <c r="F53" s="9">
        <v>44142</v>
      </c>
      <c r="G53" s="7">
        <v>0.79166666666666663</v>
      </c>
      <c r="H53" s="2">
        <v>0.237999999999048</v>
      </c>
      <c r="I53" s="2">
        <f t="shared" si="2"/>
        <v>2.4328352659066406</v>
      </c>
      <c r="J53" s="2">
        <f t="shared" si="3"/>
        <v>0.20119547649047917</v>
      </c>
      <c r="K53" s="9">
        <v>44144</v>
      </c>
      <c r="L53" s="7">
        <v>0.79166666666666663</v>
      </c>
      <c r="M53" s="2">
        <v>0.23399999999906401</v>
      </c>
      <c r="N53" s="2">
        <f t="shared" si="4"/>
        <v>2.3679625684403516</v>
      </c>
      <c r="O53" s="2">
        <f t="shared" si="5"/>
        <v>0.19583050441001706</v>
      </c>
    </row>
    <row r="54" spans="1:15" x14ac:dyDescent="0.25">
      <c r="A54" s="9">
        <v>44140</v>
      </c>
      <c r="B54" s="7">
        <v>0.83333333333333337</v>
      </c>
      <c r="C54" s="2">
        <v>0.18999999999924</v>
      </c>
      <c r="D54" s="2">
        <f t="shared" si="0"/>
        <v>1.6987342285087048</v>
      </c>
      <c r="E54" s="2">
        <f t="shared" si="1"/>
        <v>0.14048532069766989</v>
      </c>
      <c r="F54" s="9">
        <v>44142</v>
      </c>
      <c r="G54" s="7">
        <v>0.83333333333333337</v>
      </c>
      <c r="H54" s="2">
        <v>0.222999999999108</v>
      </c>
      <c r="I54" s="2">
        <f t="shared" si="2"/>
        <v>2.1929592353279519</v>
      </c>
      <c r="J54" s="2">
        <f t="shared" si="3"/>
        <v>0.18135772876162162</v>
      </c>
      <c r="K54" s="9">
        <v>44144</v>
      </c>
      <c r="L54" s="7">
        <v>0.83333333333333337</v>
      </c>
      <c r="M54" s="2">
        <v>0.223999999999104</v>
      </c>
      <c r="N54" s="2">
        <f t="shared" si="4"/>
        <v>2.2086610743670727</v>
      </c>
      <c r="O54" s="2">
        <f t="shared" si="5"/>
        <v>0.1826562708501569</v>
      </c>
    </row>
    <row r="55" spans="1:15" x14ac:dyDescent="0.25">
      <c r="A55" s="9">
        <v>44140</v>
      </c>
      <c r="B55" s="7">
        <v>0.875</v>
      </c>
      <c r="C55" s="2">
        <v>0.176999999999292</v>
      </c>
      <c r="D55" s="2">
        <f t="shared" si="0"/>
        <v>1.5172030285754117</v>
      </c>
      <c r="E55" s="2">
        <f t="shared" si="1"/>
        <v>0.12547269046318654</v>
      </c>
      <c r="F55" s="9">
        <v>44142</v>
      </c>
      <c r="G55" s="7">
        <v>0.875</v>
      </c>
      <c r="H55" s="2">
        <v>0.22899999999908399</v>
      </c>
      <c r="I55" s="2">
        <f t="shared" si="2"/>
        <v>2.2877947821011064</v>
      </c>
      <c r="J55" s="2">
        <f t="shared" si="3"/>
        <v>0.18920062847976149</v>
      </c>
      <c r="K55" s="9">
        <v>44144</v>
      </c>
      <c r="L55" s="7">
        <v>0.875</v>
      </c>
      <c r="M55" s="2">
        <v>0.22199999999911199</v>
      </c>
      <c r="N55" s="2">
        <f t="shared" si="4"/>
        <v>2.1772992061628678</v>
      </c>
      <c r="O55" s="2">
        <f t="shared" si="5"/>
        <v>0.18006264434966915</v>
      </c>
    </row>
    <row r="56" spans="1:15" x14ac:dyDescent="0.25">
      <c r="A56" s="9">
        <v>44140</v>
      </c>
      <c r="B56" s="7">
        <v>0.91666666666666663</v>
      </c>
      <c r="C56" s="2">
        <v>0.18799999999924799</v>
      </c>
      <c r="D56" s="2">
        <f t="shared" si="0"/>
        <v>1.6703102235638934</v>
      </c>
      <c r="E56" s="2">
        <f t="shared" si="1"/>
        <v>0.13813465548873397</v>
      </c>
      <c r="F56" s="9">
        <v>44142</v>
      </c>
      <c r="G56" s="7">
        <v>0.91666666666666663</v>
      </c>
      <c r="H56" s="2">
        <v>0.223999999999104</v>
      </c>
      <c r="I56" s="2">
        <f t="shared" si="2"/>
        <v>2.2086610743670727</v>
      </c>
      <c r="J56" s="2">
        <f t="shared" si="3"/>
        <v>0.1826562708501569</v>
      </c>
      <c r="K56" s="9">
        <v>44144</v>
      </c>
      <c r="L56" s="7">
        <v>0.91666666666666663</v>
      </c>
      <c r="M56" s="2">
        <v>0.22699999999909201</v>
      </c>
      <c r="N56" s="2">
        <f t="shared" si="4"/>
        <v>2.2560166953634919</v>
      </c>
      <c r="O56" s="2">
        <f t="shared" si="5"/>
        <v>0.18657258070656077</v>
      </c>
    </row>
    <row r="57" spans="1:15" x14ac:dyDescent="0.25">
      <c r="A57" s="9">
        <v>44140</v>
      </c>
      <c r="B57" s="7">
        <v>0.95833333333333337</v>
      </c>
      <c r="C57" s="2">
        <v>0.203999999999184</v>
      </c>
      <c r="D57" s="2">
        <f t="shared" si="0"/>
        <v>1.9026575285520444</v>
      </c>
      <c r="E57" s="2">
        <f t="shared" si="1"/>
        <v>0.15734977761125407</v>
      </c>
      <c r="F57" s="9">
        <v>44142</v>
      </c>
      <c r="G57" s="7">
        <v>0.95833333333333337</v>
      </c>
      <c r="H57" s="2">
        <v>0.22699999999909201</v>
      </c>
      <c r="I57" s="2">
        <f t="shared" si="2"/>
        <v>2.2560166953634919</v>
      </c>
      <c r="J57" s="2">
        <f t="shared" si="3"/>
        <v>0.18657258070656077</v>
      </c>
      <c r="K57" s="9">
        <v>44144</v>
      </c>
      <c r="L57" s="7">
        <v>0.95833333333333337</v>
      </c>
      <c r="M57" s="2">
        <v>0.231999999999072</v>
      </c>
      <c r="N57" s="2">
        <f t="shared" si="4"/>
        <v>2.3357719476567684</v>
      </c>
      <c r="O57" s="2">
        <f t="shared" si="5"/>
        <v>0.19316834007121475</v>
      </c>
    </row>
  </sheetData>
  <pageMargins left="0.7" right="0.7" top="0.75" bottom="0.75" header="0.3" footer="0.3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2FB7E-B50A-4B74-9279-9B057D36E114}">
  <dimension ref="A1:T57"/>
  <sheetViews>
    <sheetView workbookViewId="0">
      <selection activeCell="E4" sqref="E4"/>
    </sheetView>
  </sheetViews>
  <sheetFormatPr defaultRowHeight="15" x14ac:dyDescent="0.25"/>
  <sheetData>
    <row r="1" spans="1:20" x14ac:dyDescent="0.25">
      <c r="A1" s="5" t="s">
        <v>0</v>
      </c>
      <c r="B1" s="5"/>
      <c r="C1" s="5"/>
    </row>
    <row r="2" spans="1:20" x14ac:dyDescent="0.25">
      <c r="A2" s="5" t="s">
        <v>1</v>
      </c>
      <c r="B2" s="5"/>
      <c r="C2" s="5"/>
    </row>
    <row r="3" spans="1:20" x14ac:dyDescent="0.25">
      <c r="A3" s="5" t="s">
        <v>2</v>
      </c>
      <c r="B3" s="5"/>
      <c r="C3" s="5"/>
    </row>
    <row r="4" spans="1:20" x14ac:dyDescent="0.25">
      <c r="A4" s="5" t="s">
        <v>3</v>
      </c>
      <c r="B4" s="5"/>
      <c r="C4" s="5"/>
    </row>
    <row r="5" spans="1:20" x14ac:dyDescent="0.25">
      <c r="A5" s="5" t="s">
        <v>4</v>
      </c>
      <c r="B5" s="5"/>
      <c r="C5" s="5"/>
    </row>
    <row r="6" spans="1:20" x14ac:dyDescent="0.25">
      <c r="A6" s="5"/>
      <c r="B6" s="5"/>
      <c r="C6" s="5"/>
    </row>
    <row r="7" spans="1:20" x14ac:dyDescent="0.25">
      <c r="A7" s="5"/>
      <c r="B7" s="5"/>
      <c r="C7" s="5"/>
    </row>
    <row r="8" spans="1:20" x14ac:dyDescent="0.25">
      <c r="A8" s="5"/>
      <c r="B8" s="5"/>
      <c r="C8" s="5"/>
    </row>
    <row r="9" spans="1:20" x14ac:dyDescent="0.25">
      <c r="A9" s="6" t="s">
        <v>6</v>
      </c>
      <c r="B9" s="6" t="s">
        <v>7</v>
      </c>
      <c r="C9" s="6" t="s">
        <v>5</v>
      </c>
      <c r="D9" s="6" t="s">
        <v>8</v>
      </c>
      <c r="E9" s="6" t="s">
        <v>9</v>
      </c>
      <c r="F9" s="6" t="s">
        <v>6</v>
      </c>
      <c r="G9" s="6" t="s">
        <v>7</v>
      </c>
      <c r="H9" s="6" t="s">
        <v>5</v>
      </c>
      <c r="I9" s="6" t="s">
        <v>8</v>
      </c>
      <c r="J9" s="6" t="s">
        <v>9</v>
      </c>
      <c r="K9" s="6" t="s">
        <v>6</v>
      </c>
      <c r="L9" s="6" t="s">
        <v>7</v>
      </c>
      <c r="M9" s="6" t="s">
        <v>5</v>
      </c>
      <c r="N9" s="6" t="s">
        <v>8</v>
      </c>
      <c r="O9" s="6" t="s">
        <v>9</v>
      </c>
      <c r="P9" s="6" t="s">
        <v>6</v>
      </c>
      <c r="Q9" s="6" t="s">
        <v>7</v>
      </c>
      <c r="R9" s="6" t="s">
        <v>5</v>
      </c>
      <c r="S9" s="6" t="s">
        <v>8</v>
      </c>
      <c r="T9" s="6" t="s">
        <v>9</v>
      </c>
    </row>
    <row r="10" spans="1:20" x14ac:dyDescent="0.25">
      <c r="A10" s="9">
        <v>44146</v>
      </c>
      <c r="B10" s="7">
        <v>0</v>
      </c>
      <c r="C10" s="2">
        <v>0.2249999999991</v>
      </c>
      <c r="D10" s="2">
        <f t="shared" ref="D10:D57" si="0">4*6*(C10^(1.522*(6^0.026)))</f>
        <v>2.2244046475072534</v>
      </c>
      <c r="E10" s="2">
        <f t="shared" ref="E10:E57" si="1">D10*0.0827</f>
        <v>0.18395826434884985</v>
      </c>
      <c r="F10" s="9">
        <v>44148</v>
      </c>
      <c r="G10" s="7">
        <v>0</v>
      </c>
      <c r="H10" s="2">
        <v>0.22799999999908799</v>
      </c>
      <c r="I10" s="2">
        <f t="shared" ref="I10:I57" si="2">4*6*(H10^(1.522*(6^0.026)))</f>
        <v>2.2718850208831287</v>
      </c>
      <c r="J10" s="2">
        <f t="shared" ref="J10:J57" si="3">I10*0.0827</f>
        <v>0.18788489122703472</v>
      </c>
      <c r="K10" s="9">
        <v>44150</v>
      </c>
      <c r="L10" s="7">
        <v>0</v>
      </c>
      <c r="M10" s="2">
        <v>0.230999999999076</v>
      </c>
      <c r="N10" s="2">
        <f t="shared" ref="N10:N57" si="4">4*6*(M10^(1.522*(6^0.026)))</f>
        <v>2.3197383182692111</v>
      </c>
      <c r="O10" s="2">
        <f t="shared" ref="O10:O57" si="5">N10*0.0827</f>
        <v>0.19184235892086374</v>
      </c>
      <c r="P10" s="9">
        <v>44152</v>
      </c>
      <c r="Q10" s="7">
        <v>0</v>
      </c>
      <c r="R10" s="2">
        <v>0.210999999999156</v>
      </c>
      <c r="S10" s="2">
        <f t="shared" ref="S10:S33" si="6">4*6*(R10^(1.522*(6^0.026)))</f>
        <v>2.0078204983170753</v>
      </c>
      <c r="T10" s="2">
        <f t="shared" ref="T10:T33" si="7">S10*0.0827</f>
        <v>0.16604675521082213</v>
      </c>
    </row>
    <row r="11" spans="1:20" x14ac:dyDescent="0.25">
      <c r="A11" s="9">
        <v>44146</v>
      </c>
      <c r="B11" s="7">
        <v>4.1666666666666664E-2</v>
      </c>
      <c r="C11" s="2">
        <v>0.217999999999128</v>
      </c>
      <c r="D11" s="2">
        <f t="shared" si="0"/>
        <v>2.1150787205794881</v>
      </c>
      <c r="E11" s="2">
        <f t="shared" si="1"/>
        <v>0.17491701019192366</v>
      </c>
      <c r="F11" s="9">
        <v>44148</v>
      </c>
      <c r="G11" s="7">
        <v>4.1666666666666664E-2</v>
      </c>
      <c r="H11" s="2">
        <v>0.2249999999991</v>
      </c>
      <c r="I11" s="2">
        <f t="shared" si="2"/>
        <v>2.2244046475072534</v>
      </c>
      <c r="J11" s="2">
        <f t="shared" si="3"/>
        <v>0.18395826434884985</v>
      </c>
      <c r="K11" s="9">
        <v>44150</v>
      </c>
      <c r="L11" s="7">
        <v>4.1666666666666664E-2</v>
      </c>
      <c r="M11" s="2">
        <v>0.22879999999908401</v>
      </c>
      <c r="N11" s="2">
        <f t="shared" si="4"/>
        <v>2.2846095185338808</v>
      </c>
      <c r="O11" s="2">
        <f t="shared" si="5"/>
        <v>0.18893720718275195</v>
      </c>
      <c r="P11" s="9">
        <v>44152</v>
      </c>
      <c r="Q11" s="7">
        <v>4.1666666666666664E-2</v>
      </c>
      <c r="R11" s="2">
        <v>0.223999999999104</v>
      </c>
      <c r="S11" s="2">
        <f t="shared" si="6"/>
        <v>2.2086610743670727</v>
      </c>
      <c r="T11" s="2">
        <f t="shared" si="7"/>
        <v>0.1826562708501569</v>
      </c>
    </row>
    <row r="12" spans="1:20" x14ac:dyDescent="0.25">
      <c r="A12" s="9">
        <v>44146</v>
      </c>
      <c r="B12" s="7">
        <v>8.3333333333333329E-2</v>
      </c>
      <c r="C12" s="2">
        <v>0.222999999999108</v>
      </c>
      <c r="D12" s="2">
        <f t="shared" si="0"/>
        <v>2.1929592353279519</v>
      </c>
      <c r="E12" s="2">
        <f t="shared" si="1"/>
        <v>0.18135772876162162</v>
      </c>
      <c r="F12" s="9">
        <v>44148</v>
      </c>
      <c r="G12" s="7">
        <v>8.3333333333333329E-2</v>
      </c>
      <c r="H12" s="2">
        <v>0.23299999999906801</v>
      </c>
      <c r="I12" s="2">
        <f t="shared" si="2"/>
        <v>2.3518467216082248</v>
      </c>
      <c r="J12" s="2">
        <f t="shared" si="3"/>
        <v>0.19449772387700018</v>
      </c>
      <c r="K12" s="9">
        <v>44150</v>
      </c>
      <c r="L12" s="7">
        <v>8.3333333333333329E-2</v>
      </c>
      <c r="M12" s="2">
        <v>0.22899999999908399</v>
      </c>
      <c r="N12" s="2">
        <f t="shared" si="4"/>
        <v>2.2877947821011064</v>
      </c>
      <c r="O12" s="2">
        <f t="shared" si="5"/>
        <v>0.18920062847976149</v>
      </c>
      <c r="P12" s="9">
        <v>44152</v>
      </c>
      <c r="Q12" s="7">
        <v>8.3333333333333329E-2</v>
      </c>
      <c r="R12" s="2">
        <v>0.217999999999128</v>
      </c>
      <c r="S12" s="2">
        <f t="shared" si="6"/>
        <v>2.1150787205794881</v>
      </c>
      <c r="T12" s="2">
        <f t="shared" si="7"/>
        <v>0.17491701019192366</v>
      </c>
    </row>
    <row r="13" spans="1:20" x14ac:dyDescent="0.25">
      <c r="A13" s="9">
        <v>44146</v>
      </c>
      <c r="B13" s="7">
        <v>0.125</v>
      </c>
      <c r="C13" s="2">
        <v>0.223999999999104</v>
      </c>
      <c r="D13" s="2">
        <f t="shared" si="0"/>
        <v>2.2086610743670727</v>
      </c>
      <c r="E13" s="2">
        <f t="shared" si="1"/>
        <v>0.1826562708501569</v>
      </c>
      <c r="F13" s="9">
        <v>44148</v>
      </c>
      <c r="G13" s="7">
        <v>0.125</v>
      </c>
      <c r="H13" s="2">
        <v>0.231999999999072</v>
      </c>
      <c r="I13" s="2">
        <f t="shared" si="2"/>
        <v>2.3357719476567684</v>
      </c>
      <c r="J13" s="2">
        <f t="shared" si="3"/>
        <v>0.19316834007121475</v>
      </c>
      <c r="K13" s="9">
        <v>44150</v>
      </c>
      <c r="L13" s="7">
        <v>0.125</v>
      </c>
      <c r="M13" s="2">
        <v>0.24099999999903601</v>
      </c>
      <c r="N13" s="2">
        <f t="shared" si="4"/>
        <v>2.4819176049606617</v>
      </c>
      <c r="O13" s="2">
        <f t="shared" si="5"/>
        <v>0.2052545859302467</v>
      </c>
      <c r="P13" s="9">
        <v>44152</v>
      </c>
      <c r="Q13" s="7">
        <v>0.125</v>
      </c>
      <c r="R13" s="2">
        <v>0.22099999999911599</v>
      </c>
      <c r="S13" s="2">
        <f t="shared" si="6"/>
        <v>2.1616810631238588</v>
      </c>
      <c r="T13" s="2">
        <f t="shared" si="7"/>
        <v>0.17877102392034311</v>
      </c>
    </row>
    <row r="14" spans="1:20" x14ac:dyDescent="0.25">
      <c r="A14" s="9">
        <v>44146</v>
      </c>
      <c r="B14" s="7">
        <v>0.16666666666666666</v>
      </c>
      <c r="C14" s="2">
        <v>0.23299999999906801</v>
      </c>
      <c r="D14" s="2">
        <f t="shared" si="0"/>
        <v>2.3518467216082248</v>
      </c>
      <c r="E14" s="2">
        <f t="shared" si="1"/>
        <v>0.19449772387700018</v>
      </c>
      <c r="F14" s="9">
        <v>44148</v>
      </c>
      <c r="G14" s="7">
        <v>0.16666666666666666</v>
      </c>
      <c r="H14" s="2">
        <v>0.23399999999906401</v>
      </c>
      <c r="I14" s="2">
        <f t="shared" si="2"/>
        <v>2.3679625684403516</v>
      </c>
      <c r="J14" s="2">
        <f t="shared" si="3"/>
        <v>0.19583050441001706</v>
      </c>
      <c r="K14" s="9">
        <v>44150</v>
      </c>
      <c r="L14" s="7">
        <v>0.16666666666666666</v>
      </c>
      <c r="M14" s="2">
        <v>0.22899999999908399</v>
      </c>
      <c r="N14" s="2">
        <f t="shared" si="4"/>
        <v>2.2877947821011064</v>
      </c>
      <c r="O14" s="2">
        <f t="shared" si="5"/>
        <v>0.18920062847976149</v>
      </c>
      <c r="P14" s="9">
        <v>44152</v>
      </c>
      <c r="Q14" s="7">
        <v>0.16666666666666666</v>
      </c>
      <c r="R14" s="2">
        <v>0.190999999999236</v>
      </c>
      <c r="S14" s="2">
        <f t="shared" si="6"/>
        <v>1.713013200567004</v>
      </c>
      <c r="T14" s="2">
        <f t="shared" si="7"/>
        <v>0.14166619168689124</v>
      </c>
    </row>
    <row r="15" spans="1:20" x14ac:dyDescent="0.25">
      <c r="A15" s="9">
        <v>44146</v>
      </c>
      <c r="B15" s="7">
        <v>0.20833333333333334</v>
      </c>
      <c r="C15" s="2">
        <v>0.222999999999108</v>
      </c>
      <c r="D15" s="2">
        <f t="shared" si="0"/>
        <v>2.1929592353279519</v>
      </c>
      <c r="E15" s="2">
        <f t="shared" si="1"/>
        <v>0.18135772876162162</v>
      </c>
      <c r="F15" s="9">
        <v>44148</v>
      </c>
      <c r="G15" s="7">
        <v>0.20833333333333334</v>
      </c>
      <c r="H15" s="2">
        <v>0.23299999999906801</v>
      </c>
      <c r="I15" s="2">
        <f t="shared" si="2"/>
        <v>2.3518467216082248</v>
      </c>
      <c r="J15" s="2">
        <f t="shared" si="3"/>
        <v>0.19449772387700018</v>
      </c>
      <c r="K15" s="9">
        <v>44150</v>
      </c>
      <c r="L15" s="7">
        <v>0.20833333333333334</v>
      </c>
      <c r="M15" s="2">
        <v>0.238999999999044</v>
      </c>
      <c r="N15" s="2">
        <f t="shared" si="4"/>
        <v>2.4491554168283818</v>
      </c>
      <c r="O15" s="2">
        <f t="shared" si="5"/>
        <v>0.20254515297170717</v>
      </c>
      <c r="P15" s="9">
        <v>44152</v>
      </c>
      <c r="Q15" s="7">
        <v>0.20833333333333334</v>
      </c>
      <c r="R15" s="2">
        <v>0.203999999999184</v>
      </c>
      <c r="S15" s="2">
        <f t="shared" si="6"/>
        <v>1.9026575285520444</v>
      </c>
      <c r="T15" s="2">
        <f t="shared" si="7"/>
        <v>0.15734977761125407</v>
      </c>
    </row>
    <row r="16" spans="1:20" x14ac:dyDescent="0.25">
      <c r="A16" s="9">
        <v>44146</v>
      </c>
      <c r="B16" s="7">
        <v>0.25</v>
      </c>
      <c r="C16" s="2">
        <v>0.22799999999908799</v>
      </c>
      <c r="D16" s="2">
        <f t="shared" si="0"/>
        <v>2.2718850208831287</v>
      </c>
      <c r="E16" s="2">
        <f t="shared" si="1"/>
        <v>0.18788489122703472</v>
      </c>
      <c r="F16" s="9">
        <v>44148</v>
      </c>
      <c r="G16" s="7">
        <v>0.25</v>
      </c>
      <c r="H16" s="2">
        <v>0.21899999999912401</v>
      </c>
      <c r="I16" s="2">
        <f t="shared" si="2"/>
        <v>2.1305707428588434</v>
      </c>
      <c r="J16" s="2">
        <f t="shared" si="3"/>
        <v>0.17619820043442633</v>
      </c>
      <c r="K16" s="9">
        <v>44150</v>
      </c>
      <c r="L16" s="7">
        <v>0.25</v>
      </c>
      <c r="M16" s="2">
        <v>0.238999999999044</v>
      </c>
      <c r="N16" s="2">
        <f t="shared" si="4"/>
        <v>2.4491554168283818</v>
      </c>
      <c r="O16" s="2">
        <f t="shared" si="5"/>
        <v>0.20254515297170717</v>
      </c>
      <c r="P16" s="9">
        <v>44152</v>
      </c>
      <c r="Q16" s="7">
        <v>0.25</v>
      </c>
      <c r="R16" s="2">
        <v>0.216999999999132</v>
      </c>
      <c r="S16" s="2">
        <f t="shared" si="6"/>
        <v>2.0996288943303303</v>
      </c>
      <c r="T16" s="2">
        <f t="shared" si="7"/>
        <v>0.17363930956111831</v>
      </c>
    </row>
    <row r="17" spans="1:20" x14ac:dyDescent="0.25">
      <c r="A17" s="9">
        <v>44146</v>
      </c>
      <c r="B17" s="7">
        <v>0.29166666666666669</v>
      </c>
      <c r="C17" s="2">
        <v>0.21599999999913599</v>
      </c>
      <c r="D17" s="2">
        <f t="shared" si="0"/>
        <v>2.0842213428384553</v>
      </c>
      <c r="E17" s="2">
        <f t="shared" si="1"/>
        <v>0.17236510505274025</v>
      </c>
      <c r="F17" s="9">
        <v>44148</v>
      </c>
      <c r="G17" s="7">
        <v>0.29166666666666669</v>
      </c>
      <c r="H17" s="2">
        <v>0.217999999999128</v>
      </c>
      <c r="I17" s="2">
        <f t="shared" si="2"/>
        <v>2.1150787205794881</v>
      </c>
      <c r="J17" s="2">
        <f t="shared" si="3"/>
        <v>0.17491701019192366</v>
      </c>
      <c r="K17" s="9">
        <v>44150</v>
      </c>
      <c r="L17" s="7">
        <v>0.29166666666666669</v>
      </c>
      <c r="M17" s="2">
        <v>0.257999999998968</v>
      </c>
      <c r="N17" s="2">
        <f t="shared" si="4"/>
        <v>2.7668856069921324</v>
      </c>
      <c r="O17" s="2">
        <f t="shared" si="5"/>
        <v>0.22882143969824933</v>
      </c>
      <c r="P17" s="9">
        <v>44152</v>
      </c>
      <c r="Q17" s="7">
        <v>0.29166666666666669</v>
      </c>
      <c r="R17" s="2">
        <v>0.21199999999915201</v>
      </c>
      <c r="S17" s="2">
        <f t="shared" si="6"/>
        <v>2.0230154770102247</v>
      </c>
      <c r="T17" s="2">
        <f t="shared" si="7"/>
        <v>0.16730337994874558</v>
      </c>
    </row>
    <row r="18" spans="1:20" x14ac:dyDescent="0.25">
      <c r="A18" s="9">
        <v>44146</v>
      </c>
      <c r="B18" s="7">
        <v>0.33333333333333331</v>
      </c>
      <c r="C18" s="2">
        <v>0.21299999999914801</v>
      </c>
      <c r="D18" s="2">
        <f t="shared" si="0"/>
        <v>2.0382531318849386</v>
      </c>
      <c r="E18" s="2">
        <f t="shared" si="1"/>
        <v>0.16856353400688442</v>
      </c>
      <c r="F18" s="9">
        <v>44148</v>
      </c>
      <c r="G18" s="7">
        <v>0.33333333333333331</v>
      </c>
      <c r="H18" s="2">
        <v>0.20699999999917201</v>
      </c>
      <c r="I18" s="2">
        <f t="shared" si="2"/>
        <v>1.947468991285116</v>
      </c>
      <c r="J18" s="2">
        <f t="shared" si="3"/>
        <v>0.16105568557927907</v>
      </c>
      <c r="K18" s="9">
        <v>44150</v>
      </c>
      <c r="L18" s="7">
        <v>0.33333333333333331</v>
      </c>
      <c r="M18" s="2">
        <v>0.24199999999903199</v>
      </c>
      <c r="N18" s="2">
        <f t="shared" si="4"/>
        <v>2.4983595050602263</v>
      </c>
      <c r="O18" s="2">
        <f t="shared" si="5"/>
        <v>0.20661433106848071</v>
      </c>
      <c r="P18" s="9">
        <v>44152</v>
      </c>
      <c r="Q18" s="7">
        <v>0.33333333333333331</v>
      </c>
      <c r="R18" s="2">
        <v>0.22599999999909601</v>
      </c>
      <c r="S18" s="2">
        <f t="shared" si="6"/>
        <v>2.240189879449447</v>
      </c>
      <c r="T18" s="2">
        <f t="shared" si="7"/>
        <v>0.18526370303046927</v>
      </c>
    </row>
    <row r="19" spans="1:20" x14ac:dyDescent="0.25">
      <c r="A19" s="9">
        <v>44146</v>
      </c>
      <c r="B19" s="7">
        <v>0.375</v>
      </c>
      <c r="C19" s="2">
        <v>0.21899999999912401</v>
      </c>
      <c r="D19" s="2">
        <f t="shared" si="0"/>
        <v>2.1305707428588434</v>
      </c>
      <c r="E19" s="2">
        <f t="shared" si="1"/>
        <v>0.17619820043442633</v>
      </c>
      <c r="F19" s="9">
        <v>44148</v>
      </c>
      <c r="G19" s="7">
        <v>0.375</v>
      </c>
      <c r="H19" s="2">
        <v>0.22199999999911199</v>
      </c>
      <c r="I19" s="2">
        <f t="shared" si="2"/>
        <v>2.1772992061628678</v>
      </c>
      <c r="J19" s="2">
        <f t="shared" si="3"/>
        <v>0.18006264434966915</v>
      </c>
      <c r="K19" s="9">
        <v>44150</v>
      </c>
      <c r="L19" s="7">
        <v>0.375</v>
      </c>
      <c r="M19" s="2">
        <v>0.22799999999908799</v>
      </c>
      <c r="N19" s="2">
        <f t="shared" si="4"/>
        <v>2.2718850208831287</v>
      </c>
      <c r="O19" s="2">
        <f t="shared" si="5"/>
        <v>0.18788489122703472</v>
      </c>
      <c r="P19" s="9">
        <v>44152</v>
      </c>
      <c r="Q19" s="7">
        <v>0.375</v>
      </c>
      <c r="R19" s="2">
        <v>0.21399999999914401</v>
      </c>
      <c r="S19" s="2">
        <f t="shared" si="6"/>
        <v>2.0535333815983359</v>
      </c>
      <c r="T19" s="2">
        <f t="shared" si="7"/>
        <v>0.16982721065818238</v>
      </c>
    </row>
    <row r="20" spans="1:20" x14ac:dyDescent="0.25">
      <c r="A20" s="9">
        <v>44146</v>
      </c>
      <c r="B20" s="7">
        <v>0.41666666666666669</v>
      </c>
      <c r="C20" s="2">
        <v>0.23999999999904001</v>
      </c>
      <c r="D20" s="2">
        <f t="shared" si="0"/>
        <v>2.4655162194317937</v>
      </c>
      <c r="E20" s="2">
        <f t="shared" si="1"/>
        <v>0.20389819134700932</v>
      </c>
      <c r="F20" s="9">
        <v>44148</v>
      </c>
      <c r="G20" s="7">
        <v>0.41666666666666669</v>
      </c>
      <c r="H20" s="2">
        <v>0.23499999999905999</v>
      </c>
      <c r="I20" s="2">
        <f t="shared" si="2"/>
        <v>2.3841194169010027</v>
      </c>
      <c r="J20" s="2">
        <f t="shared" si="3"/>
        <v>0.19716667577771291</v>
      </c>
      <c r="K20" s="9">
        <v>44150</v>
      </c>
      <c r="L20" s="7">
        <v>0.41666666666666669</v>
      </c>
      <c r="M20" s="2">
        <v>0.21899999999912401</v>
      </c>
      <c r="N20" s="2">
        <f t="shared" si="4"/>
        <v>2.1305707428588434</v>
      </c>
      <c r="O20" s="2">
        <f t="shared" si="5"/>
        <v>0.17619820043442633</v>
      </c>
      <c r="P20" s="9">
        <v>44152</v>
      </c>
      <c r="Q20" s="7">
        <v>0.41666666666666669</v>
      </c>
      <c r="R20" s="2">
        <v>0.21399999999914401</v>
      </c>
      <c r="S20" s="2">
        <f t="shared" si="6"/>
        <v>2.0535333815983359</v>
      </c>
      <c r="T20" s="2">
        <f t="shared" si="7"/>
        <v>0.16982721065818238</v>
      </c>
    </row>
    <row r="21" spans="1:20" x14ac:dyDescent="0.25">
      <c r="A21" s="9">
        <v>44146</v>
      </c>
      <c r="B21" s="7">
        <v>0.45833333333333331</v>
      </c>
      <c r="C21" s="2">
        <v>0.231999999999072</v>
      </c>
      <c r="D21" s="2">
        <f t="shared" si="0"/>
        <v>2.3357719476567684</v>
      </c>
      <c r="E21" s="2">
        <f t="shared" si="1"/>
        <v>0.19316834007121475</v>
      </c>
      <c r="F21" s="9">
        <v>44148</v>
      </c>
      <c r="G21" s="7">
        <v>0.45833333333333331</v>
      </c>
      <c r="H21" s="2">
        <v>0.21999999999912001</v>
      </c>
      <c r="I21" s="2">
        <f t="shared" si="2"/>
        <v>2.1461048829472302</v>
      </c>
      <c r="J21" s="2">
        <f t="shared" si="3"/>
        <v>0.17748287381973593</v>
      </c>
      <c r="K21" s="9">
        <v>44150</v>
      </c>
      <c r="L21" s="7">
        <v>0.45833333333333331</v>
      </c>
      <c r="M21" s="2">
        <v>0.20899999999916399</v>
      </c>
      <c r="N21" s="2">
        <f t="shared" si="4"/>
        <v>1.9775588975584237</v>
      </c>
      <c r="O21" s="2">
        <f t="shared" si="5"/>
        <v>0.16354412082808165</v>
      </c>
      <c r="P21" s="9">
        <v>44152</v>
      </c>
      <c r="Q21" s="7">
        <v>0.45833333333333331</v>
      </c>
      <c r="R21" s="2">
        <v>0.13999999999943999</v>
      </c>
      <c r="S21" s="2">
        <f t="shared" si="6"/>
        <v>1.0438623438547496</v>
      </c>
      <c r="T21" s="2">
        <f t="shared" si="7"/>
        <v>8.6327415836787796E-2</v>
      </c>
    </row>
    <row r="22" spans="1:20" x14ac:dyDescent="0.25">
      <c r="A22" s="9">
        <v>44146</v>
      </c>
      <c r="B22" s="7">
        <v>0.5</v>
      </c>
      <c r="C22" s="2">
        <v>0.23299999999906801</v>
      </c>
      <c r="D22" s="2">
        <f t="shared" si="0"/>
        <v>2.3518467216082248</v>
      </c>
      <c r="E22" s="2">
        <f t="shared" si="1"/>
        <v>0.19449772387700018</v>
      </c>
      <c r="F22" s="9">
        <v>44148</v>
      </c>
      <c r="G22" s="7">
        <v>0.5</v>
      </c>
      <c r="H22" s="2">
        <v>0.22599999999909601</v>
      </c>
      <c r="I22" s="2">
        <f t="shared" si="2"/>
        <v>2.240189879449447</v>
      </c>
      <c r="J22" s="2">
        <f t="shared" si="3"/>
        <v>0.18526370303046927</v>
      </c>
      <c r="K22" s="9">
        <v>44150</v>
      </c>
      <c r="L22" s="7">
        <v>0.5</v>
      </c>
      <c r="M22" s="2">
        <v>0.210999999999156</v>
      </c>
      <c r="N22" s="2">
        <f t="shared" si="4"/>
        <v>2.0078204983170753</v>
      </c>
      <c r="O22" s="2">
        <f t="shared" si="5"/>
        <v>0.16604675521082213</v>
      </c>
      <c r="P22" s="9">
        <v>44152</v>
      </c>
      <c r="Q22" s="7">
        <v>0.5</v>
      </c>
      <c r="R22" s="2">
        <v>0.11699999999953201</v>
      </c>
      <c r="S22" s="2">
        <f t="shared" si="6"/>
        <v>0.78407592947975824</v>
      </c>
      <c r="T22" s="2">
        <f t="shared" si="7"/>
        <v>6.4843079367976009E-2</v>
      </c>
    </row>
    <row r="23" spans="1:20" x14ac:dyDescent="0.25">
      <c r="A23" s="9">
        <v>44146</v>
      </c>
      <c r="B23" s="7">
        <v>0.54166666666666663</v>
      </c>
      <c r="C23" s="2">
        <v>0.24299999999902799</v>
      </c>
      <c r="D23" s="2">
        <f t="shared" si="0"/>
        <v>2.514841851773193</v>
      </c>
      <c r="E23" s="2">
        <f t="shared" si="1"/>
        <v>0.20797742114164305</v>
      </c>
      <c r="F23" s="9">
        <v>44148</v>
      </c>
      <c r="G23" s="7">
        <v>0.54166666666666663</v>
      </c>
      <c r="H23" s="2">
        <v>0.24599999999901601</v>
      </c>
      <c r="I23" s="2">
        <f t="shared" si="2"/>
        <v>2.5645308978991737</v>
      </c>
      <c r="J23" s="2">
        <f t="shared" si="3"/>
        <v>0.21208670525626164</v>
      </c>
      <c r="K23" s="9">
        <v>44150</v>
      </c>
      <c r="L23" s="7">
        <v>0.54166666666666663</v>
      </c>
      <c r="M23" s="2">
        <v>0.19899999999920401</v>
      </c>
      <c r="N23" s="2">
        <f t="shared" si="4"/>
        <v>1.8288398626044282</v>
      </c>
      <c r="O23" s="2">
        <f t="shared" si="5"/>
        <v>0.15124505663738622</v>
      </c>
      <c r="P23" s="9">
        <v>44152</v>
      </c>
      <c r="Q23" s="7">
        <v>0.54166666666666663</v>
      </c>
      <c r="R23" s="2">
        <v>0.13099999999947601</v>
      </c>
      <c r="S23" s="2">
        <f t="shared" si="6"/>
        <v>0.93892050100866886</v>
      </c>
      <c r="T23" s="2">
        <f t="shared" si="7"/>
        <v>7.7648725433416915E-2</v>
      </c>
    </row>
    <row r="24" spans="1:20" x14ac:dyDescent="0.25">
      <c r="A24" s="9">
        <v>44146</v>
      </c>
      <c r="B24" s="7">
        <v>0.58333333333333337</v>
      </c>
      <c r="C24" s="2">
        <v>0.238999999999044</v>
      </c>
      <c r="D24" s="2">
        <f t="shared" si="0"/>
        <v>2.4491554168283818</v>
      </c>
      <c r="E24" s="2">
        <f t="shared" si="1"/>
        <v>0.20254515297170717</v>
      </c>
      <c r="F24" s="9">
        <v>44148</v>
      </c>
      <c r="G24" s="7">
        <v>0.58333333333333337</v>
      </c>
      <c r="H24" s="2">
        <v>0.22199999999911199</v>
      </c>
      <c r="I24" s="2">
        <f t="shared" si="2"/>
        <v>2.1772992061628678</v>
      </c>
      <c r="J24" s="2">
        <f t="shared" si="3"/>
        <v>0.18006264434966915</v>
      </c>
      <c r="K24" s="9">
        <v>44150</v>
      </c>
      <c r="L24" s="7">
        <v>0.58333333333333337</v>
      </c>
      <c r="M24" s="2">
        <v>0.21599999999913599</v>
      </c>
      <c r="N24" s="2">
        <f t="shared" si="4"/>
        <v>2.0842213428384553</v>
      </c>
      <c r="O24" s="2">
        <f t="shared" si="5"/>
        <v>0.17236510505274025</v>
      </c>
      <c r="P24" s="9">
        <v>44152</v>
      </c>
      <c r="Q24" s="7">
        <v>0.58333333333333337</v>
      </c>
      <c r="R24" s="2">
        <v>0.12999999999948</v>
      </c>
      <c r="S24" s="2">
        <f t="shared" si="6"/>
        <v>0.92751757294917925</v>
      </c>
      <c r="T24" s="2">
        <f t="shared" si="7"/>
        <v>7.6705703282897122E-2</v>
      </c>
    </row>
    <row r="25" spans="1:20" x14ac:dyDescent="0.25">
      <c r="A25" s="9">
        <v>44146</v>
      </c>
      <c r="B25" s="7">
        <v>0.625</v>
      </c>
      <c r="C25" s="2">
        <v>0.23999999999904001</v>
      </c>
      <c r="D25" s="2">
        <f t="shared" si="0"/>
        <v>2.4655162194317937</v>
      </c>
      <c r="E25" s="2">
        <f t="shared" si="1"/>
        <v>0.20389819134700932</v>
      </c>
      <c r="F25" s="9">
        <v>44148</v>
      </c>
      <c r="G25" s="7">
        <v>0.625</v>
      </c>
      <c r="H25" s="2">
        <v>0.238999999999044</v>
      </c>
      <c r="I25" s="2">
        <f t="shared" si="2"/>
        <v>2.4491554168283818</v>
      </c>
      <c r="J25" s="2">
        <f t="shared" si="3"/>
        <v>0.20254515297170717</v>
      </c>
      <c r="K25" s="9">
        <v>44150</v>
      </c>
      <c r="L25" s="7">
        <v>0.625</v>
      </c>
      <c r="M25" s="2">
        <v>0.20499999999918</v>
      </c>
      <c r="N25" s="2">
        <f t="shared" si="4"/>
        <v>1.9175514501328268</v>
      </c>
      <c r="O25" s="2">
        <f t="shared" si="5"/>
        <v>0.15858150492598477</v>
      </c>
      <c r="P25" s="9">
        <v>44152</v>
      </c>
      <c r="Q25" s="7">
        <v>0.625</v>
      </c>
      <c r="R25" s="2">
        <v>0.12399999999950399</v>
      </c>
      <c r="S25" s="2">
        <f t="shared" si="6"/>
        <v>0.86019851027488192</v>
      </c>
      <c r="T25" s="2">
        <f t="shared" si="7"/>
        <v>7.1138416799732734E-2</v>
      </c>
    </row>
    <row r="26" spans="1:20" x14ac:dyDescent="0.25">
      <c r="A26" s="9">
        <v>44146</v>
      </c>
      <c r="B26" s="7">
        <v>0.66666666666666663</v>
      </c>
      <c r="C26" s="2">
        <v>0.23599999999905599</v>
      </c>
      <c r="D26" s="2">
        <f t="shared" si="0"/>
        <v>2.4003171961647061</v>
      </c>
      <c r="E26" s="2">
        <f t="shared" si="1"/>
        <v>0.19850623212282117</v>
      </c>
      <c r="F26" s="9">
        <v>44148</v>
      </c>
      <c r="G26" s="7">
        <v>0.66666666666666663</v>
      </c>
      <c r="H26" s="2">
        <v>0.23999999999904001</v>
      </c>
      <c r="I26" s="2">
        <f t="shared" si="2"/>
        <v>2.4655162194317937</v>
      </c>
      <c r="J26" s="2">
        <f t="shared" si="3"/>
        <v>0.20389819134700932</v>
      </c>
      <c r="K26" s="9">
        <v>44150</v>
      </c>
      <c r="L26" s="7">
        <v>0.66666666666666663</v>
      </c>
      <c r="M26" s="2">
        <v>0.21899999999912401</v>
      </c>
      <c r="N26" s="2">
        <f t="shared" si="4"/>
        <v>2.1305707428588434</v>
      </c>
      <c r="O26" s="2">
        <f t="shared" si="5"/>
        <v>0.17619820043442633</v>
      </c>
      <c r="P26" s="9">
        <v>44152</v>
      </c>
      <c r="Q26" s="7">
        <v>0.66666666666666663</v>
      </c>
      <c r="R26" s="2">
        <v>0.13099999999947601</v>
      </c>
      <c r="S26" s="2">
        <f t="shared" si="6"/>
        <v>0.93892050100866886</v>
      </c>
      <c r="T26" s="2">
        <f t="shared" si="7"/>
        <v>7.7648725433416915E-2</v>
      </c>
    </row>
    <row r="27" spans="1:20" x14ac:dyDescent="0.25">
      <c r="A27" s="9">
        <v>44146</v>
      </c>
      <c r="B27" s="7">
        <v>0.70833333333333337</v>
      </c>
      <c r="C27" s="2">
        <v>0.25199999999899197</v>
      </c>
      <c r="D27" s="2">
        <f t="shared" si="0"/>
        <v>2.6649920486066039</v>
      </c>
      <c r="E27" s="2">
        <f t="shared" si="1"/>
        <v>0.22039484241976612</v>
      </c>
      <c r="F27" s="9">
        <v>44148</v>
      </c>
      <c r="G27" s="7">
        <v>0.70833333333333337</v>
      </c>
      <c r="H27" s="2">
        <v>0.25299999999898798</v>
      </c>
      <c r="I27" s="2">
        <f t="shared" si="2"/>
        <v>2.6818752084968813</v>
      </c>
      <c r="J27" s="2">
        <f t="shared" si="3"/>
        <v>0.22179107974269208</v>
      </c>
      <c r="K27" s="9">
        <v>44150</v>
      </c>
      <c r="L27" s="7">
        <v>0.70833333333333337</v>
      </c>
      <c r="M27" s="2">
        <v>0.19899999999920401</v>
      </c>
      <c r="N27" s="2">
        <f t="shared" si="4"/>
        <v>1.8288398626044282</v>
      </c>
      <c r="O27" s="2">
        <f t="shared" si="5"/>
        <v>0.15124505663738622</v>
      </c>
      <c r="P27" s="9">
        <v>44152</v>
      </c>
      <c r="Q27" s="7">
        <v>0.70833333333333337</v>
      </c>
      <c r="R27" s="2">
        <v>0.117999999999528</v>
      </c>
      <c r="S27" s="2">
        <f t="shared" si="6"/>
        <v>0.79478914139621792</v>
      </c>
      <c r="T27" s="2">
        <f t="shared" si="7"/>
        <v>6.5729061993467217E-2</v>
      </c>
    </row>
    <row r="28" spans="1:20" x14ac:dyDescent="0.25">
      <c r="A28" s="9">
        <v>44146</v>
      </c>
      <c r="B28" s="7">
        <v>0.75</v>
      </c>
      <c r="C28" s="2">
        <v>0.22799999999908799</v>
      </c>
      <c r="D28" s="2">
        <f t="shared" si="0"/>
        <v>2.2718850208831287</v>
      </c>
      <c r="E28" s="2">
        <f t="shared" si="1"/>
        <v>0.18788489122703472</v>
      </c>
      <c r="F28" s="9">
        <v>44148</v>
      </c>
      <c r="G28" s="7">
        <v>0.75</v>
      </c>
      <c r="H28" s="2">
        <v>0.236999999999052</v>
      </c>
      <c r="I28" s="2">
        <f t="shared" si="2"/>
        <v>2.4165558358282997</v>
      </c>
      <c r="J28" s="2">
        <f t="shared" si="3"/>
        <v>0.19984916762300037</v>
      </c>
      <c r="K28" s="9">
        <v>44150</v>
      </c>
      <c r="L28" s="7">
        <v>0.75</v>
      </c>
      <c r="M28" s="2">
        <v>0.19899999999920401</v>
      </c>
      <c r="N28" s="2">
        <f t="shared" si="4"/>
        <v>1.8288398626044282</v>
      </c>
      <c r="O28" s="2">
        <f t="shared" si="5"/>
        <v>0.15124505663738622</v>
      </c>
      <c r="P28" s="9">
        <v>44152</v>
      </c>
      <c r="Q28" s="7">
        <v>0.75</v>
      </c>
      <c r="R28" s="2">
        <v>0.121999999999512</v>
      </c>
      <c r="S28" s="2">
        <f t="shared" si="6"/>
        <v>0.83818133801446959</v>
      </c>
      <c r="T28" s="2">
        <f t="shared" si="7"/>
        <v>6.9317596653796637E-2</v>
      </c>
    </row>
    <row r="29" spans="1:20" x14ac:dyDescent="0.25">
      <c r="A29" s="9">
        <v>44146</v>
      </c>
      <c r="B29" s="7">
        <v>0.79166666666666663</v>
      </c>
      <c r="C29" s="2">
        <v>0.22899999999908399</v>
      </c>
      <c r="D29" s="2">
        <f t="shared" si="0"/>
        <v>2.2877947821011064</v>
      </c>
      <c r="E29" s="2">
        <f t="shared" si="1"/>
        <v>0.18920062847976149</v>
      </c>
      <c r="F29" s="9">
        <v>44148</v>
      </c>
      <c r="G29" s="7">
        <v>0.79166666666666663</v>
      </c>
      <c r="H29" s="2">
        <v>0.238999999999044</v>
      </c>
      <c r="I29" s="2">
        <f t="shared" si="2"/>
        <v>2.4491554168283818</v>
      </c>
      <c r="J29" s="2">
        <f t="shared" si="3"/>
        <v>0.20254515297170717</v>
      </c>
      <c r="K29" s="9">
        <v>44150</v>
      </c>
      <c r="L29" s="7">
        <v>0.79166666666666663</v>
      </c>
      <c r="M29" s="2">
        <v>0.18799999999924799</v>
      </c>
      <c r="N29" s="2">
        <f t="shared" si="4"/>
        <v>1.6703102235638934</v>
      </c>
      <c r="O29" s="2">
        <f t="shared" si="5"/>
        <v>0.13813465548873397</v>
      </c>
      <c r="P29" s="9">
        <v>44152</v>
      </c>
      <c r="Q29" s="7">
        <v>0.79166666666666663</v>
      </c>
      <c r="R29" s="2">
        <v>0.11399999999954399</v>
      </c>
      <c r="S29" s="2">
        <f t="shared" si="6"/>
        <v>0.75226288758159954</v>
      </c>
      <c r="T29" s="2">
        <f t="shared" si="7"/>
        <v>6.2212140802998278E-2</v>
      </c>
    </row>
    <row r="30" spans="1:20" x14ac:dyDescent="0.25">
      <c r="A30" s="9">
        <v>44146</v>
      </c>
      <c r="B30" s="7">
        <v>0.83333333333333337</v>
      </c>
      <c r="C30" s="2">
        <v>0.22699999999909201</v>
      </c>
      <c r="D30" s="2">
        <f t="shared" si="0"/>
        <v>2.2560166953634919</v>
      </c>
      <c r="E30" s="2">
        <f t="shared" si="1"/>
        <v>0.18657258070656077</v>
      </c>
      <c r="F30" s="9">
        <v>44148</v>
      </c>
      <c r="G30" s="7">
        <v>0.83333333333333337</v>
      </c>
      <c r="H30" s="2">
        <v>0.24499999999902</v>
      </c>
      <c r="I30" s="2">
        <f t="shared" si="2"/>
        <v>2.5479276151738937</v>
      </c>
      <c r="J30" s="2">
        <f t="shared" si="3"/>
        <v>0.21071361377488099</v>
      </c>
      <c r="K30" s="9">
        <v>44150</v>
      </c>
      <c r="L30" s="7">
        <v>0.83333333333333337</v>
      </c>
      <c r="M30" s="2">
        <v>0.19299999999922801</v>
      </c>
      <c r="N30" s="2">
        <f t="shared" si="4"/>
        <v>1.7417046096075226</v>
      </c>
      <c r="O30" s="2">
        <f t="shared" si="5"/>
        <v>0.14403897121454212</v>
      </c>
      <c r="P30" s="9">
        <v>44152</v>
      </c>
      <c r="Q30" s="7">
        <v>0.83333333333333337</v>
      </c>
      <c r="R30" s="2">
        <v>0.10699999999957201</v>
      </c>
      <c r="S30" s="2">
        <f t="shared" si="6"/>
        <v>0.67996264651891425</v>
      </c>
      <c r="T30" s="2">
        <f t="shared" si="7"/>
        <v>5.6232910867114204E-2</v>
      </c>
    </row>
    <row r="31" spans="1:20" x14ac:dyDescent="0.25">
      <c r="A31" s="9">
        <v>44146</v>
      </c>
      <c r="B31" s="7">
        <v>0.875</v>
      </c>
      <c r="C31" s="2">
        <v>0.216999999999132</v>
      </c>
      <c r="D31" s="2">
        <f t="shared" si="0"/>
        <v>2.0996288943303303</v>
      </c>
      <c r="E31" s="2">
        <f t="shared" si="1"/>
        <v>0.17363930956111831</v>
      </c>
      <c r="F31" s="9">
        <v>44148</v>
      </c>
      <c r="G31" s="7">
        <v>0.875</v>
      </c>
      <c r="H31" s="2">
        <v>0.24499999999902</v>
      </c>
      <c r="I31" s="2">
        <f t="shared" si="2"/>
        <v>2.5479276151738937</v>
      </c>
      <c r="J31" s="2">
        <f t="shared" si="3"/>
        <v>0.21071361377488099</v>
      </c>
      <c r="K31" s="9">
        <v>44150</v>
      </c>
      <c r="L31" s="7">
        <v>0.875</v>
      </c>
      <c r="M31" s="2">
        <v>0.19999999999920001</v>
      </c>
      <c r="N31" s="2">
        <f t="shared" si="4"/>
        <v>1.8435161790292129</v>
      </c>
      <c r="O31" s="2">
        <f t="shared" si="5"/>
        <v>0.15245878800571591</v>
      </c>
      <c r="P31" s="9">
        <v>44152</v>
      </c>
      <c r="Q31" s="7">
        <v>0.875</v>
      </c>
      <c r="R31" s="2">
        <v>0.127999999999488</v>
      </c>
      <c r="S31" s="2">
        <f t="shared" si="6"/>
        <v>0.90486798452954176</v>
      </c>
      <c r="T31" s="2">
        <f t="shared" si="7"/>
        <v>7.4832582320593102E-2</v>
      </c>
    </row>
    <row r="32" spans="1:20" x14ac:dyDescent="0.25">
      <c r="A32" s="9">
        <v>44146</v>
      </c>
      <c r="B32" s="7">
        <v>0.91666666666666663</v>
      </c>
      <c r="C32" s="2">
        <v>0.22699999999909201</v>
      </c>
      <c r="D32" s="2">
        <f t="shared" si="0"/>
        <v>2.2560166953634919</v>
      </c>
      <c r="E32" s="2">
        <f t="shared" si="1"/>
        <v>0.18657258070656077</v>
      </c>
      <c r="F32" s="9">
        <v>44148</v>
      </c>
      <c r="G32" s="7">
        <v>0.91666666666666663</v>
      </c>
      <c r="H32" s="2">
        <v>0.237999999999048</v>
      </c>
      <c r="I32" s="2">
        <f t="shared" si="2"/>
        <v>2.4328352659066406</v>
      </c>
      <c r="J32" s="2">
        <f t="shared" si="3"/>
        <v>0.20119547649047917</v>
      </c>
      <c r="K32" s="9">
        <v>44150</v>
      </c>
      <c r="L32" s="7">
        <v>0.91666666666666663</v>
      </c>
      <c r="M32" s="2">
        <v>0.210999999999156</v>
      </c>
      <c r="N32" s="2">
        <f t="shared" si="4"/>
        <v>2.0078204983170753</v>
      </c>
      <c r="O32" s="2">
        <f t="shared" si="5"/>
        <v>0.16604675521082213</v>
      </c>
      <c r="P32" s="9">
        <v>44152</v>
      </c>
      <c r="Q32" s="7">
        <v>0.91666666666666663</v>
      </c>
      <c r="R32" s="2">
        <v>0.117999999999528</v>
      </c>
      <c r="S32" s="2">
        <f t="shared" si="6"/>
        <v>0.79478914139621792</v>
      </c>
      <c r="T32" s="2">
        <f t="shared" si="7"/>
        <v>6.5729061993467217E-2</v>
      </c>
    </row>
    <row r="33" spans="1:20" x14ac:dyDescent="0.25">
      <c r="A33" s="9">
        <v>44146</v>
      </c>
      <c r="B33" s="7">
        <v>0.95833333333333337</v>
      </c>
      <c r="C33" s="2">
        <v>0.22599999999909601</v>
      </c>
      <c r="D33" s="2">
        <f t="shared" si="0"/>
        <v>2.240189879449447</v>
      </c>
      <c r="E33" s="2">
        <f t="shared" si="1"/>
        <v>0.18526370303046927</v>
      </c>
      <c r="F33" s="9">
        <v>44148</v>
      </c>
      <c r="G33" s="7">
        <v>0.95833333333333337</v>
      </c>
      <c r="H33" s="2">
        <v>0.24999999999899999</v>
      </c>
      <c r="I33" s="2">
        <f t="shared" si="2"/>
        <v>2.631345157198917</v>
      </c>
      <c r="J33" s="2">
        <f t="shared" si="3"/>
        <v>0.21761224450035044</v>
      </c>
      <c r="K33" s="9">
        <v>44150</v>
      </c>
      <c r="L33" s="7">
        <v>0.95833333333333337</v>
      </c>
      <c r="M33" s="2">
        <v>0.195999999999216</v>
      </c>
      <c r="N33" s="2">
        <f t="shared" si="4"/>
        <v>1.7850739834406717</v>
      </c>
      <c r="O33" s="2">
        <f t="shared" si="5"/>
        <v>0.14762561843054353</v>
      </c>
      <c r="P33" s="9">
        <v>44152</v>
      </c>
      <c r="Q33" s="7">
        <v>0.95833333333333337</v>
      </c>
      <c r="R33" s="2">
        <v>0.12399999999950399</v>
      </c>
      <c r="S33" s="2">
        <f t="shared" si="6"/>
        <v>0.86019851027488192</v>
      </c>
      <c r="T33" s="2">
        <f t="shared" si="7"/>
        <v>7.1138416799732734E-2</v>
      </c>
    </row>
    <row r="34" spans="1:20" ht="15.75" thickBot="1" x14ac:dyDescent="0.3">
      <c r="A34" s="9">
        <v>44147</v>
      </c>
      <c r="B34" s="7">
        <v>0</v>
      </c>
      <c r="C34" s="2">
        <v>0.22899999999908399</v>
      </c>
      <c r="D34" s="2">
        <f t="shared" si="0"/>
        <v>2.2877947821011064</v>
      </c>
      <c r="E34" s="2">
        <f t="shared" si="1"/>
        <v>0.18920062847976149</v>
      </c>
      <c r="F34" s="9">
        <v>44149</v>
      </c>
      <c r="G34" s="7">
        <v>0</v>
      </c>
      <c r="H34" s="2">
        <v>0.25999999999896001</v>
      </c>
      <c r="I34" s="2">
        <f t="shared" si="2"/>
        <v>2.8011660755503387</v>
      </c>
      <c r="J34" s="2">
        <f t="shared" si="3"/>
        <v>0.23165643444801301</v>
      </c>
      <c r="K34" s="9">
        <v>44151</v>
      </c>
      <c r="L34" s="7">
        <v>0</v>
      </c>
      <c r="M34" s="2">
        <v>0.20499999999918</v>
      </c>
      <c r="N34" s="2">
        <f t="shared" si="4"/>
        <v>1.9175514501328268</v>
      </c>
      <c r="O34" s="2">
        <f t="shared" si="5"/>
        <v>0.15858150492598477</v>
      </c>
    </row>
    <row r="35" spans="1:20" ht="15.75" thickBot="1" x14ac:dyDescent="0.3">
      <c r="A35" s="9">
        <v>44147</v>
      </c>
      <c r="B35" s="7">
        <v>4.1666666666666664E-2</v>
      </c>
      <c r="C35" s="2">
        <v>0.230999999999076</v>
      </c>
      <c r="D35" s="2">
        <f t="shared" si="0"/>
        <v>2.3197383182692111</v>
      </c>
      <c r="E35" s="2">
        <f t="shared" si="1"/>
        <v>0.19184235892086374</v>
      </c>
      <c r="F35" s="9">
        <v>44149</v>
      </c>
      <c r="G35" s="7">
        <v>4.1666666666666664E-2</v>
      </c>
      <c r="H35" s="2">
        <v>0.25399999999898398</v>
      </c>
      <c r="I35" s="2">
        <f t="shared" si="2"/>
        <v>2.6987980926143726</v>
      </c>
      <c r="J35" s="2">
        <f t="shared" si="3"/>
        <v>0.22319060225920861</v>
      </c>
      <c r="K35" s="9">
        <v>44151</v>
      </c>
      <c r="L35" s="7">
        <v>4.1666666666666664E-2</v>
      </c>
      <c r="M35" s="2">
        <v>0.196999999999212</v>
      </c>
      <c r="N35" s="2">
        <f t="shared" si="4"/>
        <v>1.7996186749716725</v>
      </c>
      <c r="O35" s="2">
        <f t="shared" si="5"/>
        <v>0.14882846442015732</v>
      </c>
      <c r="Q35" s="3" t="s">
        <v>10</v>
      </c>
      <c r="R35" s="8"/>
      <c r="S35" s="8"/>
      <c r="T35" s="4">
        <f>SUM(E10:E57)+SUM(J10:J57)+SUM(O10:O57)+SUM(T10:T33)</f>
        <v>29.95759038033815</v>
      </c>
    </row>
    <row r="36" spans="1:20" x14ac:dyDescent="0.25">
      <c r="A36" s="9">
        <v>44147</v>
      </c>
      <c r="B36" s="7">
        <v>8.3333333333333329E-2</v>
      </c>
      <c r="C36" s="2">
        <v>0.22199999999911199</v>
      </c>
      <c r="D36" s="2">
        <f t="shared" si="0"/>
        <v>2.1772992061628678</v>
      </c>
      <c r="E36" s="2">
        <f t="shared" si="1"/>
        <v>0.18006264434966915</v>
      </c>
      <c r="F36" s="9">
        <v>44149</v>
      </c>
      <c r="G36" s="7">
        <v>8.3333333333333329E-2</v>
      </c>
      <c r="H36" s="2">
        <v>0.256999999998972</v>
      </c>
      <c r="I36" s="2">
        <f t="shared" si="2"/>
        <v>2.7498044572788323</v>
      </c>
      <c r="J36" s="2">
        <f t="shared" si="3"/>
        <v>0.22740882861695941</v>
      </c>
      <c r="K36" s="9">
        <v>44151</v>
      </c>
      <c r="L36" s="7">
        <v>8.3333333333333329E-2</v>
      </c>
      <c r="M36" s="2">
        <v>0.18599999999925601</v>
      </c>
      <c r="N36" s="2">
        <f t="shared" si="4"/>
        <v>1.6420654447699503</v>
      </c>
      <c r="O36" s="2">
        <f t="shared" si="5"/>
        <v>0.1357988122824749</v>
      </c>
    </row>
    <row r="37" spans="1:20" x14ac:dyDescent="0.25">
      <c r="A37" s="9">
        <v>44147</v>
      </c>
      <c r="B37" s="7">
        <v>0.125</v>
      </c>
      <c r="C37" s="2">
        <v>0.22999999999908</v>
      </c>
      <c r="D37" s="2">
        <f t="shared" si="0"/>
        <v>2.3037459055643525</v>
      </c>
      <c r="E37" s="2">
        <f t="shared" si="1"/>
        <v>0.19051978639017195</v>
      </c>
      <c r="F37" s="9">
        <v>44149</v>
      </c>
      <c r="G37" s="7">
        <v>0.125</v>
      </c>
      <c r="H37" s="2">
        <v>0.24199999999903199</v>
      </c>
      <c r="I37" s="2">
        <f t="shared" si="2"/>
        <v>2.4983595050602263</v>
      </c>
      <c r="J37" s="2">
        <f t="shared" si="3"/>
        <v>0.20661433106848071</v>
      </c>
      <c r="K37" s="9">
        <v>44151</v>
      </c>
      <c r="L37" s="7">
        <v>0.125</v>
      </c>
      <c r="M37" s="2">
        <v>0.19499999999921999</v>
      </c>
      <c r="N37" s="2">
        <f t="shared" si="4"/>
        <v>1.7705733476218639</v>
      </c>
      <c r="O37" s="2">
        <f t="shared" si="5"/>
        <v>0.14642641584832813</v>
      </c>
    </row>
    <row r="38" spans="1:20" x14ac:dyDescent="0.25">
      <c r="A38" s="9">
        <v>44147</v>
      </c>
      <c r="B38" s="7">
        <v>0.16666666666666666</v>
      </c>
      <c r="C38" s="2">
        <v>0.22999999999908</v>
      </c>
      <c r="D38" s="2">
        <f t="shared" si="0"/>
        <v>2.3037459055643525</v>
      </c>
      <c r="E38" s="2">
        <f t="shared" si="1"/>
        <v>0.19051978639017195</v>
      </c>
      <c r="F38" s="9">
        <v>44149</v>
      </c>
      <c r="G38" s="7">
        <v>0.16666666666666666</v>
      </c>
      <c r="H38" s="2">
        <v>0.243999999999024</v>
      </c>
      <c r="I38" s="2">
        <f t="shared" si="2"/>
        <v>2.5313645775357934</v>
      </c>
      <c r="J38" s="2">
        <f t="shared" si="3"/>
        <v>0.20934385056221011</v>
      </c>
      <c r="K38" s="9">
        <v>44151</v>
      </c>
      <c r="L38" s="7">
        <v>0.16666666666666666</v>
      </c>
      <c r="M38" s="2">
        <v>0.195999999999216</v>
      </c>
      <c r="N38" s="2">
        <f t="shared" si="4"/>
        <v>1.7850739834406717</v>
      </c>
      <c r="O38" s="2">
        <f t="shared" si="5"/>
        <v>0.14762561843054353</v>
      </c>
    </row>
    <row r="39" spans="1:20" x14ac:dyDescent="0.25">
      <c r="A39" s="9">
        <v>44147</v>
      </c>
      <c r="B39" s="7">
        <v>0.20833333333333334</v>
      </c>
      <c r="C39" s="2">
        <v>0.22699999999909201</v>
      </c>
      <c r="D39" s="2">
        <f t="shared" si="0"/>
        <v>2.2560166953634919</v>
      </c>
      <c r="E39" s="2">
        <f t="shared" si="1"/>
        <v>0.18657258070656077</v>
      </c>
      <c r="F39" s="9">
        <v>44149</v>
      </c>
      <c r="G39" s="7">
        <v>0.20833333333333334</v>
      </c>
      <c r="H39" s="2">
        <v>0.25099999999899603</v>
      </c>
      <c r="I39" s="2">
        <f t="shared" si="2"/>
        <v>2.6481486767770965</v>
      </c>
      <c r="J39" s="2">
        <f t="shared" si="3"/>
        <v>0.21900189556946587</v>
      </c>
      <c r="K39" s="9">
        <v>44151</v>
      </c>
      <c r="L39" s="7">
        <v>0.20833333333333334</v>
      </c>
      <c r="M39" s="2">
        <v>0.20199999999919199</v>
      </c>
      <c r="N39" s="2">
        <f t="shared" si="4"/>
        <v>1.8729998126398812</v>
      </c>
      <c r="O39" s="2">
        <f t="shared" si="5"/>
        <v>0.15489708450531817</v>
      </c>
    </row>
    <row r="40" spans="1:20" x14ac:dyDescent="0.25">
      <c r="A40" s="9">
        <v>44147</v>
      </c>
      <c r="B40" s="7">
        <v>0.25</v>
      </c>
      <c r="C40" s="2">
        <v>0.237999999999048</v>
      </c>
      <c r="D40" s="2">
        <f t="shared" si="0"/>
        <v>2.4328352659066406</v>
      </c>
      <c r="E40" s="2">
        <f t="shared" si="1"/>
        <v>0.20119547649047917</v>
      </c>
      <c r="F40" s="9">
        <v>44149</v>
      </c>
      <c r="G40" s="7">
        <v>0.25</v>
      </c>
      <c r="H40" s="2">
        <v>0.24599999999901601</v>
      </c>
      <c r="I40" s="2">
        <f t="shared" si="2"/>
        <v>2.5645308978991737</v>
      </c>
      <c r="J40" s="2">
        <f t="shared" si="3"/>
        <v>0.21208670525626164</v>
      </c>
      <c r="K40" s="9">
        <v>44151</v>
      </c>
      <c r="L40" s="7">
        <v>0.25</v>
      </c>
      <c r="M40" s="2">
        <v>0.17399999999930399</v>
      </c>
      <c r="N40" s="2">
        <f t="shared" si="4"/>
        <v>1.4764049846031941</v>
      </c>
      <c r="O40" s="2">
        <f t="shared" si="5"/>
        <v>0.12209869222668415</v>
      </c>
    </row>
    <row r="41" spans="1:20" x14ac:dyDescent="0.25">
      <c r="A41" s="9">
        <v>44147</v>
      </c>
      <c r="B41" s="7">
        <v>0.29166666666666669</v>
      </c>
      <c r="C41" s="2">
        <v>0.231999999999072</v>
      </c>
      <c r="D41" s="2">
        <f t="shared" si="0"/>
        <v>2.3357719476567684</v>
      </c>
      <c r="E41" s="2">
        <f t="shared" si="1"/>
        <v>0.19316834007121475</v>
      </c>
      <c r="F41" s="9">
        <v>44149</v>
      </c>
      <c r="G41" s="7">
        <v>0.29166666666666669</v>
      </c>
      <c r="H41" s="2">
        <v>0.26299999999894802</v>
      </c>
      <c r="I41" s="2">
        <f t="shared" si="2"/>
        <v>2.8528812797956382</v>
      </c>
      <c r="J41" s="2">
        <f t="shared" si="3"/>
        <v>0.23593328183909926</v>
      </c>
      <c r="K41" s="9">
        <v>44151</v>
      </c>
      <c r="L41" s="7">
        <v>0.29166666666666669</v>
      </c>
      <c r="M41" s="2">
        <v>0.19899999999920401</v>
      </c>
      <c r="N41" s="2">
        <f t="shared" si="4"/>
        <v>1.8288398626044282</v>
      </c>
      <c r="O41" s="2">
        <f t="shared" si="5"/>
        <v>0.15124505663738622</v>
      </c>
    </row>
    <row r="42" spans="1:20" x14ac:dyDescent="0.25">
      <c r="A42" s="9">
        <v>44147</v>
      </c>
      <c r="B42" s="7">
        <v>0.33333333333333331</v>
      </c>
      <c r="C42" s="2">
        <v>0.23399999999906401</v>
      </c>
      <c r="D42" s="2">
        <f t="shared" si="0"/>
        <v>2.3679625684403516</v>
      </c>
      <c r="E42" s="2">
        <f t="shared" si="1"/>
        <v>0.19583050441001706</v>
      </c>
      <c r="F42" s="9">
        <v>44149</v>
      </c>
      <c r="G42" s="7">
        <v>0.33333333333333331</v>
      </c>
      <c r="H42" s="2">
        <v>0.24999999999899999</v>
      </c>
      <c r="I42" s="2">
        <f t="shared" si="2"/>
        <v>2.631345157198917</v>
      </c>
      <c r="J42" s="2">
        <f t="shared" si="3"/>
        <v>0.21761224450035044</v>
      </c>
      <c r="K42" s="9">
        <v>44151</v>
      </c>
      <c r="L42" s="7">
        <v>0.33333333333333331</v>
      </c>
      <c r="M42" s="2">
        <v>0.196999999999212</v>
      </c>
      <c r="N42" s="2">
        <f t="shared" si="4"/>
        <v>1.7996186749716725</v>
      </c>
      <c r="O42" s="2">
        <f t="shared" si="5"/>
        <v>0.14882846442015732</v>
      </c>
    </row>
    <row r="43" spans="1:20" x14ac:dyDescent="0.25">
      <c r="A43" s="9">
        <v>44147</v>
      </c>
      <c r="B43" s="7">
        <v>0.375</v>
      </c>
      <c r="C43" s="2">
        <v>0.256999999998972</v>
      </c>
      <c r="D43" s="2">
        <f t="shared" si="0"/>
        <v>2.7498044572788323</v>
      </c>
      <c r="E43" s="2">
        <f t="shared" si="1"/>
        <v>0.22740882861695941</v>
      </c>
      <c r="F43" s="9">
        <v>44149</v>
      </c>
      <c r="G43" s="7">
        <v>0.375</v>
      </c>
      <c r="H43" s="2">
        <v>0.26199999999895202</v>
      </c>
      <c r="I43" s="2">
        <f t="shared" si="2"/>
        <v>2.8356036928783004</v>
      </c>
      <c r="J43" s="2">
        <f t="shared" si="3"/>
        <v>0.23450442540103544</v>
      </c>
      <c r="K43" s="9">
        <v>44151</v>
      </c>
      <c r="L43" s="7">
        <v>0.375</v>
      </c>
      <c r="M43" s="2">
        <v>0.19999999999920001</v>
      </c>
      <c r="N43" s="2">
        <f t="shared" si="4"/>
        <v>1.8435161790292129</v>
      </c>
      <c r="O43" s="2">
        <f t="shared" si="5"/>
        <v>0.15245878800571591</v>
      </c>
    </row>
    <row r="44" spans="1:20" x14ac:dyDescent="0.25">
      <c r="A44" s="9">
        <v>44147</v>
      </c>
      <c r="B44" s="7">
        <v>0.41666666666666669</v>
      </c>
      <c r="C44" s="2">
        <v>0.24799999999900799</v>
      </c>
      <c r="D44" s="2">
        <f t="shared" si="0"/>
        <v>2.5978579333644203</v>
      </c>
      <c r="E44" s="2">
        <f t="shared" si="1"/>
        <v>0.21484285108923754</v>
      </c>
      <c r="F44" s="9">
        <v>44149</v>
      </c>
      <c r="G44" s="7">
        <v>0.41666666666666669</v>
      </c>
      <c r="H44" s="2">
        <v>0.24999999999899999</v>
      </c>
      <c r="I44" s="2">
        <f t="shared" si="2"/>
        <v>2.631345157198917</v>
      </c>
      <c r="J44" s="2">
        <f t="shared" si="3"/>
        <v>0.21761224450035044</v>
      </c>
      <c r="K44" s="9">
        <v>44151</v>
      </c>
      <c r="L44" s="7">
        <v>0.41666666666666669</v>
      </c>
      <c r="M44" s="2">
        <v>0.19399999999922399</v>
      </c>
      <c r="N44" s="2">
        <f t="shared" si="4"/>
        <v>1.7561168589715379</v>
      </c>
      <c r="O44" s="2">
        <f t="shared" si="5"/>
        <v>0.14523086423694617</v>
      </c>
    </row>
    <row r="45" spans="1:20" x14ac:dyDescent="0.25">
      <c r="A45" s="9">
        <v>44147</v>
      </c>
      <c r="B45" s="7">
        <v>0.45833333333333331</v>
      </c>
      <c r="C45" s="2">
        <v>0.24499999999902</v>
      </c>
      <c r="D45" s="2">
        <f t="shared" si="0"/>
        <v>2.5479276151738937</v>
      </c>
      <c r="E45" s="2">
        <f t="shared" si="1"/>
        <v>0.21071361377488099</v>
      </c>
      <c r="F45" s="9">
        <v>44149</v>
      </c>
      <c r="G45" s="7">
        <v>0.45833333333333331</v>
      </c>
      <c r="H45" s="2">
        <v>0.25599999999897599</v>
      </c>
      <c r="I45" s="2">
        <f t="shared" si="2"/>
        <v>2.7327627799615186</v>
      </c>
      <c r="J45" s="2">
        <f t="shared" si="3"/>
        <v>0.22599948190281757</v>
      </c>
      <c r="K45" s="9">
        <v>44151</v>
      </c>
      <c r="L45" s="7">
        <v>0.45833333333333331</v>
      </c>
      <c r="M45" s="2">
        <v>0.197999999999208</v>
      </c>
      <c r="N45" s="2">
        <f t="shared" si="4"/>
        <v>1.8142073314120344</v>
      </c>
      <c r="O45" s="2">
        <f t="shared" si="5"/>
        <v>0.15003494630777522</v>
      </c>
    </row>
    <row r="46" spans="1:20" x14ac:dyDescent="0.25">
      <c r="A46" s="9">
        <v>44147</v>
      </c>
      <c r="B46" s="7">
        <v>0.5</v>
      </c>
      <c r="C46" s="2">
        <v>0.24799999999900799</v>
      </c>
      <c r="D46" s="2">
        <f t="shared" si="0"/>
        <v>2.5978579333644203</v>
      </c>
      <c r="E46" s="2">
        <f t="shared" si="1"/>
        <v>0.21484285108923754</v>
      </c>
      <c r="F46" s="9">
        <v>44149</v>
      </c>
      <c r="G46" s="7">
        <v>0.5</v>
      </c>
      <c r="H46" s="2">
        <v>0.243999999999024</v>
      </c>
      <c r="I46" s="2">
        <f t="shared" si="2"/>
        <v>2.5313645775357934</v>
      </c>
      <c r="J46" s="2">
        <f t="shared" si="3"/>
        <v>0.20934385056221011</v>
      </c>
      <c r="K46" s="9">
        <v>44151</v>
      </c>
      <c r="L46" s="7">
        <v>0.5</v>
      </c>
      <c r="M46" s="2">
        <v>0.20799999999916799</v>
      </c>
      <c r="N46" s="2">
        <f t="shared" si="4"/>
        <v>1.9624924409087856</v>
      </c>
      <c r="O46" s="2">
        <f t="shared" si="5"/>
        <v>0.16229812486315656</v>
      </c>
    </row>
    <row r="47" spans="1:20" x14ac:dyDescent="0.25">
      <c r="A47" s="9">
        <v>44147</v>
      </c>
      <c r="B47" s="7">
        <v>0.54166666666666663</v>
      </c>
      <c r="C47" s="2">
        <v>0.24199999999903199</v>
      </c>
      <c r="D47" s="2">
        <f t="shared" si="0"/>
        <v>2.4983595050602263</v>
      </c>
      <c r="E47" s="2">
        <f t="shared" si="1"/>
        <v>0.20661433106848071</v>
      </c>
      <c r="F47" s="9">
        <v>44149</v>
      </c>
      <c r="G47" s="7">
        <v>0.54166666666666663</v>
      </c>
      <c r="H47" s="2">
        <v>0.25299999999898798</v>
      </c>
      <c r="I47" s="2">
        <f t="shared" si="2"/>
        <v>2.6818752084968813</v>
      </c>
      <c r="J47" s="2">
        <f t="shared" si="3"/>
        <v>0.22179107974269208</v>
      </c>
      <c r="K47" s="9">
        <v>44151</v>
      </c>
      <c r="L47" s="7">
        <v>0.54166666666666663</v>
      </c>
      <c r="M47" s="2">
        <v>0.18999999999924</v>
      </c>
      <c r="N47" s="2">
        <f t="shared" si="4"/>
        <v>1.6987342285087048</v>
      </c>
      <c r="O47" s="2">
        <f t="shared" si="5"/>
        <v>0.14048532069766989</v>
      </c>
    </row>
    <row r="48" spans="1:20" x14ac:dyDescent="0.25">
      <c r="A48" s="9">
        <v>44147</v>
      </c>
      <c r="B48" s="7">
        <v>0.58333333333333337</v>
      </c>
      <c r="C48" s="2">
        <v>0.24499999999902</v>
      </c>
      <c r="D48" s="2">
        <f t="shared" si="0"/>
        <v>2.5479276151738937</v>
      </c>
      <c r="E48" s="2">
        <f t="shared" si="1"/>
        <v>0.21071361377488099</v>
      </c>
      <c r="F48" s="9">
        <v>44149</v>
      </c>
      <c r="G48" s="7">
        <v>0.58333333333333337</v>
      </c>
      <c r="H48" s="2">
        <v>0.243999999999024</v>
      </c>
      <c r="I48" s="2">
        <f t="shared" si="2"/>
        <v>2.5313645775357934</v>
      </c>
      <c r="J48" s="2">
        <f t="shared" si="3"/>
        <v>0.20934385056221011</v>
      </c>
      <c r="K48" s="9">
        <v>44151</v>
      </c>
      <c r="L48" s="7">
        <v>0.58333333333333337</v>
      </c>
      <c r="M48" s="2">
        <v>0.18499999999926001</v>
      </c>
      <c r="N48" s="2">
        <f t="shared" si="4"/>
        <v>1.6280105081092331</v>
      </c>
      <c r="O48" s="2">
        <f t="shared" si="5"/>
        <v>0.13463646902063356</v>
      </c>
    </row>
    <row r="49" spans="1:15" x14ac:dyDescent="0.25">
      <c r="A49" s="9">
        <v>44147</v>
      </c>
      <c r="B49" s="7">
        <v>0.625</v>
      </c>
      <c r="C49" s="2">
        <v>0.238999999999044</v>
      </c>
      <c r="D49" s="2">
        <f t="shared" si="0"/>
        <v>2.4491554168283818</v>
      </c>
      <c r="E49" s="2">
        <f t="shared" si="1"/>
        <v>0.20254515297170717</v>
      </c>
      <c r="F49" s="9">
        <v>44149</v>
      </c>
      <c r="G49" s="7">
        <v>0.625</v>
      </c>
      <c r="H49" s="2">
        <v>0.25599999999897599</v>
      </c>
      <c r="I49" s="2">
        <f t="shared" si="2"/>
        <v>2.7327627799615186</v>
      </c>
      <c r="J49" s="2">
        <f t="shared" si="3"/>
        <v>0.22599948190281757</v>
      </c>
      <c r="K49" s="9">
        <v>44151</v>
      </c>
      <c r="L49" s="7">
        <v>0.625</v>
      </c>
      <c r="M49" s="2">
        <v>0.22799999999908799</v>
      </c>
      <c r="N49" s="2">
        <f t="shared" si="4"/>
        <v>2.2718850208831287</v>
      </c>
      <c r="O49" s="2">
        <f t="shared" si="5"/>
        <v>0.18788489122703472</v>
      </c>
    </row>
    <row r="50" spans="1:15" x14ac:dyDescent="0.25">
      <c r="A50" s="9">
        <v>44147</v>
      </c>
      <c r="B50" s="7">
        <v>0.66666666666666663</v>
      </c>
      <c r="C50" s="2">
        <v>0.230999999999076</v>
      </c>
      <c r="D50" s="2">
        <f t="shared" si="0"/>
        <v>2.3197383182692111</v>
      </c>
      <c r="E50" s="2">
        <f t="shared" si="1"/>
        <v>0.19184235892086374</v>
      </c>
      <c r="F50" s="9">
        <v>44149</v>
      </c>
      <c r="G50" s="7">
        <v>0.66666666666666663</v>
      </c>
      <c r="H50" s="2">
        <v>0.25499999999897999</v>
      </c>
      <c r="I50" s="2">
        <f t="shared" si="2"/>
        <v>2.7157606374791396</v>
      </c>
      <c r="J50" s="2">
        <f t="shared" si="3"/>
        <v>0.22459340471952483</v>
      </c>
      <c r="K50" s="9">
        <v>44151</v>
      </c>
      <c r="L50" s="7">
        <v>0.66666666666666663</v>
      </c>
      <c r="M50" s="2">
        <v>0.230999999999076</v>
      </c>
      <c r="N50" s="2">
        <f t="shared" si="4"/>
        <v>2.3197383182692111</v>
      </c>
      <c r="O50" s="2">
        <f t="shared" si="5"/>
        <v>0.19184235892086374</v>
      </c>
    </row>
    <row r="51" spans="1:15" x14ac:dyDescent="0.25">
      <c r="A51" s="9">
        <v>44147</v>
      </c>
      <c r="B51" s="7">
        <v>0.70833333333333337</v>
      </c>
      <c r="C51" s="2">
        <v>0.231999999999072</v>
      </c>
      <c r="D51" s="2">
        <f t="shared" si="0"/>
        <v>2.3357719476567684</v>
      </c>
      <c r="E51" s="2">
        <f t="shared" si="1"/>
        <v>0.19316834007121475</v>
      </c>
      <c r="F51" s="9">
        <v>44149</v>
      </c>
      <c r="G51" s="7">
        <v>0.70833333333333337</v>
      </c>
      <c r="H51" s="2">
        <v>0.238999999999044</v>
      </c>
      <c r="I51" s="2">
        <f t="shared" si="2"/>
        <v>2.4491554168283818</v>
      </c>
      <c r="J51" s="2">
        <f t="shared" si="3"/>
        <v>0.20254515297170717</v>
      </c>
      <c r="K51" s="9">
        <v>44151</v>
      </c>
      <c r="L51" s="7">
        <v>0.70833333333333337</v>
      </c>
      <c r="M51" s="2">
        <v>0.236999999999052</v>
      </c>
      <c r="N51" s="2">
        <f t="shared" si="4"/>
        <v>2.4165558358282997</v>
      </c>
      <c r="O51" s="2">
        <f t="shared" si="5"/>
        <v>0.19984916762300037</v>
      </c>
    </row>
    <row r="52" spans="1:15" x14ac:dyDescent="0.25">
      <c r="A52" s="9">
        <v>44147</v>
      </c>
      <c r="B52" s="7">
        <v>0.75</v>
      </c>
      <c r="C52" s="2">
        <v>0.230999999999076</v>
      </c>
      <c r="D52" s="2">
        <f t="shared" si="0"/>
        <v>2.3197383182692111</v>
      </c>
      <c r="E52" s="2">
        <f t="shared" si="1"/>
        <v>0.19184235892086374</v>
      </c>
      <c r="F52" s="9">
        <v>44149</v>
      </c>
      <c r="G52" s="7">
        <v>0.75</v>
      </c>
      <c r="H52" s="2">
        <v>0.23499999999905999</v>
      </c>
      <c r="I52" s="2">
        <f t="shared" si="2"/>
        <v>2.3841194169010027</v>
      </c>
      <c r="J52" s="2">
        <f t="shared" si="3"/>
        <v>0.19716667577771291</v>
      </c>
      <c r="K52" s="9">
        <v>44151</v>
      </c>
      <c r="L52" s="7">
        <v>0.75</v>
      </c>
      <c r="M52" s="2">
        <v>0.236999999999052</v>
      </c>
      <c r="N52" s="2">
        <f t="shared" si="4"/>
        <v>2.4165558358282997</v>
      </c>
      <c r="O52" s="2">
        <f t="shared" si="5"/>
        <v>0.19984916762300037</v>
      </c>
    </row>
    <row r="53" spans="1:15" x14ac:dyDescent="0.25">
      <c r="A53" s="9">
        <v>44147</v>
      </c>
      <c r="B53" s="7">
        <v>0.79166666666666663</v>
      </c>
      <c r="C53" s="2">
        <v>0.23299999999906801</v>
      </c>
      <c r="D53" s="2">
        <f t="shared" si="0"/>
        <v>2.3518467216082248</v>
      </c>
      <c r="E53" s="2">
        <f t="shared" si="1"/>
        <v>0.19449772387700018</v>
      </c>
      <c r="F53" s="9">
        <v>44149</v>
      </c>
      <c r="G53" s="7">
        <v>0.79166666666666663</v>
      </c>
      <c r="H53" s="2">
        <v>0.24299999999902799</v>
      </c>
      <c r="I53" s="2">
        <f t="shared" si="2"/>
        <v>2.514841851773193</v>
      </c>
      <c r="J53" s="2">
        <f t="shared" si="3"/>
        <v>0.20797742114164305</v>
      </c>
      <c r="K53" s="9">
        <v>44151</v>
      </c>
      <c r="L53" s="7">
        <v>0.79166666666666663</v>
      </c>
      <c r="M53" s="2">
        <v>0.22799999999908799</v>
      </c>
      <c r="N53" s="2">
        <f t="shared" si="4"/>
        <v>2.2718850208831287</v>
      </c>
      <c r="O53" s="2">
        <f t="shared" si="5"/>
        <v>0.18788489122703472</v>
      </c>
    </row>
    <row r="54" spans="1:15" x14ac:dyDescent="0.25">
      <c r="A54" s="9">
        <v>44147</v>
      </c>
      <c r="B54" s="7">
        <v>0.83333333333333337</v>
      </c>
      <c r="C54" s="2">
        <v>0.21599999999913599</v>
      </c>
      <c r="D54" s="2">
        <f t="shared" si="0"/>
        <v>2.0842213428384553</v>
      </c>
      <c r="E54" s="2">
        <f t="shared" si="1"/>
        <v>0.17236510505274025</v>
      </c>
      <c r="F54" s="9">
        <v>44149</v>
      </c>
      <c r="G54" s="7">
        <v>0.83333333333333337</v>
      </c>
      <c r="H54" s="2">
        <v>0.24599999999901601</v>
      </c>
      <c r="I54" s="2">
        <f t="shared" si="2"/>
        <v>2.5645308978991737</v>
      </c>
      <c r="J54" s="2">
        <f t="shared" si="3"/>
        <v>0.21208670525626164</v>
      </c>
      <c r="K54" s="9">
        <v>44151</v>
      </c>
      <c r="L54" s="7">
        <v>0.83333333333333337</v>
      </c>
      <c r="M54" s="2">
        <v>0.223999999999104</v>
      </c>
      <c r="N54" s="2">
        <f t="shared" si="4"/>
        <v>2.2086610743670727</v>
      </c>
      <c r="O54" s="2">
        <f t="shared" si="5"/>
        <v>0.1826562708501569</v>
      </c>
    </row>
    <row r="55" spans="1:15" x14ac:dyDescent="0.25">
      <c r="A55" s="9">
        <v>44147</v>
      </c>
      <c r="B55" s="7">
        <v>0.875</v>
      </c>
      <c r="C55" s="2">
        <v>0.222999999999108</v>
      </c>
      <c r="D55" s="2">
        <f t="shared" si="0"/>
        <v>2.1929592353279519</v>
      </c>
      <c r="E55" s="2">
        <f t="shared" si="1"/>
        <v>0.18135772876162162</v>
      </c>
      <c r="F55" s="9">
        <v>44149</v>
      </c>
      <c r="G55" s="7">
        <v>0.875</v>
      </c>
      <c r="H55" s="2">
        <v>0.237999999999048</v>
      </c>
      <c r="I55" s="2">
        <f t="shared" si="2"/>
        <v>2.4328352659066406</v>
      </c>
      <c r="J55" s="2">
        <f t="shared" si="3"/>
        <v>0.20119547649047917</v>
      </c>
      <c r="K55" s="9">
        <v>44151</v>
      </c>
      <c r="L55" s="7">
        <v>0.875</v>
      </c>
      <c r="M55" s="2">
        <v>0.21499999999913999</v>
      </c>
      <c r="N55" s="2">
        <f t="shared" si="4"/>
        <v>2.068856145342493</v>
      </c>
      <c r="O55" s="2">
        <f t="shared" si="5"/>
        <v>0.17109440321982416</v>
      </c>
    </row>
    <row r="56" spans="1:15" x14ac:dyDescent="0.25">
      <c r="A56" s="9">
        <v>44147</v>
      </c>
      <c r="B56" s="7">
        <v>0.91666666666666663</v>
      </c>
      <c r="C56" s="2">
        <v>0.236999999999052</v>
      </c>
      <c r="D56" s="2">
        <f t="shared" si="0"/>
        <v>2.4165558358282997</v>
      </c>
      <c r="E56" s="2">
        <f t="shared" si="1"/>
        <v>0.19984916762300037</v>
      </c>
      <c r="F56" s="9">
        <v>44149</v>
      </c>
      <c r="G56" s="7">
        <v>0.91666666666666663</v>
      </c>
      <c r="H56" s="2">
        <v>0.238999999999044</v>
      </c>
      <c r="I56" s="2">
        <f t="shared" si="2"/>
        <v>2.4491554168283818</v>
      </c>
      <c r="J56" s="2">
        <f t="shared" si="3"/>
        <v>0.20254515297170717</v>
      </c>
      <c r="K56" s="9">
        <v>44151</v>
      </c>
      <c r="L56" s="7">
        <v>0.91666666666666663</v>
      </c>
      <c r="M56" s="2">
        <v>0.20799999999916799</v>
      </c>
      <c r="N56" s="2">
        <f t="shared" si="4"/>
        <v>1.9624924409087856</v>
      </c>
      <c r="O56" s="2">
        <f t="shared" si="5"/>
        <v>0.16229812486315656</v>
      </c>
    </row>
    <row r="57" spans="1:15" x14ac:dyDescent="0.25">
      <c r="A57" s="9">
        <v>44147</v>
      </c>
      <c r="B57" s="7">
        <v>0.95833333333333337</v>
      </c>
      <c r="C57" s="2">
        <v>0.231999999999072</v>
      </c>
      <c r="D57" s="2">
        <f t="shared" si="0"/>
        <v>2.3357719476567684</v>
      </c>
      <c r="E57" s="2">
        <f t="shared" si="1"/>
        <v>0.19316834007121475</v>
      </c>
      <c r="F57" s="9">
        <v>44149</v>
      </c>
      <c r="G57" s="7">
        <v>0.95833333333333337</v>
      </c>
      <c r="H57" s="2">
        <v>0.23299999999906801</v>
      </c>
      <c r="I57" s="2">
        <f t="shared" si="2"/>
        <v>2.3518467216082248</v>
      </c>
      <c r="J57" s="2">
        <f t="shared" si="3"/>
        <v>0.19449772387700018</v>
      </c>
      <c r="K57" s="9">
        <v>44151</v>
      </c>
      <c r="L57" s="7">
        <v>0.95833333333333337</v>
      </c>
      <c r="M57" s="2">
        <v>0.223999999999104</v>
      </c>
      <c r="N57" s="2">
        <f t="shared" si="4"/>
        <v>2.2086610743670727</v>
      </c>
      <c r="O57" s="2">
        <f t="shared" si="5"/>
        <v>0.1826562708501569</v>
      </c>
    </row>
  </sheetData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CA7F1-0DD4-4641-AA86-D1156F19DD73}">
  <dimension ref="A1:T57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5" t="s">
        <v>0</v>
      </c>
      <c r="B1" s="5"/>
      <c r="C1" s="5"/>
    </row>
    <row r="2" spans="1:20" x14ac:dyDescent="0.25">
      <c r="A2" s="5" t="s">
        <v>1</v>
      </c>
      <c r="B2" s="5"/>
      <c r="C2" s="5"/>
    </row>
    <row r="3" spans="1:20" x14ac:dyDescent="0.25">
      <c r="A3" s="5" t="s">
        <v>2</v>
      </c>
      <c r="B3" s="5"/>
      <c r="C3" s="5"/>
    </row>
    <row r="4" spans="1:20" x14ac:dyDescent="0.25">
      <c r="A4" s="5" t="s">
        <v>3</v>
      </c>
      <c r="B4" s="5"/>
      <c r="C4" s="5"/>
    </row>
    <row r="5" spans="1:20" x14ac:dyDescent="0.25">
      <c r="A5" s="5" t="s">
        <v>4</v>
      </c>
      <c r="B5" s="5"/>
      <c r="C5" s="5"/>
    </row>
    <row r="6" spans="1:20" x14ac:dyDescent="0.25">
      <c r="A6" s="5"/>
      <c r="B6" s="5"/>
      <c r="C6" s="5"/>
    </row>
    <row r="7" spans="1:20" x14ac:dyDescent="0.25">
      <c r="A7" s="5"/>
      <c r="B7" s="5"/>
      <c r="C7" s="5"/>
    </row>
    <row r="8" spans="1:20" x14ac:dyDescent="0.25">
      <c r="A8" s="5"/>
      <c r="B8" s="5"/>
      <c r="C8" s="5"/>
    </row>
    <row r="9" spans="1:20" x14ac:dyDescent="0.25">
      <c r="A9" s="6" t="s">
        <v>6</v>
      </c>
      <c r="B9" s="6" t="s">
        <v>7</v>
      </c>
      <c r="C9" s="6" t="s">
        <v>5</v>
      </c>
      <c r="D9" s="6" t="s">
        <v>8</v>
      </c>
      <c r="E9" s="6" t="s">
        <v>9</v>
      </c>
      <c r="F9" s="6" t="s">
        <v>6</v>
      </c>
      <c r="G9" s="6" t="s">
        <v>7</v>
      </c>
      <c r="H9" s="6" t="s">
        <v>5</v>
      </c>
      <c r="I9" s="6" t="s">
        <v>8</v>
      </c>
      <c r="J9" s="6" t="s">
        <v>9</v>
      </c>
      <c r="K9" s="6" t="s">
        <v>6</v>
      </c>
      <c r="L9" s="6" t="s">
        <v>7</v>
      </c>
      <c r="M9" s="6" t="s">
        <v>5</v>
      </c>
      <c r="N9" s="6" t="s">
        <v>8</v>
      </c>
      <c r="O9" s="6" t="s">
        <v>9</v>
      </c>
      <c r="P9" s="6" t="s">
        <v>6</v>
      </c>
      <c r="Q9" s="6" t="s">
        <v>7</v>
      </c>
      <c r="R9" s="6" t="s">
        <v>5</v>
      </c>
      <c r="S9" s="6" t="s">
        <v>8</v>
      </c>
      <c r="T9" s="6" t="s">
        <v>9</v>
      </c>
    </row>
    <row r="10" spans="1:20" x14ac:dyDescent="0.25">
      <c r="A10" s="9">
        <v>44153</v>
      </c>
      <c r="B10" s="7">
        <v>0</v>
      </c>
      <c r="C10" s="2">
        <v>0.141999999999432</v>
      </c>
      <c r="D10" s="2">
        <f t="shared" ref="D10:D57" si="0">4*6*(C10^(1.522*(6^0.026)))</f>
        <v>1.0677420398772048</v>
      </c>
      <c r="E10" s="2">
        <f t="shared" ref="E10:E57" si="1">D10*0.0827</f>
        <v>8.8302266697844842E-2</v>
      </c>
      <c r="F10" s="9">
        <v>44155</v>
      </c>
      <c r="G10" s="7">
        <v>0</v>
      </c>
      <c r="H10" s="2">
        <v>9.499999999962E-2</v>
      </c>
      <c r="I10" s="2">
        <f t="shared" ref="I10:I57" si="2">4*6*(H10^(1.522*(6^0.026)))</f>
        <v>0.56248212573491729</v>
      </c>
      <c r="J10" s="2">
        <f t="shared" ref="J10:J57" si="3">I10*0.0827</f>
        <v>4.6517271798277658E-2</v>
      </c>
      <c r="K10" s="9">
        <v>44157</v>
      </c>
      <c r="L10" s="7">
        <v>0</v>
      </c>
      <c r="M10" s="2">
        <v>9.2999999999628005E-2</v>
      </c>
      <c r="N10" s="2">
        <f t="shared" ref="N10:N57" si="4">4*6*(M10^(1.522*(6^0.026)))</f>
        <v>0.54371804986875327</v>
      </c>
      <c r="O10" s="2">
        <f t="shared" ref="O10:O57" si="5">N10*0.0827</f>
        <v>4.496548272414589E-2</v>
      </c>
      <c r="P10" s="9">
        <v>44159</v>
      </c>
      <c r="Q10" s="7">
        <v>0</v>
      </c>
      <c r="R10" s="2">
        <v>5.3999999999783999E-2</v>
      </c>
      <c r="S10" s="2">
        <f t="shared" ref="S10:S33" si="6">4*6*(R10^(1.522*(6^0.026)))</f>
        <v>0.22851273904348229</v>
      </c>
      <c r="T10" s="2">
        <f t="shared" ref="T10:T33" si="7">S10*0.0827</f>
        <v>1.8898003518895985E-2</v>
      </c>
    </row>
    <row r="11" spans="1:20" x14ac:dyDescent="0.25">
      <c r="A11" s="9">
        <v>44153</v>
      </c>
      <c r="B11" s="7">
        <v>4.1666666666666664E-2</v>
      </c>
      <c r="C11" s="2">
        <v>0.117999999999528</v>
      </c>
      <c r="D11" s="2">
        <f t="shared" si="0"/>
        <v>0.79478914139621792</v>
      </c>
      <c r="E11" s="2">
        <f t="shared" si="1"/>
        <v>6.5729061993467217E-2</v>
      </c>
      <c r="F11" s="9">
        <v>44155</v>
      </c>
      <c r="G11" s="7">
        <v>4.1666666666666664E-2</v>
      </c>
      <c r="H11" s="2">
        <v>9.6999999999611994E-2</v>
      </c>
      <c r="I11" s="2">
        <f t="shared" si="2"/>
        <v>0.58148256937190146</v>
      </c>
      <c r="J11" s="2">
        <f t="shared" si="3"/>
        <v>4.8088608487056247E-2</v>
      </c>
      <c r="K11" s="9">
        <v>44157</v>
      </c>
      <c r="L11" s="7">
        <v>4.1666666666666664E-2</v>
      </c>
      <c r="M11" s="2">
        <v>9.2999999999628005E-2</v>
      </c>
      <c r="N11" s="2">
        <f t="shared" si="4"/>
        <v>0.54371804986875327</v>
      </c>
      <c r="O11" s="2">
        <f t="shared" si="5"/>
        <v>4.496548272414589E-2</v>
      </c>
      <c r="P11" s="9">
        <v>44159</v>
      </c>
      <c r="Q11" s="7">
        <v>4.1666666666666664E-2</v>
      </c>
      <c r="R11" s="2">
        <v>6.4999999999740002E-2</v>
      </c>
      <c r="S11" s="2">
        <f t="shared" si="6"/>
        <v>0.3071181161440123</v>
      </c>
      <c r="T11" s="2">
        <f t="shared" si="7"/>
        <v>2.5398668205109817E-2</v>
      </c>
    </row>
    <row r="12" spans="1:20" x14ac:dyDescent="0.25">
      <c r="A12" s="9">
        <v>44153</v>
      </c>
      <c r="B12" s="7">
        <v>8.3333333333333329E-2</v>
      </c>
      <c r="C12" s="2">
        <v>0.122999999999508</v>
      </c>
      <c r="D12" s="2">
        <f t="shared" si="0"/>
        <v>0.84916331628259245</v>
      </c>
      <c r="E12" s="2">
        <f t="shared" si="1"/>
        <v>7.0225806256570392E-2</v>
      </c>
      <c r="F12" s="9">
        <v>44155</v>
      </c>
      <c r="G12" s="7">
        <v>8.3333333333333329E-2</v>
      </c>
      <c r="H12" s="2">
        <v>9.7999999999607998E-2</v>
      </c>
      <c r="I12" s="2">
        <f t="shared" si="2"/>
        <v>0.59107080551456592</v>
      </c>
      <c r="J12" s="2">
        <f t="shared" si="3"/>
        <v>4.8881555616054596E-2</v>
      </c>
      <c r="K12" s="9">
        <v>44157</v>
      </c>
      <c r="L12" s="7">
        <v>8.3333333333333329E-2</v>
      </c>
      <c r="M12" s="2">
        <v>8.9999999999640007E-2</v>
      </c>
      <c r="N12" s="2">
        <f t="shared" si="4"/>
        <v>0.51601962275632562</v>
      </c>
      <c r="O12" s="2">
        <f t="shared" si="5"/>
        <v>4.2674822801948127E-2</v>
      </c>
      <c r="P12" s="9">
        <v>44159</v>
      </c>
      <c r="Q12" s="7">
        <v>8.3333333333333329E-2</v>
      </c>
      <c r="R12" s="2">
        <v>6.1999999999751997E-2</v>
      </c>
      <c r="S12" s="2">
        <f t="shared" si="6"/>
        <v>0.28482753717053566</v>
      </c>
      <c r="T12" s="2">
        <f t="shared" si="7"/>
        <v>2.35552373240033E-2</v>
      </c>
    </row>
    <row r="13" spans="1:20" x14ac:dyDescent="0.25">
      <c r="A13" s="9">
        <v>44153</v>
      </c>
      <c r="B13" s="7">
        <v>0.125</v>
      </c>
      <c r="C13" s="2">
        <v>0.12599999999949599</v>
      </c>
      <c r="D13" s="2">
        <f t="shared" si="0"/>
        <v>0.88242784975425725</v>
      </c>
      <c r="E13" s="2">
        <f t="shared" si="1"/>
        <v>7.2976783174677068E-2</v>
      </c>
      <c r="F13" s="9">
        <v>44155</v>
      </c>
      <c r="G13" s="7">
        <v>0.125</v>
      </c>
      <c r="H13" s="2">
        <v>0.102999999999588</v>
      </c>
      <c r="I13" s="2">
        <f t="shared" si="2"/>
        <v>0.63988250539302283</v>
      </c>
      <c r="J13" s="2">
        <f t="shared" si="3"/>
        <v>5.2918283196002988E-2</v>
      </c>
      <c r="K13" s="9">
        <v>44157</v>
      </c>
      <c r="L13" s="7">
        <v>0.125</v>
      </c>
      <c r="M13" s="2">
        <v>8.5999999999656004E-2</v>
      </c>
      <c r="N13" s="2">
        <f t="shared" si="4"/>
        <v>0.47993532510062697</v>
      </c>
      <c r="O13" s="2">
        <f t="shared" si="5"/>
        <v>3.9690651385821847E-2</v>
      </c>
      <c r="P13" s="9">
        <v>44159</v>
      </c>
      <c r="Q13" s="7">
        <v>0.125</v>
      </c>
      <c r="R13" s="2">
        <v>6.6999999999731996E-2</v>
      </c>
      <c r="S13" s="2">
        <f t="shared" si="6"/>
        <v>0.32232383896536826</v>
      </c>
      <c r="T13" s="2">
        <f t="shared" si="7"/>
        <v>2.6656181482435953E-2</v>
      </c>
    </row>
    <row r="14" spans="1:20" x14ac:dyDescent="0.25">
      <c r="A14" s="9">
        <v>44153</v>
      </c>
      <c r="B14" s="7">
        <v>0.16666666666666666</v>
      </c>
      <c r="C14" s="2">
        <v>0.13999999999943999</v>
      </c>
      <c r="D14" s="2">
        <f t="shared" si="0"/>
        <v>1.0438623438547496</v>
      </c>
      <c r="E14" s="2">
        <f t="shared" si="1"/>
        <v>8.6327415836787796E-2</v>
      </c>
      <c r="F14" s="9">
        <v>44155</v>
      </c>
      <c r="G14" s="7">
        <v>0.16666666666666666</v>
      </c>
      <c r="H14" s="2">
        <v>8.9999999999640007E-2</v>
      </c>
      <c r="I14" s="2">
        <f t="shared" si="2"/>
        <v>0.51601962275632562</v>
      </c>
      <c r="J14" s="2">
        <f t="shared" si="3"/>
        <v>4.2674822801948127E-2</v>
      </c>
      <c r="K14" s="9">
        <v>44157</v>
      </c>
      <c r="L14" s="7">
        <v>0.16666666666666666</v>
      </c>
      <c r="M14" s="2">
        <v>9.3999999999623995E-2</v>
      </c>
      <c r="N14" s="2">
        <f t="shared" si="4"/>
        <v>0.55307041526547351</v>
      </c>
      <c r="O14" s="2">
        <f t="shared" si="5"/>
        <v>4.5738923342454656E-2</v>
      </c>
      <c r="P14" s="9">
        <v>44159</v>
      </c>
      <c r="Q14" s="7">
        <v>0.16666666666666666</v>
      </c>
      <c r="R14" s="2">
        <v>6.8999999999724004E-2</v>
      </c>
      <c r="S14" s="2">
        <f t="shared" si="6"/>
        <v>0.33780188132601424</v>
      </c>
      <c r="T14" s="2">
        <f t="shared" si="7"/>
        <v>2.7936215585661377E-2</v>
      </c>
    </row>
    <row r="15" spans="1:20" x14ac:dyDescent="0.25">
      <c r="A15" s="9">
        <v>44153</v>
      </c>
      <c r="B15" s="7">
        <v>0.20833333333333334</v>
      </c>
      <c r="C15" s="2">
        <v>0.118999999999524</v>
      </c>
      <c r="D15" s="2">
        <f t="shared" si="0"/>
        <v>0.8055564719687569</v>
      </c>
      <c r="E15" s="2">
        <f t="shared" si="1"/>
        <v>6.6619520231816193E-2</v>
      </c>
      <c r="F15" s="9">
        <v>44155</v>
      </c>
      <c r="G15" s="7">
        <v>0.20833333333333334</v>
      </c>
      <c r="H15" s="2">
        <v>8.6999999999651995E-2</v>
      </c>
      <c r="I15" s="2">
        <f t="shared" si="2"/>
        <v>0.48886482667407827</v>
      </c>
      <c r="J15" s="2">
        <f t="shared" si="3"/>
        <v>4.0429121165946269E-2</v>
      </c>
      <c r="K15" s="9">
        <v>44157</v>
      </c>
      <c r="L15" s="7">
        <v>0.20833333333333334</v>
      </c>
      <c r="M15" s="2">
        <v>9.1999999999632001E-2</v>
      </c>
      <c r="N15" s="2">
        <f t="shared" si="4"/>
        <v>0.53442528743496964</v>
      </c>
      <c r="O15" s="2">
        <f t="shared" si="5"/>
        <v>4.4196971270871986E-2</v>
      </c>
      <c r="P15" s="9">
        <v>44159</v>
      </c>
      <c r="Q15" s="7">
        <v>0.20833333333333334</v>
      </c>
      <c r="R15" s="2">
        <v>6.7999999999728E-2</v>
      </c>
      <c r="S15" s="2">
        <f t="shared" si="6"/>
        <v>0.3300290251296169</v>
      </c>
      <c r="T15" s="2">
        <f t="shared" si="7"/>
        <v>2.7293400378219316E-2</v>
      </c>
    </row>
    <row r="16" spans="1:20" x14ac:dyDescent="0.25">
      <c r="A16" s="9">
        <v>44153</v>
      </c>
      <c r="B16" s="7">
        <v>0.25</v>
      </c>
      <c r="C16" s="2">
        <v>0.118999999999524</v>
      </c>
      <c r="D16" s="2">
        <f t="shared" si="0"/>
        <v>0.8055564719687569</v>
      </c>
      <c r="E16" s="2">
        <f t="shared" si="1"/>
        <v>6.6619520231816193E-2</v>
      </c>
      <c r="F16" s="9">
        <v>44155</v>
      </c>
      <c r="G16" s="7">
        <v>0.25</v>
      </c>
      <c r="H16" s="2">
        <v>8.9999999999640007E-2</v>
      </c>
      <c r="I16" s="2">
        <f t="shared" si="2"/>
        <v>0.51601962275632562</v>
      </c>
      <c r="J16" s="2">
        <f t="shared" si="3"/>
        <v>4.2674822801948127E-2</v>
      </c>
      <c r="K16" s="9">
        <v>44157</v>
      </c>
      <c r="L16" s="7">
        <v>0.25</v>
      </c>
      <c r="M16" s="2">
        <v>8.7999999999647999E-2</v>
      </c>
      <c r="N16" s="2">
        <f t="shared" si="4"/>
        <v>0.49785556478447612</v>
      </c>
      <c r="O16" s="2">
        <f t="shared" si="5"/>
        <v>4.117265520767617E-2</v>
      </c>
      <c r="P16" s="9">
        <v>44159</v>
      </c>
      <c r="Q16" s="7">
        <v>0.25</v>
      </c>
      <c r="R16" s="2">
        <v>7.2999999999708007E-2</v>
      </c>
      <c r="S16" s="2">
        <f t="shared" si="6"/>
        <v>0.36956213857913639</v>
      </c>
      <c r="T16" s="2">
        <f t="shared" si="7"/>
        <v>3.0562788860494579E-2</v>
      </c>
    </row>
    <row r="17" spans="1:20" x14ac:dyDescent="0.25">
      <c r="A17" s="9">
        <v>44153</v>
      </c>
      <c r="B17" s="7">
        <v>0.29166666666666669</v>
      </c>
      <c r="C17" s="2">
        <v>0.115999999999536</v>
      </c>
      <c r="D17" s="2">
        <f t="shared" si="0"/>
        <v>0.7734170232758304</v>
      </c>
      <c r="E17" s="2">
        <f t="shared" si="1"/>
        <v>6.3961587824911167E-2</v>
      </c>
      <c r="F17" s="9">
        <v>44155</v>
      </c>
      <c r="G17" s="7">
        <v>0.29166666666666669</v>
      </c>
      <c r="H17" s="2">
        <v>8.5999999999656004E-2</v>
      </c>
      <c r="I17" s="2">
        <f t="shared" si="2"/>
        <v>0.47993532510062697</v>
      </c>
      <c r="J17" s="2">
        <f t="shared" si="3"/>
        <v>3.9690651385821847E-2</v>
      </c>
      <c r="K17" s="9">
        <v>44157</v>
      </c>
      <c r="L17" s="7">
        <v>0.29166666666666669</v>
      </c>
      <c r="M17" s="2">
        <v>9.5999999999616004E-2</v>
      </c>
      <c r="N17" s="2">
        <f t="shared" si="4"/>
        <v>0.57195292721426827</v>
      </c>
      <c r="O17" s="2">
        <f t="shared" si="5"/>
        <v>4.7300507080619981E-2</v>
      </c>
      <c r="P17" s="9">
        <v>44159</v>
      </c>
      <c r="Q17" s="7">
        <v>0.29166666666666669</v>
      </c>
      <c r="R17" s="2">
        <v>6.6999999999731996E-2</v>
      </c>
      <c r="S17" s="2">
        <f t="shared" si="6"/>
        <v>0.32232383896536826</v>
      </c>
      <c r="T17" s="2">
        <f t="shared" si="7"/>
        <v>2.6656181482435953E-2</v>
      </c>
    </row>
    <row r="18" spans="1:20" x14ac:dyDescent="0.25">
      <c r="A18" s="9">
        <v>44153</v>
      </c>
      <c r="B18" s="7">
        <v>0.33333333333333331</v>
      </c>
      <c r="C18" s="2">
        <v>0.105999999999576</v>
      </c>
      <c r="D18" s="2">
        <f t="shared" si="0"/>
        <v>0.66985760739177214</v>
      </c>
      <c r="E18" s="2">
        <f t="shared" si="1"/>
        <v>5.5397224131299549E-2</v>
      </c>
      <c r="F18" s="9">
        <v>44155</v>
      </c>
      <c r="G18" s="7">
        <v>0.33333333333333331</v>
      </c>
      <c r="H18" s="2">
        <v>7.7999999999687999E-2</v>
      </c>
      <c r="I18" s="2">
        <f t="shared" si="2"/>
        <v>0.41073938229993723</v>
      </c>
      <c r="J18" s="2">
        <f t="shared" si="3"/>
        <v>3.3968146916204804E-2</v>
      </c>
      <c r="K18" s="9">
        <v>44157</v>
      </c>
      <c r="L18" s="7">
        <v>0.33333333333333331</v>
      </c>
      <c r="M18" s="2">
        <v>8.2999999999668006E-2</v>
      </c>
      <c r="N18" s="2">
        <f t="shared" si="4"/>
        <v>0.45351714040981017</v>
      </c>
      <c r="O18" s="2">
        <f t="shared" si="5"/>
        <v>3.7505867511891298E-2</v>
      </c>
      <c r="P18" s="9">
        <v>44159</v>
      </c>
      <c r="Q18" s="7">
        <v>0.33333333333333331</v>
      </c>
      <c r="R18" s="2">
        <v>7.0999999999715999E-2</v>
      </c>
      <c r="S18" s="2">
        <f t="shared" si="6"/>
        <v>0.35354901446467746</v>
      </c>
      <c r="T18" s="2">
        <f t="shared" si="7"/>
        <v>2.9238503496228824E-2</v>
      </c>
    </row>
    <row r="19" spans="1:20" x14ac:dyDescent="0.25">
      <c r="A19" s="9">
        <v>44153</v>
      </c>
      <c r="B19" s="7">
        <v>0.375</v>
      </c>
      <c r="C19" s="2">
        <v>0.115999999999536</v>
      </c>
      <c r="D19" s="2">
        <f t="shared" si="0"/>
        <v>0.7734170232758304</v>
      </c>
      <c r="E19" s="2">
        <f t="shared" si="1"/>
        <v>6.3961587824911167E-2</v>
      </c>
      <c r="F19" s="9">
        <v>44155</v>
      </c>
      <c r="G19" s="7">
        <v>0.375</v>
      </c>
      <c r="H19" s="2">
        <v>7.5999999999696005E-2</v>
      </c>
      <c r="I19" s="2">
        <f t="shared" si="2"/>
        <v>0.39407407134338029</v>
      </c>
      <c r="J19" s="2">
        <f t="shared" si="3"/>
        <v>3.2589925700097548E-2</v>
      </c>
      <c r="K19" s="9">
        <v>44157</v>
      </c>
      <c r="L19" s="7">
        <v>0.375</v>
      </c>
      <c r="M19" s="2">
        <v>9.3999999999623995E-2</v>
      </c>
      <c r="N19" s="2">
        <f t="shared" si="4"/>
        <v>0.55307041526547351</v>
      </c>
      <c r="O19" s="2">
        <f t="shared" si="5"/>
        <v>4.5738923342454656E-2</v>
      </c>
      <c r="P19" s="9">
        <v>44159</v>
      </c>
      <c r="Q19" s="7">
        <v>0.375</v>
      </c>
      <c r="R19" s="2">
        <v>6.4999999999740002E-2</v>
      </c>
      <c r="S19" s="2">
        <f t="shared" si="6"/>
        <v>0.3071181161440123</v>
      </c>
      <c r="T19" s="2">
        <f t="shared" si="7"/>
        <v>2.5398668205109817E-2</v>
      </c>
    </row>
    <row r="20" spans="1:20" x14ac:dyDescent="0.25">
      <c r="A20" s="9">
        <v>44153</v>
      </c>
      <c r="B20" s="7">
        <v>0.41666666666666669</v>
      </c>
      <c r="C20" s="2">
        <v>0.112999999999548</v>
      </c>
      <c r="D20" s="2">
        <f t="shared" si="0"/>
        <v>0.74176804369731697</v>
      </c>
      <c r="E20" s="2">
        <f t="shared" si="1"/>
        <v>6.1344217213768107E-2</v>
      </c>
      <c r="F20" s="9">
        <v>44155</v>
      </c>
      <c r="G20" s="7">
        <v>0.41666666666666669</v>
      </c>
      <c r="H20" s="2">
        <v>7.3999999999703997E-2</v>
      </c>
      <c r="I20" s="2">
        <f t="shared" si="2"/>
        <v>0.37766751169994595</v>
      </c>
      <c r="J20" s="2">
        <f t="shared" si="3"/>
        <v>3.1233103217585528E-2</v>
      </c>
      <c r="K20" s="9">
        <v>44157</v>
      </c>
      <c r="L20" s="7">
        <v>0.41666666666666669</v>
      </c>
      <c r="M20" s="2">
        <v>9.1999999999632001E-2</v>
      </c>
      <c r="N20" s="2">
        <f t="shared" si="4"/>
        <v>0.53442528743496964</v>
      </c>
      <c r="O20" s="2">
        <f t="shared" si="5"/>
        <v>4.4196971270871986E-2</v>
      </c>
      <c r="P20" s="9">
        <v>44159</v>
      </c>
      <c r="Q20" s="7">
        <v>0.41666666666666669</v>
      </c>
      <c r="R20" s="2">
        <v>5.7999999999768001E-2</v>
      </c>
      <c r="S20" s="2">
        <f t="shared" si="6"/>
        <v>0.25609259178445498</v>
      </c>
      <c r="T20" s="2">
        <f t="shared" si="7"/>
        <v>2.1178857340574425E-2</v>
      </c>
    </row>
    <row r="21" spans="1:20" x14ac:dyDescent="0.25">
      <c r="A21" s="9">
        <v>44153</v>
      </c>
      <c r="B21" s="7">
        <v>0.45833333333333331</v>
      </c>
      <c r="C21" s="2">
        <v>0.12099999999951599</v>
      </c>
      <c r="D21" s="2">
        <f t="shared" si="0"/>
        <v>0.827252751885732</v>
      </c>
      <c r="E21" s="2">
        <f t="shared" si="1"/>
        <v>6.8413802580950034E-2</v>
      </c>
      <c r="F21" s="9">
        <v>44155</v>
      </c>
      <c r="G21" s="7">
        <v>0.45833333333333331</v>
      </c>
      <c r="H21" s="2">
        <v>8.499999999966E-2</v>
      </c>
      <c r="I21" s="2">
        <f t="shared" si="2"/>
        <v>0.47106734776106118</v>
      </c>
      <c r="J21" s="2">
        <f t="shared" si="3"/>
        <v>3.8957269659839755E-2</v>
      </c>
      <c r="K21" s="9">
        <v>44157</v>
      </c>
      <c r="L21" s="7">
        <v>0.45833333333333331</v>
      </c>
      <c r="M21" s="2">
        <v>0.10499999999958</v>
      </c>
      <c r="N21" s="2">
        <f t="shared" si="4"/>
        <v>0.65980909191619164</v>
      </c>
      <c r="O21" s="2">
        <f t="shared" si="5"/>
        <v>5.4566211901469049E-2</v>
      </c>
      <c r="P21" s="9">
        <v>44159</v>
      </c>
      <c r="Q21" s="7">
        <v>0.45833333333333331</v>
      </c>
      <c r="R21" s="2">
        <v>0.14799999999940799</v>
      </c>
      <c r="S21" s="2">
        <f t="shared" si="6"/>
        <v>1.1405815398705819</v>
      </c>
      <c r="T21" s="2">
        <f t="shared" si="7"/>
        <v>9.4326093347297121E-2</v>
      </c>
    </row>
    <row r="22" spans="1:20" x14ac:dyDescent="0.25">
      <c r="A22" s="9">
        <v>44153</v>
      </c>
      <c r="B22" s="7">
        <v>0.5</v>
      </c>
      <c r="C22" s="2">
        <v>0.12099999999951599</v>
      </c>
      <c r="D22" s="2">
        <f t="shared" si="0"/>
        <v>0.827252751885732</v>
      </c>
      <c r="E22" s="2">
        <f t="shared" si="1"/>
        <v>6.8413802580950034E-2</v>
      </c>
      <c r="F22" s="9">
        <v>44155</v>
      </c>
      <c r="G22" s="7">
        <v>0.5</v>
      </c>
      <c r="H22" s="2">
        <v>9.0999999999635997E-2</v>
      </c>
      <c r="I22" s="2">
        <f t="shared" si="2"/>
        <v>0.52519238978149296</v>
      </c>
      <c r="J22" s="2">
        <f t="shared" si="3"/>
        <v>4.3433410634929469E-2</v>
      </c>
      <c r="K22" s="9">
        <v>44157</v>
      </c>
      <c r="L22" s="7">
        <v>0.5</v>
      </c>
      <c r="M22" s="2">
        <v>8.9999999999640007E-2</v>
      </c>
      <c r="N22" s="2">
        <f t="shared" si="4"/>
        <v>0.51601962275632562</v>
      </c>
      <c r="O22" s="2">
        <f t="shared" si="5"/>
        <v>4.2674822801948127E-2</v>
      </c>
      <c r="P22" s="9">
        <v>44159</v>
      </c>
      <c r="Q22" s="7">
        <v>0.5</v>
      </c>
      <c r="R22" s="2">
        <v>0.14599999999941601</v>
      </c>
      <c r="S22" s="2">
        <f t="shared" si="6"/>
        <v>1.1161027624566966</v>
      </c>
      <c r="T22" s="2">
        <f t="shared" si="7"/>
        <v>9.2301698455168807E-2</v>
      </c>
    </row>
    <row r="23" spans="1:20" x14ac:dyDescent="0.25">
      <c r="A23" s="9">
        <v>44153</v>
      </c>
      <c r="B23" s="7">
        <v>0.54166666666666663</v>
      </c>
      <c r="C23" s="2">
        <v>0.13799999999944801</v>
      </c>
      <c r="D23" s="2">
        <f t="shared" si="0"/>
        <v>1.0201846281130877</v>
      </c>
      <c r="E23" s="2">
        <f t="shared" si="1"/>
        <v>8.4369268744952347E-2</v>
      </c>
      <c r="F23" s="9">
        <v>44155</v>
      </c>
      <c r="G23" s="7">
        <v>0.54166666666666663</v>
      </c>
      <c r="H23" s="2">
        <v>9.7999999999607998E-2</v>
      </c>
      <c r="I23" s="2">
        <f t="shared" si="2"/>
        <v>0.59107080551456592</v>
      </c>
      <c r="J23" s="2">
        <f t="shared" si="3"/>
        <v>4.8881555616054596E-2</v>
      </c>
      <c r="K23" s="9">
        <v>44157</v>
      </c>
      <c r="L23" s="7">
        <v>0.54166666666666663</v>
      </c>
      <c r="M23" s="2">
        <v>0.107999999999568</v>
      </c>
      <c r="N23" s="2">
        <f t="shared" si="4"/>
        <v>0.69012399452917195</v>
      </c>
      <c r="O23" s="2">
        <f t="shared" si="5"/>
        <v>5.7073254347562517E-2</v>
      </c>
      <c r="P23" s="9">
        <v>44159</v>
      </c>
      <c r="Q23" s="7">
        <v>0.54166666666666663</v>
      </c>
      <c r="R23" s="2">
        <v>0.15499999999937999</v>
      </c>
      <c r="S23" s="2">
        <f t="shared" si="6"/>
        <v>1.2278054350645686</v>
      </c>
      <c r="T23" s="2">
        <f t="shared" si="7"/>
        <v>0.10153950947983982</v>
      </c>
    </row>
    <row r="24" spans="1:20" x14ac:dyDescent="0.25">
      <c r="A24" s="9">
        <v>44153</v>
      </c>
      <c r="B24" s="7">
        <v>0.58333333333333337</v>
      </c>
      <c r="C24" s="2">
        <v>0.13399999999946399</v>
      </c>
      <c r="D24" s="2">
        <f t="shared" si="0"/>
        <v>0.973439888777623</v>
      </c>
      <c r="E24" s="2">
        <f t="shared" si="1"/>
        <v>8.0503478801909417E-2</v>
      </c>
      <c r="F24" s="9">
        <v>44155</v>
      </c>
      <c r="G24" s="7">
        <v>0.58333333333333337</v>
      </c>
      <c r="H24" s="2">
        <v>9.3999999999623995E-2</v>
      </c>
      <c r="I24" s="2">
        <f t="shared" si="2"/>
        <v>0.55307041526547351</v>
      </c>
      <c r="J24" s="2">
        <f t="shared" si="3"/>
        <v>4.5738923342454656E-2</v>
      </c>
      <c r="K24" s="9">
        <v>44157</v>
      </c>
      <c r="L24" s="7">
        <v>0.58333333333333337</v>
      </c>
      <c r="M24" s="2">
        <v>0.10499999999958</v>
      </c>
      <c r="N24" s="2">
        <f t="shared" si="4"/>
        <v>0.65980909191619164</v>
      </c>
      <c r="O24" s="2">
        <f t="shared" si="5"/>
        <v>5.4566211901469049E-2</v>
      </c>
      <c r="P24" s="9">
        <v>44159</v>
      </c>
      <c r="Q24" s="7">
        <v>0.58333333333333337</v>
      </c>
      <c r="R24" s="2">
        <v>0.15199999999939201</v>
      </c>
      <c r="S24" s="2">
        <f t="shared" si="6"/>
        <v>1.1901304644732205</v>
      </c>
      <c r="T24" s="2">
        <f t="shared" si="7"/>
        <v>9.8423789411935331E-2</v>
      </c>
    </row>
    <row r="25" spans="1:20" x14ac:dyDescent="0.25">
      <c r="A25" s="9">
        <v>44153</v>
      </c>
      <c r="B25" s="7">
        <v>0.625</v>
      </c>
      <c r="C25" s="2">
        <v>0.12399999999950399</v>
      </c>
      <c r="D25" s="2">
        <f t="shared" si="0"/>
        <v>0.86019851027488192</v>
      </c>
      <c r="E25" s="2">
        <f t="shared" si="1"/>
        <v>7.1138416799732734E-2</v>
      </c>
      <c r="F25" s="9">
        <v>44155</v>
      </c>
      <c r="G25" s="7">
        <v>0.625</v>
      </c>
      <c r="H25" s="2">
        <v>0.11499999999954</v>
      </c>
      <c r="I25" s="2">
        <f t="shared" si="2"/>
        <v>0.76281261210149809</v>
      </c>
      <c r="J25" s="2">
        <f t="shared" si="3"/>
        <v>6.3084603020793883E-2</v>
      </c>
      <c r="K25" s="9">
        <v>44157</v>
      </c>
      <c r="L25" s="7">
        <v>0.625</v>
      </c>
      <c r="M25" s="2">
        <v>9.5999999999616004E-2</v>
      </c>
      <c r="N25" s="2">
        <f t="shared" si="4"/>
        <v>0.57195292721426827</v>
      </c>
      <c r="O25" s="2">
        <f t="shared" si="5"/>
        <v>4.7300507080619981E-2</v>
      </c>
      <c r="P25" s="9">
        <v>44159</v>
      </c>
      <c r="Q25" s="7">
        <v>0.625</v>
      </c>
      <c r="R25" s="2">
        <v>0.1499999999994</v>
      </c>
      <c r="S25" s="2">
        <f t="shared" si="6"/>
        <v>1.1652577978110548</v>
      </c>
      <c r="T25" s="2">
        <f t="shared" si="7"/>
        <v>9.6366819878974219E-2</v>
      </c>
    </row>
    <row r="26" spans="1:20" x14ac:dyDescent="0.25">
      <c r="A26" s="9">
        <v>44153</v>
      </c>
      <c r="B26" s="7">
        <v>0.66666666666666663</v>
      </c>
      <c r="C26" s="2">
        <v>0.128999999999484</v>
      </c>
      <c r="D26" s="2">
        <f t="shared" si="0"/>
        <v>0.91616667973574428</v>
      </c>
      <c r="E26" s="2">
        <f t="shared" si="1"/>
        <v>7.5766984414146046E-2</v>
      </c>
      <c r="F26" s="9">
        <v>44155</v>
      </c>
      <c r="G26" s="7">
        <v>0.66666666666666663</v>
      </c>
      <c r="H26" s="2">
        <v>0.110999999999556</v>
      </c>
      <c r="I26" s="2">
        <f t="shared" si="2"/>
        <v>0.72094378584375618</v>
      </c>
      <c r="J26" s="2">
        <f t="shared" si="3"/>
        <v>5.9622051089278635E-2</v>
      </c>
      <c r="K26" s="9">
        <v>44157</v>
      </c>
      <c r="L26" s="7">
        <v>0.66666666666666663</v>
      </c>
      <c r="M26" s="2">
        <v>8.8999999999644003E-2</v>
      </c>
      <c r="N26" s="2">
        <f t="shared" si="4"/>
        <v>0.50690725634548395</v>
      </c>
      <c r="O26" s="2">
        <f t="shared" si="5"/>
        <v>4.1921230099771521E-2</v>
      </c>
      <c r="P26" s="9">
        <v>44159</v>
      </c>
      <c r="Q26" s="7">
        <v>0.66666666666666663</v>
      </c>
      <c r="R26" s="2">
        <v>0.156999999999372</v>
      </c>
      <c r="S26" s="2">
        <f t="shared" si="6"/>
        <v>1.2531645634481339</v>
      </c>
      <c r="T26" s="2">
        <f t="shared" si="7"/>
        <v>0.10363670939716066</v>
      </c>
    </row>
    <row r="27" spans="1:20" x14ac:dyDescent="0.25">
      <c r="A27" s="9">
        <v>44153</v>
      </c>
      <c r="B27" s="7">
        <v>0.70833333333333337</v>
      </c>
      <c r="C27" s="2">
        <v>0.122999999999508</v>
      </c>
      <c r="D27" s="2">
        <f t="shared" si="0"/>
        <v>0.84916331628259245</v>
      </c>
      <c r="E27" s="2">
        <f t="shared" si="1"/>
        <v>7.0225806256570392E-2</v>
      </c>
      <c r="F27" s="9">
        <v>44155</v>
      </c>
      <c r="G27" s="7">
        <v>0.70833333333333337</v>
      </c>
      <c r="H27" s="2">
        <v>0.110999999999556</v>
      </c>
      <c r="I27" s="2">
        <f t="shared" si="2"/>
        <v>0.72094378584375618</v>
      </c>
      <c r="J27" s="2">
        <f t="shared" si="3"/>
        <v>5.9622051089278635E-2</v>
      </c>
      <c r="K27" s="9">
        <v>44157</v>
      </c>
      <c r="L27" s="7">
        <v>0.70833333333333337</v>
      </c>
      <c r="M27" s="2">
        <v>9.9999999999600006E-2</v>
      </c>
      <c r="N27" s="2">
        <f t="shared" si="4"/>
        <v>0.61042209063944208</v>
      </c>
      <c r="O27" s="2">
        <f t="shared" si="5"/>
        <v>5.0481906895881855E-2</v>
      </c>
      <c r="P27" s="9">
        <v>44159</v>
      </c>
      <c r="Q27" s="7">
        <v>0.70833333333333337</v>
      </c>
      <c r="R27" s="2">
        <v>0.16499999999934001</v>
      </c>
      <c r="S27" s="2">
        <f t="shared" si="6"/>
        <v>1.3565193938745539</v>
      </c>
      <c r="T27" s="2">
        <f t="shared" si="7"/>
        <v>0.1121841538734256</v>
      </c>
    </row>
    <row r="28" spans="1:20" x14ac:dyDescent="0.25">
      <c r="A28" s="9">
        <v>44153</v>
      </c>
      <c r="B28" s="7">
        <v>0.75</v>
      </c>
      <c r="C28" s="2">
        <v>0.11999999999952</v>
      </c>
      <c r="D28" s="2">
        <f t="shared" si="0"/>
        <v>0.81637773635571698</v>
      </c>
      <c r="E28" s="2">
        <f t="shared" si="1"/>
        <v>6.7514438796617796E-2</v>
      </c>
      <c r="F28" s="9">
        <v>44155</v>
      </c>
      <c r="G28" s="7">
        <v>0.75</v>
      </c>
      <c r="H28" s="2">
        <v>0.10399999999958399</v>
      </c>
      <c r="I28" s="2">
        <f t="shared" si="2"/>
        <v>0.64981731772729967</v>
      </c>
      <c r="J28" s="2">
        <f t="shared" si="3"/>
        <v>5.3739892176047681E-2</v>
      </c>
      <c r="K28" s="9">
        <v>44157</v>
      </c>
      <c r="L28" s="7">
        <v>0.75</v>
      </c>
      <c r="M28" s="2">
        <v>8.3999999999663996E-2</v>
      </c>
      <c r="N28" s="2">
        <f t="shared" si="4"/>
        <v>0.46226118709295588</v>
      </c>
      <c r="O28" s="2">
        <f t="shared" si="5"/>
        <v>3.822900017258745E-2</v>
      </c>
      <c r="P28" s="9">
        <v>44159</v>
      </c>
      <c r="Q28" s="7">
        <v>0.75</v>
      </c>
      <c r="R28" s="2">
        <v>0.13799999999944801</v>
      </c>
      <c r="S28" s="2">
        <f t="shared" si="6"/>
        <v>1.0201846281130877</v>
      </c>
      <c r="T28" s="2">
        <f t="shared" si="7"/>
        <v>8.4369268744952347E-2</v>
      </c>
    </row>
    <row r="29" spans="1:20" x14ac:dyDescent="0.25">
      <c r="A29" s="9">
        <v>44153</v>
      </c>
      <c r="B29" s="7">
        <v>0.79166666666666663</v>
      </c>
      <c r="C29" s="2">
        <v>0.102999999999588</v>
      </c>
      <c r="D29" s="2">
        <f t="shared" si="0"/>
        <v>0.63988250539302283</v>
      </c>
      <c r="E29" s="2">
        <f t="shared" si="1"/>
        <v>5.2918283196002988E-2</v>
      </c>
      <c r="F29" s="9">
        <v>44155</v>
      </c>
      <c r="G29" s="7">
        <v>0.79166666666666663</v>
      </c>
      <c r="H29" s="2">
        <v>0.11399999999954399</v>
      </c>
      <c r="I29" s="2">
        <f t="shared" si="2"/>
        <v>0.75226288758159954</v>
      </c>
      <c r="J29" s="2">
        <f t="shared" si="3"/>
        <v>6.2212140802998278E-2</v>
      </c>
      <c r="K29" s="9">
        <v>44157</v>
      </c>
      <c r="L29" s="7">
        <v>0.79166666666666663</v>
      </c>
      <c r="M29" s="2">
        <v>8.5999999999656004E-2</v>
      </c>
      <c r="N29" s="2">
        <f t="shared" si="4"/>
        <v>0.47993532510062697</v>
      </c>
      <c r="O29" s="2">
        <f t="shared" si="5"/>
        <v>3.9690651385821847E-2</v>
      </c>
      <c r="P29" s="9">
        <v>44159</v>
      </c>
      <c r="Q29" s="7">
        <v>0.79166666666666663</v>
      </c>
      <c r="R29" s="2">
        <v>0.141999999999432</v>
      </c>
      <c r="S29" s="2">
        <f t="shared" si="6"/>
        <v>1.0677420398772048</v>
      </c>
      <c r="T29" s="2">
        <f t="shared" si="7"/>
        <v>8.8302266697844842E-2</v>
      </c>
    </row>
    <row r="30" spans="1:20" x14ac:dyDescent="0.25">
      <c r="A30" s="9">
        <v>44153</v>
      </c>
      <c r="B30" s="7">
        <v>0.83333333333333337</v>
      </c>
      <c r="C30" s="2">
        <v>0.107999999999568</v>
      </c>
      <c r="D30" s="2">
        <f t="shared" si="0"/>
        <v>0.69012399452917195</v>
      </c>
      <c r="E30" s="2">
        <f t="shared" si="1"/>
        <v>5.7073254347562517E-2</v>
      </c>
      <c r="F30" s="9">
        <v>44155</v>
      </c>
      <c r="G30" s="7">
        <v>0.83333333333333337</v>
      </c>
      <c r="H30" s="2">
        <v>0.12699999999949199</v>
      </c>
      <c r="I30" s="2">
        <f t="shared" si="2"/>
        <v>0.89362165227913581</v>
      </c>
      <c r="J30" s="2">
        <f t="shared" si="3"/>
        <v>7.3902510643484534E-2</v>
      </c>
      <c r="K30" s="9">
        <v>44157</v>
      </c>
      <c r="L30" s="7">
        <v>0.83333333333333337</v>
      </c>
      <c r="M30" s="2">
        <v>9.3999999999623995E-2</v>
      </c>
      <c r="N30" s="2">
        <f t="shared" si="4"/>
        <v>0.55307041526547351</v>
      </c>
      <c r="O30" s="2">
        <f t="shared" si="5"/>
        <v>4.5738923342454656E-2</v>
      </c>
      <c r="P30" s="9">
        <v>44159</v>
      </c>
      <c r="Q30" s="7">
        <v>0.83333333333333337</v>
      </c>
      <c r="R30" s="2">
        <v>0.12699999999949199</v>
      </c>
      <c r="S30" s="2">
        <f t="shared" si="6"/>
        <v>0.89362165227913581</v>
      </c>
      <c r="T30" s="2">
        <f t="shared" si="7"/>
        <v>7.3902510643484534E-2</v>
      </c>
    </row>
    <row r="31" spans="1:20" x14ac:dyDescent="0.25">
      <c r="A31" s="9">
        <v>44153</v>
      </c>
      <c r="B31" s="7">
        <v>0.875</v>
      </c>
      <c r="C31" s="2">
        <v>9.7999999999607998E-2</v>
      </c>
      <c r="D31" s="2">
        <f t="shared" si="0"/>
        <v>0.59107080551456592</v>
      </c>
      <c r="E31" s="2">
        <f t="shared" si="1"/>
        <v>4.8881555616054596E-2</v>
      </c>
      <c r="F31" s="9">
        <v>44155</v>
      </c>
      <c r="G31" s="7">
        <v>0.875</v>
      </c>
      <c r="H31" s="2">
        <v>0.105999999999576</v>
      </c>
      <c r="I31" s="2">
        <f t="shared" si="2"/>
        <v>0.66985760739177214</v>
      </c>
      <c r="J31" s="2">
        <f t="shared" si="3"/>
        <v>5.5397224131299549E-2</v>
      </c>
      <c r="K31" s="9">
        <v>44157</v>
      </c>
      <c r="L31" s="7">
        <v>0.875</v>
      </c>
      <c r="M31" s="2">
        <v>9.3999999999623995E-2</v>
      </c>
      <c r="N31" s="2">
        <f t="shared" si="4"/>
        <v>0.55307041526547351</v>
      </c>
      <c r="O31" s="2">
        <f t="shared" si="5"/>
        <v>4.5738923342454656E-2</v>
      </c>
      <c r="P31" s="9">
        <v>44159</v>
      </c>
      <c r="Q31" s="7">
        <v>0.875</v>
      </c>
      <c r="R31" s="2">
        <v>0.14699999999941199</v>
      </c>
      <c r="S31" s="2">
        <f t="shared" si="6"/>
        <v>1.1283173983150179</v>
      </c>
      <c r="T31" s="2">
        <f t="shared" si="7"/>
        <v>9.3311848840651967E-2</v>
      </c>
    </row>
    <row r="32" spans="1:20" x14ac:dyDescent="0.25">
      <c r="A32" s="9">
        <v>44153</v>
      </c>
      <c r="B32" s="7">
        <v>0.91666666666666663</v>
      </c>
      <c r="C32" s="2">
        <v>8.2999999999668006E-2</v>
      </c>
      <c r="D32" s="2">
        <f t="shared" si="0"/>
        <v>0.45351714040981017</v>
      </c>
      <c r="E32" s="2">
        <f t="shared" si="1"/>
        <v>3.7505867511891298E-2</v>
      </c>
      <c r="F32" s="9">
        <v>44155</v>
      </c>
      <c r="G32" s="7">
        <v>0.91666666666666663</v>
      </c>
      <c r="H32" s="2">
        <v>0.110999999999556</v>
      </c>
      <c r="I32" s="2">
        <f t="shared" si="2"/>
        <v>0.72094378584375618</v>
      </c>
      <c r="J32" s="2">
        <f t="shared" si="3"/>
        <v>5.9622051089278635E-2</v>
      </c>
      <c r="K32" s="9">
        <v>44157</v>
      </c>
      <c r="L32" s="7">
        <v>0.91666666666666663</v>
      </c>
      <c r="M32" s="2">
        <v>9.3999999999623995E-2</v>
      </c>
      <c r="N32" s="2">
        <f t="shared" si="4"/>
        <v>0.55307041526547351</v>
      </c>
      <c r="O32" s="2">
        <f t="shared" si="5"/>
        <v>4.5738923342454656E-2</v>
      </c>
      <c r="P32" s="9">
        <v>44159</v>
      </c>
      <c r="Q32" s="7">
        <v>0.91666666666666663</v>
      </c>
      <c r="R32" s="2">
        <v>0.156999999999372</v>
      </c>
      <c r="S32" s="2">
        <f t="shared" si="6"/>
        <v>1.2531645634481339</v>
      </c>
      <c r="T32" s="2">
        <f t="shared" si="7"/>
        <v>0.10363670939716066</v>
      </c>
    </row>
    <row r="33" spans="1:20" x14ac:dyDescent="0.25">
      <c r="A33" s="9">
        <v>44153</v>
      </c>
      <c r="B33" s="7">
        <v>0.95833333333333337</v>
      </c>
      <c r="C33" s="2">
        <v>9.1999999999632001E-2</v>
      </c>
      <c r="D33" s="2">
        <f t="shared" si="0"/>
        <v>0.53442528743496964</v>
      </c>
      <c r="E33" s="2">
        <f t="shared" si="1"/>
        <v>4.4196971270871986E-2</v>
      </c>
      <c r="F33" s="9">
        <v>44155</v>
      </c>
      <c r="G33" s="7">
        <v>0.95833333333333337</v>
      </c>
      <c r="H33" s="2">
        <v>0.107999999999568</v>
      </c>
      <c r="I33" s="2">
        <f t="shared" si="2"/>
        <v>0.69012399452917195</v>
      </c>
      <c r="J33" s="2">
        <f t="shared" si="3"/>
        <v>5.7073254347562517E-2</v>
      </c>
      <c r="K33" s="9">
        <v>44157</v>
      </c>
      <c r="L33" s="7">
        <v>0.95833333333333337</v>
      </c>
      <c r="M33" s="2">
        <v>8.3999999999663996E-2</v>
      </c>
      <c r="N33" s="2">
        <f t="shared" si="4"/>
        <v>0.46226118709295588</v>
      </c>
      <c r="O33" s="2">
        <f t="shared" si="5"/>
        <v>3.822900017258745E-2</v>
      </c>
      <c r="P33" s="9">
        <v>44159</v>
      </c>
      <c r="Q33" s="7">
        <v>0.95833333333333337</v>
      </c>
      <c r="R33" s="2">
        <v>0.15799999999936801</v>
      </c>
      <c r="S33" s="2">
        <f t="shared" si="6"/>
        <v>1.2659164935212428</v>
      </c>
      <c r="T33" s="2">
        <f t="shared" si="7"/>
        <v>0.10469129401420678</v>
      </c>
    </row>
    <row r="34" spans="1:20" ht="15.75" thickBot="1" x14ac:dyDescent="0.3">
      <c r="A34" s="9">
        <v>44154</v>
      </c>
      <c r="B34" s="7">
        <v>0</v>
      </c>
      <c r="C34" s="2">
        <v>8.8999999999644003E-2</v>
      </c>
      <c r="D34" s="2">
        <f t="shared" si="0"/>
        <v>0.50690725634548395</v>
      </c>
      <c r="E34" s="2">
        <f t="shared" si="1"/>
        <v>4.1921230099771521E-2</v>
      </c>
      <c r="F34" s="9">
        <v>44156</v>
      </c>
      <c r="G34" s="7">
        <v>0</v>
      </c>
      <c r="H34" s="2">
        <v>0.11499999999954</v>
      </c>
      <c r="I34" s="2">
        <f t="shared" si="2"/>
        <v>0.76281261210149809</v>
      </c>
      <c r="J34" s="2">
        <f t="shared" si="3"/>
        <v>6.3084603020793883E-2</v>
      </c>
      <c r="K34" s="9">
        <v>44158</v>
      </c>
      <c r="L34" s="7">
        <v>0</v>
      </c>
      <c r="M34" s="2">
        <v>8.0999999999675998E-2</v>
      </c>
      <c r="N34" s="2">
        <f t="shared" si="4"/>
        <v>0.43621660348275548</v>
      </c>
      <c r="O34" s="2">
        <f t="shared" si="5"/>
        <v>3.6075113108023873E-2</v>
      </c>
    </row>
    <row r="35" spans="1:20" ht="15.75" thickBot="1" x14ac:dyDescent="0.3">
      <c r="A35" s="9">
        <v>44154</v>
      </c>
      <c r="B35" s="7">
        <v>4.1666666666666664E-2</v>
      </c>
      <c r="C35" s="2">
        <v>9.9999999999600006E-2</v>
      </c>
      <c r="D35" s="2">
        <f t="shared" si="0"/>
        <v>0.61042209063944208</v>
      </c>
      <c r="E35" s="2">
        <f t="shared" si="1"/>
        <v>5.0481906895881855E-2</v>
      </c>
      <c r="F35" s="9">
        <v>44156</v>
      </c>
      <c r="G35" s="7">
        <v>4.1666666666666664E-2</v>
      </c>
      <c r="H35" s="2">
        <v>0.107999999999568</v>
      </c>
      <c r="I35" s="2">
        <f t="shared" si="2"/>
        <v>0.69012399452917195</v>
      </c>
      <c r="J35" s="2">
        <f t="shared" si="3"/>
        <v>5.7073254347562517E-2</v>
      </c>
      <c r="K35" s="9">
        <v>44158</v>
      </c>
      <c r="L35" s="7">
        <v>4.1666666666666664E-2</v>
      </c>
      <c r="M35" s="2">
        <v>6.4999999999740002E-2</v>
      </c>
      <c r="N35" s="2">
        <f t="shared" si="4"/>
        <v>0.3071181161440123</v>
      </c>
      <c r="O35" s="2">
        <f t="shared" si="5"/>
        <v>2.5398668205109817E-2</v>
      </c>
      <c r="Q35" s="3" t="s">
        <v>10</v>
      </c>
      <c r="R35" s="8"/>
      <c r="S35" s="8"/>
      <c r="T35" s="4">
        <f>SUM(E10:E57)+SUM(J10:J57)+SUM(O10:O57)+SUM(T10:T33)</f>
        <v>8.4728225250723384</v>
      </c>
    </row>
    <row r="36" spans="1:20" x14ac:dyDescent="0.25">
      <c r="A36" s="9">
        <v>44154</v>
      </c>
      <c r="B36" s="7">
        <v>8.3333333333333329E-2</v>
      </c>
      <c r="C36" s="2">
        <v>8.2999999999668006E-2</v>
      </c>
      <c r="D36" s="2">
        <f t="shared" si="0"/>
        <v>0.45351714040981017</v>
      </c>
      <c r="E36" s="2">
        <f t="shared" si="1"/>
        <v>3.7505867511891298E-2</v>
      </c>
      <c r="F36" s="9">
        <v>44156</v>
      </c>
      <c r="G36" s="7">
        <v>8.3333333333333329E-2</v>
      </c>
      <c r="H36" s="2">
        <v>0.100999999999596</v>
      </c>
      <c r="I36" s="2">
        <f t="shared" si="2"/>
        <v>0.62018466363608893</v>
      </c>
      <c r="J36" s="2">
        <f t="shared" si="3"/>
        <v>5.128927168270455E-2</v>
      </c>
      <c r="K36" s="9">
        <v>44158</v>
      </c>
      <c r="L36" s="7">
        <v>8.3333333333333329E-2</v>
      </c>
      <c r="M36" s="2">
        <v>8.499999999966E-2</v>
      </c>
      <c r="N36" s="2">
        <f t="shared" si="4"/>
        <v>0.47106734776106118</v>
      </c>
      <c r="O36" s="2">
        <f t="shared" si="5"/>
        <v>3.8957269659839755E-2</v>
      </c>
    </row>
    <row r="37" spans="1:20" x14ac:dyDescent="0.25">
      <c r="A37" s="9">
        <v>44154</v>
      </c>
      <c r="B37" s="7">
        <v>0.125</v>
      </c>
      <c r="C37" s="2">
        <v>9.499999999962E-2</v>
      </c>
      <c r="D37" s="2">
        <f t="shared" si="0"/>
        <v>0.56248212573491729</v>
      </c>
      <c r="E37" s="2">
        <f t="shared" si="1"/>
        <v>4.6517271798277658E-2</v>
      </c>
      <c r="F37" s="9">
        <v>44156</v>
      </c>
      <c r="G37" s="7">
        <v>0.125</v>
      </c>
      <c r="H37" s="2">
        <v>0.1249999999995</v>
      </c>
      <c r="I37" s="2">
        <f t="shared" si="2"/>
        <v>0.87128674558048558</v>
      </c>
      <c r="J37" s="2">
        <f t="shared" si="3"/>
        <v>7.2055413859506159E-2</v>
      </c>
      <c r="K37" s="9">
        <v>44158</v>
      </c>
      <c r="L37" s="7">
        <v>0.125</v>
      </c>
      <c r="M37" s="2">
        <v>8.6999999999651995E-2</v>
      </c>
      <c r="N37" s="2">
        <f t="shared" si="4"/>
        <v>0.48886482667407827</v>
      </c>
      <c r="O37" s="2">
        <f t="shared" si="5"/>
        <v>4.0429121165946269E-2</v>
      </c>
    </row>
    <row r="38" spans="1:20" x14ac:dyDescent="0.25">
      <c r="A38" s="9">
        <v>44154</v>
      </c>
      <c r="B38" s="7">
        <v>0.16666666666666666</v>
      </c>
      <c r="C38" s="2">
        <v>7.3999999999703997E-2</v>
      </c>
      <c r="D38" s="2">
        <f t="shared" si="0"/>
        <v>0.37766751169994595</v>
      </c>
      <c r="E38" s="2">
        <f t="shared" si="1"/>
        <v>3.1233103217585528E-2</v>
      </c>
      <c r="F38" s="9">
        <v>44156</v>
      </c>
      <c r="G38" s="7">
        <v>0.16666666666666666</v>
      </c>
      <c r="H38" s="2">
        <v>0.118999999999524</v>
      </c>
      <c r="I38" s="2">
        <f t="shared" si="2"/>
        <v>0.8055564719687569</v>
      </c>
      <c r="J38" s="2">
        <f t="shared" si="3"/>
        <v>6.6619520231816193E-2</v>
      </c>
      <c r="K38" s="9">
        <v>44158</v>
      </c>
      <c r="L38" s="7">
        <v>0.16666666666666666</v>
      </c>
      <c r="M38" s="2">
        <v>8.3999999999663996E-2</v>
      </c>
      <c r="N38" s="2">
        <f t="shared" si="4"/>
        <v>0.46226118709295588</v>
      </c>
      <c r="O38" s="2">
        <f t="shared" si="5"/>
        <v>3.822900017258745E-2</v>
      </c>
    </row>
    <row r="39" spans="1:20" x14ac:dyDescent="0.25">
      <c r="A39" s="9">
        <v>44154</v>
      </c>
      <c r="B39" s="7">
        <v>0.20833333333333334</v>
      </c>
      <c r="C39" s="2">
        <v>6.6999999999731996E-2</v>
      </c>
      <c r="D39" s="2">
        <f t="shared" si="0"/>
        <v>0.32232383896536826</v>
      </c>
      <c r="E39" s="2">
        <f t="shared" si="1"/>
        <v>2.6656181482435953E-2</v>
      </c>
      <c r="F39" s="9">
        <v>44156</v>
      </c>
      <c r="G39" s="7">
        <v>0.20833333333333334</v>
      </c>
      <c r="H39" s="2">
        <v>0.12599999999949599</v>
      </c>
      <c r="I39" s="2">
        <f t="shared" si="2"/>
        <v>0.88242784975425725</v>
      </c>
      <c r="J39" s="2">
        <f t="shared" si="3"/>
        <v>7.2976783174677068E-2</v>
      </c>
      <c r="K39" s="9">
        <v>44158</v>
      </c>
      <c r="L39" s="7">
        <v>0.20833333333333334</v>
      </c>
      <c r="M39" s="2">
        <v>8.5999999999656004E-2</v>
      </c>
      <c r="N39" s="2">
        <f t="shared" si="4"/>
        <v>0.47993532510062697</v>
      </c>
      <c r="O39" s="2">
        <f t="shared" si="5"/>
        <v>3.9690651385821847E-2</v>
      </c>
    </row>
    <row r="40" spans="1:20" x14ac:dyDescent="0.25">
      <c r="A40" s="9">
        <v>44154</v>
      </c>
      <c r="B40" s="7">
        <v>0.25</v>
      </c>
      <c r="C40" s="2">
        <v>7.1999999999712003E-2</v>
      </c>
      <c r="D40" s="2">
        <f t="shared" si="0"/>
        <v>0.3615225165901424</v>
      </c>
      <c r="E40" s="2">
        <f t="shared" si="1"/>
        <v>2.9897912122004773E-2</v>
      </c>
      <c r="F40" s="9">
        <v>44156</v>
      </c>
      <c r="G40" s="7">
        <v>0.25</v>
      </c>
      <c r="H40" s="2">
        <v>0.12099999999951599</v>
      </c>
      <c r="I40" s="2">
        <f t="shared" si="2"/>
        <v>0.827252751885732</v>
      </c>
      <c r="J40" s="2">
        <f t="shared" si="3"/>
        <v>6.8413802580950034E-2</v>
      </c>
      <c r="K40" s="9">
        <v>44158</v>
      </c>
      <c r="L40" s="7">
        <v>0.25</v>
      </c>
      <c r="M40" s="2">
        <v>8.0999999999675998E-2</v>
      </c>
      <c r="N40" s="2">
        <f t="shared" si="4"/>
        <v>0.43621660348275548</v>
      </c>
      <c r="O40" s="2">
        <f t="shared" si="5"/>
        <v>3.6075113108023873E-2</v>
      </c>
    </row>
    <row r="41" spans="1:20" x14ac:dyDescent="0.25">
      <c r="A41" s="9">
        <v>44154</v>
      </c>
      <c r="B41" s="7">
        <v>0.29166666666666669</v>
      </c>
      <c r="C41" s="2">
        <v>5.5999999999776E-2</v>
      </c>
      <c r="D41" s="2">
        <f t="shared" si="0"/>
        <v>0.24215623424860933</v>
      </c>
      <c r="E41" s="2">
        <f t="shared" si="1"/>
        <v>2.0026320572359989E-2</v>
      </c>
      <c r="F41" s="9">
        <v>44156</v>
      </c>
      <c r="G41" s="7">
        <v>0.29166666666666669</v>
      </c>
      <c r="H41" s="2">
        <v>0.10999999999956001</v>
      </c>
      <c r="I41" s="2">
        <f t="shared" si="2"/>
        <v>0.71061477207648915</v>
      </c>
      <c r="J41" s="2">
        <f t="shared" si="3"/>
        <v>5.8767841650725648E-2</v>
      </c>
      <c r="K41" s="9">
        <v>44158</v>
      </c>
      <c r="L41" s="7">
        <v>0.29166666666666669</v>
      </c>
      <c r="M41" s="2">
        <v>8.8999999999644003E-2</v>
      </c>
      <c r="N41" s="2">
        <f t="shared" si="4"/>
        <v>0.50690725634548395</v>
      </c>
      <c r="O41" s="2">
        <f t="shared" si="5"/>
        <v>4.1921230099771521E-2</v>
      </c>
    </row>
    <row r="42" spans="1:20" x14ac:dyDescent="0.25">
      <c r="A42" s="9">
        <v>44154</v>
      </c>
      <c r="B42" s="7">
        <v>0.33333333333333331</v>
      </c>
      <c r="C42" s="2">
        <v>5.1999999999791997E-2</v>
      </c>
      <c r="D42" s="2">
        <f t="shared" si="0"/>
        <v>0.21516645751907307</v>
      </c>
      <c r="E42" s="2">
        <f t="shared" si="1"/>
        <v>1.7794266036827343E-2</v>
      </c>
      <c r="F42" s="9">
        <v>44156</v>
      </c>
      <c r="G42" s="7">
        <v>0.33333333333333331</v>
      </c>
      <c r="H42" s="2">
        <v>0.107999999999568</v>
      </c>
      <c r="I42" s="2">
        <f t="shared" si="2"/>
        <v>0.69012399452917195</v>
      </c>
      <c r="J42" s="2">
        <f t="shared" si="3"/>
        <v>5.7073254347562517E-2</v>
      </c>
      <c r="K42" s="9">
        <v>44158</v>
      </c>
      <c r="L42" s="7">
        <v>0.33333333333333331</v>
      </c>
      <c r="M42" s="2">
        <v>7.0999999999715999E-2</v>
      </c>
      <c r="N42" s="2">
        <f t="shared" si="4"/>
        <v>0.35354901446467746</v>
      </c>
      <c r="O42" s="2">
        <f t="shared" si="5"/>
        <v>2.9238503496228824E-2</v>
      </c>
    </row>
    <row r="43" spans="1:20" x14ac:dyDescent="0.25">
      <c r="A43" s="9">
        <v>44154</v>
      </c>
      <c r="B43" s="7">
        <v>0.375</v>
      </c>
      <c r="C43" s="2">
        <v>5.5999999999776E-2</v>
      </c>
      <c r="D43" s="2">
        <f t="shared" si="0"/>
        <v>0.24215623424860933</v>
      </c>
      <c r="E43" s="2">
        <f t="shared" si="1"/>
        <v>2.0026320572359989E-2</v>
      </c>
      <c r="F43" s="9">
        <v>44156</v>
      </c>
      <c r="G43" s="7">
        <v>0.375</v>
      </c>
      <c r="H43" s="2">
        <v>0.10399999999958399</v>
      </c>
      <c r="I43" s="2">
        <f t="shared" si="2"/>
        <v>0.64981731772729967</v>
      </c>
      <c r="J43" s="2">
        <f t="shared" si="3"/>
        <v>5.3739892176047681E-2</v>
      </c>
      <c r="K43" s="9">
        <v>44158</v>
      </c>
      <c r="L43" s="7">
        <v>0.375</v>
      </c>
      <c r="M43" s="2">
        <v>7.2999999999708007E-2</v>
      </c>
      <c r="N43" s="2">
        <f t="shared" si="4"/>
        <v>0.36956213857913639</v>
      </c>
      <c r="O43" s="2">
        <f t="shared" si="5"/>
        <v>3.0562788860494579E-2</v>
      </c>
    </row>
    <row r="44" spans="1:20" x14ac:dyDescent="0.25">
      <c r="A44" s="9">
        <v>44154</v>
      </c>
      <c r="B44" s="7">
        <v>0.41666666666666669</v>
      </c>
      <c r="C44" s="2">
        <v>5.9999999999760002E-2</v>
      </c>
      <c r="D44" s="2">
        <f t="shared" si="0"/>
        <v>0.2703176735016089</v>
      </c>
      <c r="E44" s="2">
        <f t="shared" si="1"/>
        <v>2.2355271598583054E-2</v>
      </c>
      <c r="F44" s="9">
        <v>44156</v>
      </c>
      <c r="G44" s="7">
        <v>0.41666666666666669</v>
      </c>
      <c r="H44" s="2">
        <v>0.110999999999556</v>
      </c>
      <c r="I44" s="2">
        <f t="shared" si="2"/>
        <v>0.72094378584375618</v>
      </c>
      <c r="J44" s="2">
        <f t="shared" si="3"/>
        <v>5.9622051089278635E-2</v>
      </c>
      <c r="K44" s="9">
        <v>44158</v>
      </c>
      <c r="L44" s="7">
        <v>0.41666666666666669</v>
      </c>
      <c r="M44" s="2">
        <v>8.6999999999651995E-2</v>
      </c>
      <c r="N44" s="2">
        <f t="shared" si="4"/>
        <v>0.48886482667407827</v>
      </c>
      <c r="O44" s="2">
        <f t="shared" si="5"/>
        <v>4.0429121165946269E-2</v>
      </c>
    </row>
    <row r="45" spans="1:20" x14ac:dyDescent="0.25">
      <c r="A45" s="9">
        <v>44154</v>
      </c>
      <c r="B45" s="7">
        <v>0.45833333333333331</v>
      </c>
      <c r="C45" s="2">
        <v>3.8999999999844E-2</v>
      </c>
      <c r="D45" s="2">
        <f t="shared" si="0"/>
        <v>0.13600335885498516</v>
      </c>
      <c r="E45" s="2">
        <f t="shared" si="1"/>
        <v>1.1247477777307271E-2</v>
      </c>
      <c r="F45" s="9">
        <v>44156</v>
      </c>
      <c r="G45" s="7">
        <v>0.45833333333333331</v>
      </c>
      <c r="H45" s="2">
        <v>0.10999999999956001</v>
      </c>
      <c r="I45" s="2">
        <f t="shared" si="2"/>
        <v>0.71061477207648915</v>
      </c>
      <c r="J45" s="2">
        <f t="shared" si="3"/>
        <v>5.8767841650725648E-2</v>
      </c>
      <c r="K45" s="9">
        <v>44158</v>
      </c>
      <c r="L45" s="7">
        <v>0.45833333333333331</v>
      </c>
      <c r="M45" s="2">
        <v>8.6999999999651995E-2</v>
      </c>
      <c r="N45" s="2">
        <f t="shared" si="4"/>
        <v>0.48886482667407827</v>
      </c>
      <c r="O45" s="2">
        <f t="shared" si="5"/>
        <v>4.0429121165946269E-2</v>
      </c>
    </row>
    <row r="46" spans="1:20" x14ac:dyDescent="0.25">
      <c r="A46" s="9">
        <v>44154</v>
      </c>
      <c r="B46" s="7">
        <v>0.5</v>
      </c>
      <c r="C46" s="2">
        <v>5.4999999999780003E-2</v>
      </c>
      <c r="D46" s="2">
        <f t="shared" si="0"/>
        <v>0.23529761210917349</v>
      </c>
      <c r="E46" s="2">
        <f t="shared" si="1"/>
        <v>1.9459112521428647E-2</v>
      </c>
      <c r="F46" s="9">
        <v>44156</v>
      </c>
      <c r="G46" s="7">
        <v>0.5</v>
      </c>
      <c r="H46" s="2">
        <v>0.11699999999953201</v>
      </c>
      <c r="I46" s="2">
        <f t="shared" si="2"/>
        <v>0.78407592947975824</v>
      </c>
      <c r="J46" s="2">
        <f t="shared" si="3"/>
        <v>6.4843079367976009E-2</v>
      </c>
      <c r="K46" s="9">
        <v>44158</v>
      </c>
      <c r="L46" s="7">
        <v>0.5</v>
      </c>
      <c r="M46" s="2">
        <v>9.2999999999628005E-2</v>
      </c>
      <c r="N46" s="2">
        <f t="shared" si="4"/>
        <v>0.54371804986875327</v>
      </c>
      <c r="O46" s="2">
        <f t="shared" si="5"/>
        <v>4.496548272414589E-2</v>
      </c>
    </row>
    <row r="47" spans="1:20" x14ac:dyDescent="0.25">
      <c r="A47" s="9">
        <v>44154</v>
      </c>
      <c r="B47" s="7">
        <v>0.54166666666666663</v>
      </c>
      <c r="C47" s="2">
        <v>3.1999999999871999E-2</v>
      </c>
      <c r="D47" s="2">
        <f t="shared" si="0"/>
        <v>9.9209166208805835E-2</v>
      </c>
      <c r="E47" s="2">
        <f t="shared" si="1"/>
        <v>8.2045980454682425E-3</v>
      </c>
      <c r="F47" s="9">
        <v>44156</v>
      </c>
      <c r="G47" s="7">
        <v>0.54166666666666663</v>
      </c>
      <c r="H47" s="2">
        <v>0.112999999999548</v>
      </c>
      <c r="I47" s="2">
        <f t="shared" si="2"/>
        <v>0.74176804369731697</v>
      </c>
      <c r="J47" s="2">
        <f t="shared" si="3"/>
        <v>6.1344217213768107E-2</v>
      </c>
      <c r="K47" s="9">
        <v>44158</v>
      </c>
      <c r="L47" s="7">
        <v>0.54166666666666663</v>
      </c>
      <c r="M47" s="2">
        <v>7.5999999999696005E-2</v>
      </c>
      <c r="N47" s="2">
        <f t="shared" si="4"/>
        <v>0.39407407134338029</v>
      </c>
      <c r="O47" s="2">
        <f t="shared" si="5"/>
        <v>3.2589925700097548E-2</v>
      </c>
    </row>
    <row r="48" spans="1:20" x14ac:dyDescent="0.25">
      <c r="A48" s="9">
        <v>44154</v>
      </c>
      <c r="B48" s="7">
        <v>0.58333333333333337</v>
      </c>
      <c r="C48" s="2">
        <v>2.9999999999880001E-2</v>
      </c>
      <c r="D48" s="2">
        <f t="shared" si="0"/>
        <v>8.9507150125763865E-2</v>
      </c>
      <c r="E48" s="2">
        <f t="shared" si="1"/>
        <v>7.4022413154006712E-3</v>
      </c>
      <c r="F48" s="9">
        <v>44156</v>
      </c>
      <c r="G48" s="7">
        <v>0.58333333333333337</v>
      </c>
      <c r="H48" s="2">
        <v>0.10999999999956001</v>
      </c>
      <c r="I48" s="2">
        <f t="shared" si="2"/>
        <v>0.71061477207648915</v>
      </c>
      <c r="J48" s="2">
        <f t="shared" si="3"/>
        <v>5.8767841650725648E-2</v>
      </c>
      <c r="K48" s="9">
        <v>44158</v>
      </c>
      <c r="L48" s="7">
        <v>0.58333333333333337</v>
      </c>
      <c r="M48" s="2">
        <v>8.0999999999675998E-2</v>
      </c>
      <c r="N48" s="2">
        <f t="shared" si="4"/>
        <v>0.43621660348275548</v>
      </c>
      <c r="O48" s="2">
        <f t="shared" si="5"/>
        <v>3.6075113108023873E-2</v>
      </c>
    </row>
    <row r="49" spans="1:15" x14ac:dyDescent="0.25">
      <c r="A49" s="9">
        <v>44154</v>
      </c>
      <c r="B49" s="7">
        <v>0.625</v>
      </c>
      <c r="C49" s="2">
        <v>3.6999999999851999E-2</v>
      </c>
      <c r="D49" s="2">
        <f t="shared" si="0"/>
        <v>0.12505265463950338</v>
      </c>
      <c r="E49" s="2">
        <f t="shared" si="1"/>
        <v>1.0341854538686929E-2</v>
      </c>
      <c r="F49" s="9">
        <v>44156</v>
      </c>
      <c r="G49" s="7">
        <v>0.625</v>
      </c>
      <c r="H49" s="2">
        <v>0.10699999999957201</v>
      </c>
      <c r="I49" s="2">
        <f t="shared" si="2"/>
        <v>0.67996264651891425</v>
      </c>
      <c r="J49" s="2">
        <f t="shared" si="3"/>
        <v>5.6232910867114204E-2</v>
      </c>
      <c r="K49" s="9">
        <v>44158</v>
      </c>
      <c r="L49" s="7">
        <v>0.625</v>
      </c>
      <c r="M49" s="2">
        <v>8.0999999999675998E-2</v>
      </c>
      <c r="N49" s="2">
        <f t="shared" si="4"/>
        <v>0.43621660348275548</v>
      </c>
      <c r="O49" s="2">
        <f t="shared" si="5"/>
        <v>3.6075113108023873E-2</v>
      </c>
    </row>
    <row r="50" spans="1:15" x14ac:dyDescent="0.25">
      <c r="A50" s="9">
        <v>44154</v>
      </c>
      <c r="B50" s="7">
        <v>0.66666666666666663</v>
      </c>
      <c r="C50" s="2">
        <v>0.135999999999456</v>
      </c>
      <c r="D50" s="2">
        <f t="shared" si="0"/>
        <v>0.9967100743984354</v>
      </c>
      <c r="E50" s="2">
        <f t="shared" si="1"/>
        <v>8.2427923152750604E-2</v>
      </c>
      <c r="F50" s="9">
        <v>44156</v>
      </c>
      <c r="G50" s="7">
        <v>0.66666666666666663</v>
      </c>
      <c r="H50" s="2">
        <v>0.11399999999954399</v>
      </c>
      <c r="I50" s="2">
        <f t="shared" si="2"/>
        <v>0.75226288758159954</v>
      </c>
      <c r="J50" s="2">
        <f t="shared" si="3"/>
        <v>6.2212140802998278E-2</v>
      </c>
      <c r="K50" s="9">
        <v>44158</v>
      </c>
      <c r="L50" s="7">
        <v>0.66666666666666663</v>
      </c>
      <c r="M50" s="2">
        <v>8.499999999966E-2</v>
      </c>
      <c r="N50" s="2">
        <f t="shared" si="4"/>
        <v>0.47106734776106118</v>
      </c>
      <c r="O50" s="2">
        <f t="shared" si="5"/>
        <v>3.8957269659839755E-2</v>
      </c>
    </row>
    <row r="51" spans="1:15" x14ac:dyDescent="0.25">
      <c r="A51" s="9">
        <v>44154</v>
      </c>
      <c r="B51" s="7">
        <v>0.70833333333333337</v>
      </c>
      <c r="C51" s="2">
        <v>0.12099999999951599</v>
      </c>
      <c r="D51" s="2">
        <f t="shared" si="0"/>
        <v>0.827252751885732</v>
      </c>
      <c r="E51" s="2">
        <f t="shared" si="1"/>
        <v>6.8413802580950034E-2</v>
      </c>
      <c r="F51" s="9">
        <v>44156</v>
      </c>
      <c r="G51" s="7">
        <v>0.70833333333333337</v>
      </c>
      <c r="H51" s="2">
        <v>0.100999999999596</v>
      </c>
      <c r="I51" s="2">
        <f t="shared" si="2"/>
        <v>0.62018466363608893</v>
      </c>
      <c r="J51" s="2">
        <f t="shared" si="3"/>
        <v>5.128927168270455E-2</v>
      </c>
      <c r="K51" s="9">
        <v>44158</v>
      </c>
      <c r="L51" s="7">
        <v>0.70833333333333337</v>
      </c>
      <c r="M51" s="2">
        <v>9.5999999999616004E-2</v>
      </c>
      <c r="N51" s="2">
        <f t="shared" si="4"/>
        <v>0.57195292721426827</v>
      </c>
      <c r="O51" s="2">
        <f t="shared" si="5"/>
        <v>4.7300507080619981E-2</v>
      </c>
    </row>
    <row r="52" spans="1:15" x14ac:dyDescent="0.25">
      <c r="A52" s="9">
        <v>44154</v>
      </c>
      <c r="B52" s="7">
        <v>0.75</v>
      </c>
      <c r="C52" s="2">
        <v>0.11999999999952</v>
      </c>
      <c r="D52" s="2">
        <f t="shared" si="0"/>
        <v>0.81637773635571698</v>
      </c>
      <c r="E52" s="2">
        <f t="shared" si="1"/>
        <v>6.7514438796617796E-2</v>
      </c>
      <c r="F52" s="9">
        <v>44156</v>
      </c>
      <c r="G52" s="7">
        <v>0.75</v>
      </c>
      <c r="H52" s="2">
        <v>9.3999999999623995E-2</v>
      </c>
      <c r="I52" s="2">
        <f t="shared" si="2"/>
        <v>0.55307041526547351</v>
      </c>
      <c r="J52" s="2">
        <f t="shared" si="3"/>
        <v>4.5738923342454656E-2</v>
      </c>
      <c r="K52" s="9">
        <v>44158</v>
      </c>
      <c r="L52" s="7">
        <v>0.75</v>
      </c>
      <c r="M52" s="2">
        <v>8.6999999999651995E-2</v>
      </c>
      <c r="N52" s="2">
        <f t="shared" si="4"/>
        <v>0.48886482667407827</v>
      </c>
      <c r="O52" s="2">
        <f t="shared" si="5"/>
        <v>4.0429121165946269E-2</v>
      </c>
    </row>
    <row r="53" spans="1:15" x14ac:dyDescent="0.25">
      <c r="A53" s="9">
        <v>44154</v>
      </c>
      <c r="B53" s="7">
        <v>0.79166666666666663</v>
      </c>
      <c r="C53" s="2">
        <v>0.11999999999952</v>
      </c>
      <c r="D53" s="2">
        <f t="shared" si="0"/>
        <v>0.81637773635571698</v>
      </c>
      <c r="E53" s="2">
        <f t="shared" si="1"/>
        <v>6.7514438796617796E-2</v>
      </c>
      <c r="F53" s="9">
        <v>44156</v>
      </c>
      <c r="G53" s="7">
        <v>0.79166666666666663</v>
      </c>
      <c r="H53" s="2">
        <v>8.7999999999647999E-2</v>
      </c>
      <c r="I53" s="2">
        <f t="shared" si="2"/>
        <v>0.49785556478447612</v>
      </c>
      <c r="J53" s="2">
        <f t="shared" si="3"/>
        <v>4.117265520767617E-2</v>
      </c>
      <c r="K53" s="9">
        <v>44158</v>
      </c>
      <c r="L53" s="7">
        <v>0.79166666666666663</v>
      </c>
      <c r="M53" s="2">
        <v>7.2999999999708007E-2</v>
      </c>
      <c r="N53" s="2">
        <f t="shared" si="4"/>
        <v>0.36956213857913639</v>
      </c>
      <c r="O53" s="2">
        <f t="shared" si="5"/>
        <v>3.0562788860494579E-2</v>
      </c>
    </row>
    <row r="54" spans="1:15" x14ac:dyDescent="0.25">
      <c r="A54" s="9">
        <v>44154</v>
      </c>
      <c r="B54" s="7">
        <v>0.83333333333333337</v>
      </c>
      <c r="C54" s="2">
        <v>0.117999999999528</v>
      </c>
      <c r="D54" s="2">
        <f t="shared" si="0"/>
        <v>0.79478914139621792</v>
      </c>
      <c r="E54" s="2">
        <f t="shared" si="1"/>
        <v>6.5729061993467217E-2</v>
      </c>
      <c r="F54" s="9">
        <v>44156</v>
      </c>
      <c r="G54" s="7">
        <v>0.83333333333333337</v>
      </c>
      <c r="H54" s="2">
        <v>8.2999999999668006E-2</v>
      </c>
      <c r="I54" s="2">
        <f t="shared" si="2"/>
        <v>0.45351714040981017</v>
      </c>
      <c r="J54" s="2">
        <f t="shared" si="3"/>
        <v>3.7505867511891298E-2</v>
      </c>
      <c r="K54" s="9">
        <v>44158</v>
      </c>
      <c r="L54" s="7">
        <v>0.83333333333333337</v>
      </c>
      <c r="M54" s="2">
        <v>7.2999999999708007E-2</v>
      </c>
      <c r="N54" s="2">
        <f t="shared" si="4"/>
        <v>0.36956213857913639</v>
      </c>
      <c r="O54" s="2">
        <f t="shared" si="5"/>
        <v>3.0562788860494579E-2</v>
      </c>
    </row>
    <row r="55" spans="1:15" x14ac:dyDescent="0.25">
      <c r="A55" s="9">
        <v>44154</v>
      </c>
      <c r="B55" s="7">
        <v>0.875</v>
      </c>
      <c r="C55" s="2">
        <v>9.6999999999611994E-2</v>
      </c>
      <c r="D55" s="2">
        <f t="shared" si="0"/>
        <v>0.58148256937190146</v>
      </c>
      <c r="E55" s="2">
        <f t="shared" si="1"/>
        <v>4.8088608487056247E-2</v>
      </c>
      <c r="F55" s="9">
        <v>44156</v>
      </c>
      <c r="G55" s="7">
        <v>0.875</v>
      </c>
      <c r="H55" s="2">
        <v>8.0999999999675998E-2</v>
      </c>
      <c r="I55" s="2">
        <f t="shared" si="2"/>
        <v>0.43621660348275548</v>
      </c>
      <c r="J55" s="2">
        <f t="shared" si="3"/>
        <v>3.6075113108023873E-2</v>
      </c>
      <c r="K55" s="9">
        <v>44158</v>
      </c>
      <c r="L55" s="7">
        <v>0.875</v>
      </c>
      <c r="M55" s="2">
        <v>8.0999999999675998E-2</v>
      </c>
      <c r="N55" s="2">
        <f t="shared" si="4"/>
        <v>0.43621660348275548</v>
      </c>
      <c r="O55" s="2">
        <f t="shared" si="5"/>
        <v>3.6075113108023873E-2</v>
      </c>
    </row>
    <row r="56" spans="1:15" x14ac:dyDescent="0.25">
      <c r="A56" s="9">
        <v>44154</v>
      </c>
      <c r="B56" s="7">
        <v>0.91666666666666663</v>
      </c>
      <c r="C56" s="2">
        <v>9.5999999999616004E-2</v>
      </c>
      <c r="D56" s="2">
        <f t="shared" si="0"/>
        <v>0.57195292721426827</v>
      </c>
      <c r="E56" s="2">
        <f t="shared" si="1"/>
        <v>4.7300507080619981E-2</v>
      </c>
      <c r="F56" s="9">
        <v>44156</v>
      </c>
      <c r="G56" s="7">
        <v>0.91666666666666663</v>
      </c>
      <c r="H56" s="2">
        <v>9.1999999999632001E-2</v>
      </c>
      <c r="I56" s="2">
        <f t="shared" si="2"/>
        <v>0.53442528743496964</v>
      </c>
      <c r="J56" s="2">
        <f t="shared" si="3"/>
        <v>4.4196971270871986E-2</v>
      </c>
      <c r="K56" s="9">
        <v>44158</v>
      </c>
      <c r="L56" s="7">
        <v>0.91666666666666663</v>
      </c>
      <c r="M56" s="2">
        <v>8.5999999999656004E-2</v>
      </c>
      <c r="N56" s="2">
        <f t="shared" si="4"/>
        <v>0.47993532510062697</v>
      </c>
      <c r="O56" s="2">
        <f t="shared" si="5"/>
        <v>3.9690651385821847E-2</v>
      </c>
    </row>
    <row r="57" spans="1:15" x14ac:dyDescent="0.25">
      <c r="A57" s="9">
        <v>44154</v>
      </c>
      <c r="B57" s="7">
        <v>0.95833333333333337</v>
      </c>
      <c r="C57" s="2">
        <v>8.7999999999647999E-2</v>
      </c>
      <c r="D57" s="2">
        <f t="shared" si="0"/>
        <v>0.49785556478447612</v>
      </c>
      <c r="E57" s="2">
        <f t="shared" si="1"/>
        <v>4.117265520767617E-2</v>
      </c>
      <c r="F57" s="9">
        <v>44156</v>
      </c>
      <c r="G57" s="7">
        <v>0.95833333333333337</v>
      </c>
      <c r="H57" s="2">
        <v>8.7999999999647999E-2</v>
      </c>
      <c r="I57" s="2">
        <f t="shared" si="2"/>
        <v>0.49785556478447612</v>
      </c>
      <c r="J57" s="2">
        <f t="shared" si="3"/>
        <v>4.117265520767617E-2</v>
      </c>
      <c r="K57" s="9">
        <v>44158</v>
      </c>
      <c r="L57" s="7">
        <v>0.95833333333333337</v>
      </c>
      <c r="M57" s="2">
        <v>4.3999999999823999E-2</v>
      </c>
      <c r="N57" s="2">
        <f t="shared" si="4"/>
        <v>0.16484912806800206</v>
      </c>
      <c r="O57" s="2">
        <f t="shared" si="5"/>
        <v>1.363302289122377E-2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60658-C0EA-4039-9E0D-359C47C47310}">
  <dimension ref="A1:T59"/>
  <sheetViews>
    <sheetView workbookViewId="0">
      <selection activeCell="E4" sqref="E4"/>
    </sheetView>
  </sheetViews>
  <sheetFormatPr defaultRowHeight="15" x14ac:dyDescent="0.25"/>
  <sheetData>
    <row r="1" spans="1:20" x14ac:dyDescent="0.25">
      <c r="A1" s="5" t="s">
        <v>0</v>
      </c>
      <c r="B1" s="5"/>
      <c r="C1" s="5"/>
    </row>
    <row r="2" spans="1:20" x14ac:dyDescent="0.25">
      <c r="A2" s="5" t="s">
        <v>1</v>
      </c>
      <c r="B2" s="5"/>
      <c r="C2" s="5"/>
    </row>
    <row r="3" spans="1:20" x14ac:dyDescent="0.25">
      <c r="A3" s="5" t="s">
        <v>2</v>
      </c>
      <c r="B3" s="5"/>
      <c r="C3" s="5"/>
    </row>
    <row r="4" spans="1:20" x14ac:dyDescent="0.25">
      <c r="A4" s="5" t="s">
        <v>3</v>
      </c>
      <c r="B4" s="5"/>
      <c r="C4" s="5"/>
    </row>
    <row r="5" spans="1:20" x14ac:dyDescent="0.25">
      <c r="A5" s="5" t="s">
        <v>4</v>
      </c>
      <c r="B5" s="5"/>
      <c r="C5" s="5"/>
    </row>
    <row r="6" spans="1:20" x14ac:dyDescent="0.25">
      <c r="A6" s="5"/>
      <c r="B6" s="5"/>
      <c r="C6" s="5"/>
    </row>
    <row r="7" spans="1:20" x14ac:dyDescent="0.25">
      <c r="A7" s="5"/>
      <c r="B7" s="5"/>
      <c r="C7" s="5"/>
    </row>
    <row r="8" spans="1:20" x14ac:dyDescent="0.25">
      <c r="A8" s="5"/>
      <c r="B8" s="5"/>
      <c r="C8" s="5"/>
    </row>
    <row r="9" spans="1:20" x14ac:dyDescent="0.25">
      <c r="A9" s="6" t="s">
        <v>6</v>
      </c>
      <c r="B9" s="6" t="s">
        <v>7</v>
      </c>
      <c r="C9" s="6" t="s">
        <v>5</v>
      </c>
      <c r="D9" s="6" t="s">
        <v>8</v>
      </c>
      <c r="E9" s="6" t="s">
        <v>9</v>
      </c>
      <c r="F9" s="6" t="s">
        <v>6</v>
      </c>
      <c r="G9" s="6" t="s">
        <v>7</v>
      </c>
      <c r="H9" s="6" t="s">
        <v>5</v>
      </c>
      <c r="I9" s="6" t="s">
        <v>8</v>
      </c>
      <c r="J9" s="6" t="s">
        <v>9</v>
      </c>
      <c r="K9" s="6" t="s">
        <v>6</v>
      </c>
      <c r="L9" s="6" t="s">
        <v>7</v>
      </c>
      <c r="M9" s="6" t="s">
        <v>5</v>
      </c>
      <c r="N9" s="6" t="s">
        <v>8</v>
      </c>
      <c r="O9" s="6" t="s">
        <v>9</v>
      </c>
      <c r="P9" s="6" t="s">
        <v>6</v>
      </c>
      <c r="Q9" s="6" t="s">
        <v>7</v>
      </c>
      <c r="R9" s="6" t="s">
        <v>5</v>
      </c>
      <c r="S9" s="6" t="s">
        <v>8</v>
      </c>
      <c r="T9" s="6" t="s">
        <v>9</v>
      </c>
    </row>
    <row r="10" spans="1:20" x14ac:dyDescent="0.25">
      <c r="A10" s="9">
        <v>44160</v>
      </c>
      <c r="B10" s="7">
        <v>0</v>
      </c>
      <c r="C10" s="2">
        <v>0.15399999999938399</v>
      </c>
      <c r="D10" s="2">
        <f t="shared" ref="D10:D57" si="0">4*6*(C10^(1.522*(6^0.026)))</f>
        <v>1.2151984879520388</v>
      </c>
      <c r="E10" s="2">
        <f t="shared" ref="E10:E57" si="1">D10*0.0827</f>
        <v>0.1004969149536336</v>
      </c>
      <c r="F10" s="9">
        <v>44162</v>
      </c>
      <c r="G10" s="7">
        <v>0</v>
      </c>
      <c r="H10" s="2">
        <v>7.0999999999715999E-2</v>
      </c>
      <c r="I10" s="2">
        <f t="shared" ref="I10:I57" si="2">4*6*(H10^(1.522*(6^0.026)))</f>
        <v>0.35354901446467746</v>
      </c>
      <c r="J10" s="2">
        <f t="shared" ref="J10:J57" si="3">I10*0.0827</f>
        <v>2.9238503496228824E-2</v>
      </c>
      <c r="K10" s="9">
        <v>44164</v>
      </c>
      <c r="L10" s="7">
        <v>0</v>
      </c>
      <c r="M10" s="2">
        <v>5.0999999999796E-2</v>
      </c>
      <c r="N10" s="2">
        <f t="shared" ref="N10:N57" si="4">4*6*(M10^(1.522*(6^0.026)))</f>
        <v>0.20860619473314235</v>
      </c>
      <c r="O10" s="2">
        <f t="shared" ref="O10:O57" si="5">N10*0.0827</f>
        <v>1.7251732304430872E-2</v>
      </c>
      <c r="P10" s="9">
        <v>44166</v>
      </c>
      <c r="Q10" s="7">
        <v>0</v>
      </c>
      <c r="R10" s="2">
        <v>0.18999999999924</v>
      </c>
      <c r="S10" s="2">
        <f t="shared" ref="S10:S57" si="6">4*6*(R10^(1.522*(6^0.026)))</f>
        <v>1.6987342285087048</v>
      </c>
      <c r="T10" s="2">
        <f t="shared" ref="T10:T57" si="7">S10*0.0827</f>
        <v>0.14048532069766989</v>
      </c>
    </row>
    <row r="11" spans="1:20" x14ac:dyDescent="0.25">
      <c r="A11" s="9">
        <v>44160</v>
      </c>
      <c r="B11" s="7">
        <v>4.1666666666666664E-2</v>
      </c>
      <c r="C11" s="2">
        <v>0.155999999999376</v>
      </c>
      <c r="D11" s="2">
        <f t="shared" si="0"/>
        <v>1.2404608356181803</v>
      </c>
      <c r="E11" s="2">
        <f t="shared" si="1"/>
        <v>0.1025861111056235</v>
      </c>
      <c r="F11" s="9">
        <v>44162</v>
      </c>
      <c r="G11" s="7">
        <v>4.1666666666666664E-2</v>
      </c>
      <c r="H11" s="2">
        <v>7.7999999999687999E-2</v>
      </c>
      <c r="I11" s="2">
        <f t="shared" si="2"/>
        <v>0.41073938229993723</v>
      </c>
      <c r="J11" s="2">
        <f t="shared" si="3"/>
        <v>3.3968146916204804E-2</v>
      </c>
      <c r="K11" s="9">
        <v>44164</v>
      </c>
      <c r="L11" s="7">
        <v>4.1666666666666664E-2</v>
      </c>
      <c r="M11" s="2">
        <v>5.2999999999788001E-2</v>
      </c>
      <c r="N11" s="2">
        <f t="shared" si="4"/>
        <v>0.22180216576680267</v>
      </c>
      <c r="O11" s="2">
        <f t="shared" si="5"/>
        <v>1.8343039108914581E-2</v>
      </c>
      <c r="P11" s="9">
        <v>44166</v>
      </c>
      <c r="Q11" s="7">
        <v>4.1666666666666664E-2</v>
      </c>
      <c r="R11" s="2">
        <v>0.18699999999925199</v>
      </c>
      <c r="S11" s="2">
        <f t="shared" si="6"/>
        <v>1.6561653824945812</v>
      </c>
      <c r="T11" s="2">
        <f t="shared" si="7"/>
        <v>0.13696487713230185</v>
      </c>
    </row>
    <row r="12" spans="1:20" x14ac:dyDescent="0.25">
      <c r="A12" s="9">
        <v>44160</v>
      </c>
      <c r="B12" s="7">
        <v>8.3333333333333329E-2</v>
      </c>
      <c r="C12" s="2">
        <v>0.15499999999937999</v>
      </c>
      <c r="D12" s="2">
        <f t="shared" si="0"/>
        <v>1.2278054350645686</v>
      </c>
      <c r="E12" s="2">
        <f t="shared" si="1"/>
        <v>0.10153950947983982</v>
      </c>
      <c r="F12" s="9">
        <v>44162</v>
      </c>
      <c r="G12" s="7">
        <v>8.3333333333333329E-2</v>
      </c>
      <c r="H12" s="2">
        <v>6.8999999999724004E-2</v>
      </c>
      <c r="I12" s="2">
        <f t="shared" si="2"/>
        <v>0.33780188132601424</v>
      </c>
      <c r="J12" s="2">
        <f t="shared" si="3"/>
        <v>2.7936215585661377E-2</v>
      </c>
      <c r="K12" s="9">
        <v>44164</v>
      </c>
      <c r="L12" s="7">
        <v>8.3333333333333329E-2</v>
      </c>
      <c r="M12" s="2">
        <v>4.4999999999820003E-2</v>
      </c>
      <c r="N12" s="2">
        <f t="shared" si="4"/>
        <v>0.1708635815172313</v>
      </c>
      <c r="O12" s="2">
        <f t="shared" si="5"/>
        <v>1.4130418191475027E-2</v>
      </c>
      <c r="P12" s="9">
        <v>44166</v>
      </c>
      <c r="Q12" s="7">
        <v>8.3333333333333329E-2</v>
      </c>
      <c r="R12" s="2">
        <v>0.18699999999925199</v>
      </c>
      <c r="S12" s="2">
        <f t="shared" si="6"/>
        <v>1.6561653824945812</v>
      </c>
      <c r="T12" s="2">
        <f t="shared" si="7"/>
        <v>0.13696487713230185</v>
      </c>
    </row>
    <row r="13" spans="1:20" x14ac:dyDescent="0.25">
      <c r="A13" s="9">
        <v>44160</v>
      </c>
      <c r="B13" s="7">
        <v>0.125</v>
      </c>
      <c r="C13" s="2">
        <v>0.14399999999942401</v>
      </c>
      <c r="D13" s="2">
        <f t="shared" si="0"/>
        <v>1.0918225579272978</v>
      </c>
      <c r="E13" s="2">
        <f t="shared" si="1"/>
        <v>9.0293725540587524E-2</v>
      </c>
      <c r="F13" s="9">
        <v>44162</v>
      </c>
      <c r="G13" s="7">
        <v>0.125</v>
      </c>
      <c r="H13" s="2">
        <v>6.6999999999731996E-2</v>
      </c>
      <c r="I13" s="2">
        <f t="shared" si="2"/>
        <v>0.32232383896536826</v>
      </c>
      <c r="J13" s="2">
        <f t="shared" si="3"/>
        <v>2.6656181482435953E-2</v>
      </c>
      <c r="K13" s="9">
        <v>44164</v>
      </c>
      <c r="L13" s="7">
        <v>0.125</v>
      </c>
      <c r="M13" s="2">
        <v>6.2999999999747994E-2</v>
      </c>
      <c r="N13" s="2">
        <f t="shared" si="4"/>
        <v>0.29218808004663893</v>
      </c>
      <c r="O13" s="2">
        <f t="shared" si="5"/>
        <v>2.4163954219857037E-2</v>
      </c>
      <c r="P13" s="9">
        <v>44166</v>
      </c>
      <c r="Q13" s="7">
        <v>0.125</v>
      </c>
      <c r="R13" s="2">
        <v>0.18799999999924799</v>
      </c>
      <c r="S13" s="2">
        <f t="shared" si="6"/>
        <v>1.6703102235638934</v>
      </c>
      <c r="T13" s="2">
        <f t="shared" si="7"/>
        <v>0.13813465548873397</v>
      </c>
    </row>
    <row r="14" spans="1:20" x14ac:dyDescent="0.25">
      <c r="A14" s="9">
        <v>44160</v>
      </c>
      <c r="B14" s="7">
        <v>0.16666666666666666</v>
      </c>
      <c r="C14" s="2">
        <v>0.14699999999941199</v>
      </c>
      <c r="D14" s="2">
        <f t="shared" si="0"/>
        <v>1.1283173983150179</v>
      </c>
      <c r="E14" s="2">
        <f t="shared" si="1"/>
        <v>9.3311848840651967E-2</v>
      </c>
      <c r="F14" s="9">
        <v>44162</v>
      </c>
      <c r="G14" s="7">
        <v>0.16666666666666666</v>
      </c>
      <c r="H14" s="2">
        <v>5.8999999999763998E-2</v>
      </c>
      <c r="I14" s="2">
        <f t="shared" si="2"/>
        <v>0.26316929291289881</v>
      </c>
      <c r="J14" s="2">
        <f t="shared" si="3"/>
        <v>2.176410052389673E-2</v>
      </c>
      <c r="K14" s="9">
        <v>44164</v>
      </c>
      <c r="L14" s="7">
        <v>0.16666666666666666</v>
      </c>
      <c r="M14" s="2">
        <v>4.8999999999803999E-2</v>
      </c>
      <c r="N14" s="2">
        <f t="shared" si="4"/>
        <v>0.19571440756659797</v>
      </c>
      <c r="O14" s="2">
        <f t="shared" si="5"/>
        <v>1.6185581505757652E-2</v>
      </c>
      <c r="P14" s="9">
        <v>44166</v>
      </c>
      <c r="Q14" s="7">
        <v>0.16666666666666666</v>
      </c>
      <c r="R14" s="2">
        <v>0.19899999999920401</v>
      </c>
      <c r="S14" s="2">
        <f t="shared" si="6"/>
        <v>1.8288398626044282</v>
      </c>
      <c r="T14" s="2">
        <f t="shared" si="7"/>
        <v>0.15124505663738622</v>
      </c>
    </row>
    <row r="15" spans="1:20" x14ac:dyDescent="0.25">
      <c r="A15" s="9">
        <v>44160</v>
      </c>
      <c r="B15" s="7">
        <v>0.20833333333333334</v>
      </c>
      <c r="C15" s="2">
        <v>0.15099999999939601</v>
      </c>
      <c r="D15" s="2">
        <f t="shared" si="0"/>
        <v>1.1776696462549423</v>
      </c>
      <c r="E15" s="2">
        <f t="shared" si="1"/>
        <v>9.7393279745283723E-2</v>
      </c>
      <c r="F15" s="9">
        <v>44162</v>
      </c>
      <c r="G15" s="7">
        <v>0.20833333333333334</v>
      </c>
      <c r="H15" s="2">
        <v>4.6999999999811998E-2</v>
      </c>
      <c r="I15" s="2">
        <f t="shared" si="2"/>
        <v>0.18313177990928026</v>
      </c>
      <c r="J15" s="2">
        <f t="shared" si="3"/>
        <v>1.5144998198497477E-2</v>
      </c>
      <c r="K15" s="9">
        <v>44164</v>
      </c>
      <c r="L15" s="7">
        <v>0.20833333333333334</v>
      </c>
      <c r="M15" s="2">
        <v>4.7999999999808002E-2</v>
      </c>
      <c r="N15" s="2">
        <f t="shared" si="4"/>
        <v>0.18938412667543508</v>
      </c>
      <c r="O15" s="2">
        <f t="shared" si="5"/>
        <v>1.566206727605848E-2</v>
      </c>
      <c r="P15" s="9">
        <v>44166</v>
      </c>
      <c r="Q15" s="7">
        <v>0.20833333333333334</v>
      </c>
      <c r="R15" s="2">
        <v>0.19399999999922399</v>
      </c>
      <c r="S15" s="2">
        <f t="shared" si="6"/>
        <v>1.7561168589715379</v>
      </c>
      <c r="T15" s="2">
        <f t="shared" si="7"/>
        <v>0.14523086423694617</v>
      </c>
    </row>
    <row r="16" spans="1:20" x14ac:dyDescent="0.25">
      <c r="A16" s="9">
        <v>44160</v>
      </c>
      <c r="B16" s="7">
        <v>0.25</v>
      </c>
      <c r="C16" s="2">
        <v>0.135999999999456</v>
      </c>
      <c r="D16" s="2">
        <f t="shared" si="0"/>
        <v>0.9967100743984354</v>
      </c>
      <c r="E16" s="2">
        <f t="shared" si="1"/>
        <v>8.2427923152750604E-2</v>
      </c>
      <c r="F16" s="9">
        <v>44162</v>
      </c>
      <c r="G16" s="7">
        <v>0.25</v>
      </c>
      <c r="H16" s="2">
        <v>6.0999999999755999E-2</v>
      </c>
      <c r="I16" s="2">
        <f t="shared" si="2"/>
        <v>0.27753724676025748</v>
      </c>
      <c r="J16" s="2">
        <f t="shared" si="3"/>
        <v>2.2952330307073294E-2</v>
      </c>
      <c r="K16" s="9">
        <v>44164</v>
      </c>
      <c r="L16" s="7">
        <v>0.25</v>
      </c>
      <c r="M16" s="2">
        <v>4.3999999999823999E-2</v>
      </c>
      <c r="N16" s="2">
        <f t="shared" si="4"/>
        <v>0.16484912806800206</v>
      </c>
      <c r="O16" s="2">
        <f t="shared" si="5"/>
        <v>1.363302289122377E-2</v>
      </c>
      <c r="P16" s="9">
        <v>44166</v>
      </c>
      <c r="Q16" s="7">
        <v>0.25</v>
      </c>
      <c r="R16" s="2">
        <v>0.196999999999212</v>
      </c>
      <c r="S16" s="2">
        <f t="shared" si="6"/>
        <v>1.7996186749716725</v>
      </c>
      <c r="T16" s="2">
        <f t="shared" si="7"/>
        <v>0.14882846442015732</v>
      </c>
    </row>
    <row r="17" spans="1:20" x14ac:dyDescent="0.25">
      <c r="A17" s="9">
        <v>44160</v>
      </c>
      <c r="B17" s="7">
        <v>0.29166666666666669</v>
      </c>
      <c r="C17" s="2">
        <v>0.14099999999943599</v>
      </c>
      <c r="D17" s="2">
        <f t="shared" si="0"/>
        <v>1.055777017262896</v>
      </c>
      <c r="E17" s="2">
        <f t="shared" si="1"/>
        <v>8.7312759327641487E-2</v>
      </c>
      <c r="F17" s="9">
        <v>44162</v>
      </c>
      <c r="G17" s="7">
        <v>0.29166666666666669</v>
      </c>
      <c r="H17" s="2">
        <v>4.4999999999820003E-2</v>
      </c>
      <c r="I17" s="2">
        <f t="shared" si="2"/>
        <v>0.1708635815172313</v>
      </c>
      <c r="J17" s="2">
        <f t="shared" si="3"/>
        <v>1.4130418191475027E-2</v>
      </c>
      <c r="K17" s="9">
        <v>44164</v>
      </c>
      <c r="L17" s="7">
        <v>0.29166666666666669</v>
      </c>
      <c r="M17" s="2">
        <v>6.4999999999740002E-2</v>
      </c>
      <c r="N17" s="2">
        <f t="shared" si="4"/>
        <v>0.3071181161440123</v>
      </c>
      <c r="O17" s="2">
        <f t="shared" si="5"/>
        <v>2.5398668205109817E-2</v>
      </c>
      <c r="P17" s="9">
        <v>44166</v>
      </c>
      <c r="Q17" s="7">
        <v>0.29166666666666669</v>
      </c>
      <c r="R17" s="2">
        <v>0.196999999999212</v>
      </c>
      <c r="S17" s="2">
        <f t="shared" si="6"/>
        <v>1.7996186749716725</v>
      </c>
      <c r="T17" s="2">
        <f t="shared" si="7"/>
        <v>0.14882846442015732</v>
      </c>
    </row>
    <row r="18" spans="1:20" x14ac:dyDescent="0.25">
      <c r="A18" s="9">
        <v>44160</v>
      </c>
      <c r="B18" s="7">
        <v>0.33333333333333331</v>
      </c>
      <c r="C18" s="2">
        <v>0.13199999999947201</v>
      </c>
      <c r="D18" s="2">
        <f t="shared" si="0"/>
        <v>0.95037530250752855</v>
      </c>
      <c r="E18" s="2">
        <f t="shared" si="1"/>
        <v>7.8596037517372611E-2</v>
      </c>
      <c r="F18" s="9">
        <v>44162</v>
      </c>
      <c r="G18" s="7">
        <v>0.33333333333333331</v>
      </c>
      <c r="H18" s="2">
        <v>6.0999999999755999E-2</v>
      </c>
      <c r="I18" s="2">
        <f t="shared" si="2"/>
        <v>0.27753724676025748</v>
      </c>
      <c r="J18" s="2">
        <f t="shared" si="3"/>
        <v>2.2952330307073294E-2</v>
      </c>
      <c r="K18" s="9">
        <v>44164</v>
      </c>
      <c r="L18" s="7">
        <v>0.33333333333333331</v>
      </c>
      <c r="M18" s="2">
        <v>5.6999999999771997E-2</v>
      </c>
      <c r="N18" s="2">
        <f t="shared" si="4"/>
        <v>0.24908806864382124</v>
      </c>
      <c r="O18" s="2">
        <f t="shared" si="5"/>
        <v>2.0599583276844014E-2</v>
      </c>
      <c r="P18" s="9">
        <v>44166</v>
      </c>
      <c r="Q18" s="7">
        <v>0.33333333333333331</v>
      </c>
      <c r="R18" s="2">
        <v>0.20199999999919199</v>
      </c>
      <c r="S18" s="2">
        <f t="shared" si="6"/>
        <v>1.8729998126398812</v>
      </c>
      <c r="T18" s="2">
        <f t="shared" si="7"/>
        <v>0.15489708450531817</v>
      </c>
    </row>
    <row r="19" spans="1:20" x14ac:dyDescent="0.25">
      <c r="A19" s="9">
        <v>44160</v>
      </c>
      <c r="B19" s="7">
        <v>0.375</v>
      </c>
      <c r="C19" s="2">
        <v>0.136999999999452</v>
      </c>
      <c r="D19" s="2">
        <f t="shared" si="0"/>
        <v>1.0084218812032004</v>
      </c>
      <c r="E19" s="2">
        <f t="shared" si="1"/>
        <v>8.3396489575504676E-2</v>
      </c>
      <c r="F19" s="9">
        <v>44162</v>
      </c>
      <c r="G19" s="7">
        <v>0.375</v>
      </c>
      <c r="H19" s="2">
        <v>6.1999999999751997E-2</v>
      </c>
      <c r="I19" s="2">
        <f t="shared" si="2"/>
        <v>0.28482753717053566</v>
      </c>
      <c r="J19" s="2">
        <f t="shared" si="3"/>
        <v>2.35552373240033E-2</v>
      </c>
      <c r="K19" s="9">
        <v>44164</v>
      </c>
      <c r="L19" s="7">
        <v>0.375</v>
      </c>
      <c r="M19" s="2">
        <v>4.3999999999823999E-2</v>
      </c>
      <c r="N19" s="2">
        <f t="shared" si="4"/>
        <v>0.16484912806800206</v>
      </c>
      <c r="O19" s="2">
        <f t="shared" si="5"/>
        <v>1.363302289122377E-2</v>
      </c>
      <c r="P19" s="9">
        <v>44166</v>
      </c>
      <c r="Q19" s="7">
        <v>0.375</v>
      </c>
      <c r="R19" s="2">
        <v>0.20099999999919599</v>
      </c>
      <c r="S19" s="2">
        <f t="shared" si="6"/>
        <v>1.8582361917967554</v>
      </c>
      <c r="T19" s="2">
        <f t="shared" si="7"/>
        <v>0.15367613306159167</v>
      </c>
    </row>
    <row r="20" spans="1:20" x14ac:dyDescent="0.25">
      <c r="A20" s="9">
        <v>44160</v>
      </c>
      <c r="B20" s="7">
        <v>0.41666666666666669</v>
      </c>
      <c r="C20" s="2">
        <v>0.13799999999944801</v>
      </c>
      <c r="D20" s="2">
        <f t="shared" si="0"/>
        <v>1.0201846281130877</v>
      </c>
      <c r="E20" s="2">
        <f t="shared" si="1"/>
        <v>8.4369268744952347E-2</v>
      </c>
      <c r="F20" s="9">
        <v>44162</v>
      </c>
      <c r="G20" s="7">
        <v>0.41666666666666669</v>
      </c>
      <c r="H20" s="2">
        <v>6.9999999999719995E-2</v>
      </c>
      <c r="I20" s="2">
        <f t="shared" si="2"/>
        <v>0.34564200820366525</v>
      </c>
      <c r="J20" s="2">
        <f t="shared" si="3"/>
        <v>2.8584594078443114E-2</v>
      </c>
      <c r="K20" s="9">
        <v>44164</v>
      </c>
      <c r="L20" s="7">
        <v>0.41666666666666669</v>
      </c>
      <c r="M20" s="2">
        <v>4.7999999999808002E-2</v>
      </c>
      <c r="N20" s="2">
        <f t="shared" si="4"/>
        <v>0.18938412667543508</v>
      </c>
      <c r="O20" s="2">
        <f t="shared" si="5"/>
        <v>1.566206727605848E-2</v>
      </c>
      <c r="P20" s="9">
        <v>44166</v>
      </c>
      <c r="Q20" s="7">
        <v>0.41666666666666669</v>
      </c>
      <c r="R20" s="2">
        <v>0.202999999999188</v>
      </c>
      <c r="S20" s="2">
        <f t="shared" si="6"/>
        <v>1.8878069539064459</v>
      </c>
      <c r="T20" s="2">
        <f t="shared" si="7"/>
        <v>0.15612163508806307</v>
      </c>
    </row>
    <row r="21" spans="1:20" x14ac:dyDescent="0.25">
      <c r="A21" s="9">
        <v>44160</v>
      </c>
      <c r="B21" s="7">
        <v>0.45833333333333331</v>
      </c>
      <c r="C21" s="2">
        <v>7.9999999999679994E-2</v>
      </c>
      <c r="D21" s="2">
        <f t="shared" si="0"/>
        <v>0.42766073354229261</v>
      </c>
      <c r="E21" s="2">
        <f t="shared" si="1"/>
        <v>3.53675426639476E-2</v>
      </c>
      <c r="F21" s="9">
        <v>44162</v>
      </c>
      <c r="G21" s="7">
        <v>0.45833333333333331</v>
      </c>
      <c r="H21" s="2">
        <v>7.2999999999708007E-2</v>
      </c>
      <c r="I21" s="2">
        <f t="shared" si="2"/>
        <v>0.36956213857913639</v>
      </c>
      <c r="J21" s="2">
        <f t="shared" si="3"/>
        <v>3.0562788860494579E-2</v>
      </c>
      <c r="K21" s="9">
        <v>44164</v>
      </c>
      <c r="L21" s="7">
        <v>0.45833333333333331</v>
      </c>
      <c r="M21" s="2">
        <v>6.0999999999755999E-2</v>
      </c>
      <c r="N21" s="2">
        <f t="shared" si="4"/>
        <v>0.27753724676025748</v>
      </c>
      <c r="O21" s="2">
        <f t="shared" si="5"/>
        <v>2.2952330307073294E-2</v>
      </c>
      <c r="P21" s="9">
        <v>44166</v>
      </c>
      <c r="Q21" s="7">
        <v>0.45833333333333331</v>
      </c>
      <c r="R21" s="2">
        <v>0.20899999999916399</v>
      </c>
      <c r="S21" s="2">
        <f t="shared" si="6"/>
        <v>1.9775588975584237</v>
      </c>
      <c r="T21" s="2">
        <f t="shared" si="7"/>
        <v>0.16354412082808165</v>
      </c>
    </row>
    <row r="22" spans="1:20" x14ac:dyDescent="0.25">
      <c r="A22" s="9">
        <v>44160</v>
      </c>
      <c r="B22" s="7">
        <v>0.5</v>
      </c>
      <c r="C22" s="2">
        <v>7.1999999999712003E-2</v>
      </c>
      <c r="D22" s="2">
        <f t="shared" si="0"/>
        <v>0.3615225165901424</v>
      </c>
      <c r="E22" s="2">
        <f t="shared" si="1"/>
        <v>2.9897912122004773E-2</v>
      </c>
      <c r="F22" s="9">
        <v>44162</v>
      </c>
      <c r="G22" s="7">
        <v>0.5</v>
      </c>
      <c r="H22" s="2">
        <v>8.9999999999640007E-2</v>
      </c>
      <c r="I22" s="2">
        <f t="shared" si="2"/>
        <v>0.51601962275632562</v>
      </c>
      <c r="J22" s="2">
        <f t="shared" si="3"/>
        <v>4.2674822801948127E-2</v>
      </c>
      <c r="K22" s="9">
        <v>44164</v>
      </c>
      <c r="L22" s="7">
        <v>0.5</v>
      </c>
      <c r="M22" s="2">
        <v>4.0999999999836001E-2</v>
      </c>
      <c r="N22" s="2">
        <f t="shared" si="4"/>
        <v>0.14729321343597263</v>
      </c>
      <c r="O22" s="2">
        <f t="shared" si="5"/>
        <v>1.2181148751154936E-2</v>
      </c>
      <c r="P22" s="9">
        <v>44166</v>
      </c>
      <c r="Q22" s="7">
        <v>0.5</v>
      </c>
      <c r="R22" s="2">
        <v>0.20699999999917201</v>
      </c>
      <c r="S22" s="2">
        <f t="shared" si="6"/>
        <v>1.947468991285116</v>
      </c>
      <c r="T22" s="2">
        <f t="shared" si="7"/>
        <v>0.16105568557927907</v>
      </c>
    </row>
    <row r="23" spans="1:20" x14ac:dyDescent="0.25">
      <c r="A23" s="9">
        <v>44160</v>
      </c>
      <c r="B23" s="7">
        <v>0.54166666666666663</v>
      </c>
      <c r="C23" s="2">
        <v>7.6999999999691995E-2</v>
      </c>
      <c r="D23" s="2">
        <f t="shared" si="0"/>
        <v>0.40237455466661165</v>
      </c>
      <c r="E23" s="2">
        <f t="shared" si="1"/>
        <v>3.3276375670928782E-2</v>
      </c>
      <c r="F23" s="9">
        <v>44162</v>
      </c>
      <c r="G23" s="7">
        <v>0.54166666666666663</v>
      </c>
      <c r="H23" s="2">
        <v>7.6999999999691995E-2</v>
      </c>
      <c r="I23" s="2">
        <f t="shared" si="2"/>
        <v>0.40237455466661165</v>
      </c>
      <c r="J23" s="2">
        <f t="shared" si="3"/>
        <v>3.3276375670928782E-2</v>
      </c>
      <c r="K23" s="9">
        <v>44164</v>
      </c>
      <c r="L23" s="7">
        <v>0.54166666666666663</v>
      </c>
      <c r="M23" s="2">
        <v>4.0999999999836001E-2</v>
      </c>
      <c r="N23" s="2">
        <f t="shared" si="4"/>
        <v>0.14729321343597263</v>
      </c>
      <c r="O23" s="2">
        <f t="shared" si="5"/>
        <v>1.2181148751154936E-2</v>
      </c>
      <c r="P23" s="9">
        <v>44166</v>
      </c>
      <c r="Q23" s="7">
        <v>0.54166666666666663</v>
      </c>
      <c r="R23" s="2">
        <v>0.210999999999156</v>
      </c>
      <c r="S23" s="2">
        <f t="shared" si="6"/>
        <v>2.0078204983170753</v>
      </c>
      <c r="T23" s="2">
        <f t="shared" si="7"/>
        <v>0.16604675521082213</v>
      </c>
    </row>
    <row r="24" spans="1:20" x14ac:dyDescent="0.25">
      <c r="A24" s="9">
        <v>44160</v>
      </c>
      <c r="B24" s="7">
        <v>0.58333333333333337</v>
      </c>
      <c r="C24" s="2">
        <v>7.7999999999687999E-2</v>
      </c>
      <c r="D24" s="2">
        <f t="shared" si="0"/>
        <v>0.41073938229993723</v>
      </c>
      <c r="E24" s="2">
        <f t="shared" si="1"/>
        <v>3.3968146916204804E-2</v>
      </c>
      <c r="F24" s="9">
        <v>44162</v>
      </c>
      <c r="G24" s="7">
        <v>0.58333333333333337</v>
      </c>
      <c r="H24" s="2">
        <v>6.5999999999736006E-2</v>
      </c>
      <c r="I24" s="2">
        <f t="shared" si="2"/>
        <v>0.31468673052505114</v>
      </c>
      <c r="J24" s="2">
        <f t="shared" si="3"/>
        <v>2.6024592614421728E-2</v>
      </c>
      <c r="K24" s="9">
        <v>44164</v>
      </c>
      <c r="L24" s="7">
        <v>0.58333333333333337</v>
      </c>
      <c r="M24" s="2">
        <v>4.0999999999836001E-2</v>
      </c>
      <c r="N24" s="2">
        <f t="shared" si="4"/>
        <v>0.14729321343597263</v>
      </c>
      <c r="O24" s="2">
        <f t="shared" si="5"/>
        <v>1.2181148751154936E-2</v>
      </c>
      <c r="P24" s="9">
        <v>44166</v>
      </c>
      <c r="Q24" s="7">
        <v>0.58333333333333337</v>
      </c>
      <c r="R24" s="2">
        <v>0.21999999999912001</v>
      </c>
      <c r="S24" s="2">
        <f t="shared" si="6"/>
        <v>2.1461048829472302</v>
      </c>
      <c r="T24" s="2">
        <f t="shared" si="7"/>
        <v>0.17748287381973593</v>
      </c>
    </row>
    <row r="25" spans="1:20" x14ac:dyDescent="0.25">
      <c r="A25" s="9">
        <v>44160</v>
      </c>
      <c r="B25" s="7">
        <v>0.625</v>
      </c>
      <c r="C25" s="2">
        <v>7.6999999999691995E-2</v>
      </c>
      <c r="D25" s="2">
        <f t="shared" si="0"/>
        <v>0.40237455466661165</v>
      </c>
      <c r="E25" s="2">
        <f t="shared" si="1"/>
        <v>3.3276375670928782E-2</v>
      </c>
      <c r="F25" s="9">
        <v>44162</v>
      </c>
      <c r="G25" s="7">
        <v>0.625</v>
      </c>
      <c r="H25" s="2">
        <v>6.3999999999743998E-2</v>
      </c>
      <c r="I25" s="2">
        <f t="shared" si="2"/>
        <v>0.29961842111962744</v>
      </c>
      <c r="J25" s="2">
        <f t="shared" si="3"/>
        <v>2.4778443426593189E-2</v>
      </c>
      <c r="K25" s="9">
        <v>44164</v>
      </c>
      <c r="L25" s="7">
        <v>0.625</v>
      </c>
      <c r="M25" s="2">
        <v>2.9999999999880001E-2</v>
      </c>
      <c r="N25" s="2">
        <f t="shared" si="4"/>
        <v>8.9507150125763865E-2</v>
      </c>
      <c r="O25" s="2">
        <f t="shared" si="5"/>
        <v>7.4022413154006712E-3</v>
      </c>
      <c r="P25" s="9">
        <v>44166</v>
      </c>
      <c r="Q25" s="7">
        <v>0.625</v>
      </c>
      <c r="R25" s="2">
        <v>0.21299999999914801</v>
      </c>
      <c r="S25" s="2">
        <f t="shared" si="6"/>
        <v>2.0382531318849386</v>
      </c>
      <c r="T25" s="2">
        <f t="shared" si="7"/>
        <v>0.16856353400688442</v>
      </c>
    </row>
    <row r="26" spans="1:20" x14ac:dyDescent="0.25">
      <c r="A26" s="9">
        <v>44160</v>
      </c>
      <c r="B26" s="7">
        <v>0.66666666666666663</v>
      </c>
      <c r="C26" s="2">
        <v>7.8999999999684004E-2</v>
      </c>
      <c r="D26" s="2">
        <f t="shared" si="0"/>
        <v>0.41916821850574282</v>
      </c>
      <c r="E26" s="2">
        <f t="shared" si="1"/>
        <v>3.4665211670424932E-2</v>
      </c>
      <c r="F26" s="9">
        <v>44162</v>
      </c>
      <c r="G26" s="7">
        <v>0.66666666666666663</v>
      </c>
      <c r="H26" s="2">
        <v>7.0999999999715999E-2</v>
      </c>
      <c r="I26" s="2">
        <f t="shared" si="2"/>
        <v>0.35354901446467746</v>
      </c>
      <c r="J26" s="2">
        <f t="shared" si="3"/>
        <v>2.9238503496228824E-2</v>
      </c>
      <c r="K26" s="9">
        <v>44164</v>
      </c>
      <c r="L26" s="7">
        <v>0.66666666666666663</v>
      </c>
      <c r="M26" s="2">
        <v>2.3999999999904001E-2</v>
      </c>
      <c r="N26" s="2">
        <f t="shared" si="4"/>
        <v>6.2708565215858714E-2</v>
      </c>
      <c r="O26" s="2">
        <f t="shared" si="5"/>
        <v>5.1859983433515154E-3</v>
      </c>
      <c r="P26" s="9">
        <v>44166</v>
      </c>
      <c r="Q26" s="7">
        <v>0.66666666666666663</v>
      </c>
      <c r="R26" s="2">
        <v>0.20099999999919599</v>
      </c>
      <c r="S26" s="2">
        <f t="shared" si="6"/>
        <v>1.8582361917967554</v>
      </c>
      <c r="T26" s="2">
        <f t="shared" si="7"/>
        <v>0.15367613306159167</v>
      </c>
    </row>
    <row r="27" spans="1:20" x14ac:dyDescent="0.25">
      <c r="A27" s="9">
        <v>44160</v>
      </c>
      <c r="B27" s="7">
        <v>0.70833333333333337</v>
      </c>
      <c r="C27" s="2">
        <v>9.6999999999611994E-2</v>
      </c>
      <c r="D27" s="2">
        <f t="shared" si="0"/>
        <v>0.58148256937190146</v>
      </c>
      <c r="E27" s="2">
        <f t="shared" si="1"/>
        <v>4.8088608487056247E-2</v>
      </c>
      <c r="F27" s="9">
        <v>44162</v>
      </c>
      <c r="G27" s="7">
        <v>0.70833333333333337</v>
      </c>
      <c r="H27" s="2">
        <v>7.4999999999700001E-2</v>
      </c>
      <c r="I27" s="2">
        <f t="shared" si="2"/>
        <v>0.38583827425279427</v>
      </c>
      <c r="J27" s="2">
        <f t="shared" si="3"/>
        <v>3.1908825280706085E-2</v>
      </c>
      <c r="K27" s="9">
        <v>44164</v>
      </c>
      <c r="L27" s="7">
        <v>0.70833333333333337</v>
      </c>
      <c r="M27" s="2">
        <v>1.4999999999940001E-2</v>
      </c>
      <c r="N27" s="2">
        <f t="shared" si="4"/>
        <v>2.9637462544928071E-2</v>
      </c>
      <c r="O27" s="2">
        <f t="shared" si="5"/>
        <v>2.4510181524655512E-3</v>
      </c>
      <c r="P27" s="9">
        <v>44166</v>
      </c>
      <c r="Q27" s="7">
        <v>0.70833333333333337</v>
      </c>
      <c r="R27" s="2">
        <v>0.20999999999916</v>
      </c>
      <c r="S27" s="2">
        <f t="shared" si="6"/>
        <v>1.9926682776894182</v>
      </c>
      <c r="T27" s="2">
        <f t="shared" si="7"/>
        <v>0.16479366656491487</v>
      </c>
    </row>
    <row r="28" spans="1:20" x14ac:dyDescent="0.25">
      <c r="A28" s="9">
        <v>44160</v>
      </c>
      <c r="B28" s="7">
        <v>0.75</v>
      </c>
      <c r="C28" s="2">
        <v>6.0999999999755999E-2</v>
      </c>
      <c r="D28" s="2">
        <f t="shared" si="0"/>
        <v>0.27753724676025748</v>
      </c>
      <c r="E28" s="2">
        <f t="shared" si="1"/>
        <v>2.2952330307073294E-2</v>
      </c>
      <c r="F28" s="9">
        <v>44162</v>
      </c>
      <c r="G28" s="7">
        <v>0.75</v>
      </c>
      <c r="H28" s="2">
        <v>5.5999999999776E-2</v>
      </c>
      <c r="I28" s="2">
        <f t="shared" si="2"/>
        <v>0.24215623424860933</v>
      </c>
      <c r="J28" s="2">
        <f t="shared" si="3"/>
        <v>2.0026320572359989E-2</v>
      </c>
      <c r="K28" s="9">
        <v>44164</v>
      </c>
      <c r="L28" s="7">
        <v>0.75</v>
      </c>
      <c r="M28" s="2">
        <v>0</v>
      </c>
      <c r="N28" s="2">
        <f t="shared" si="4"/>
        <v>0</v>
      </c>
      <c r="O28" s="2">
        <f t="shared" si="5"/>
        <v>0</v>
      </c>
      <c r="P28" s="9">
        <v>44166</v>
      </c>
      <c r="Q28" s="7">
        <v>0.75</v>
      </c>
      <c r="R28" s="2">
        <v>0.19199999999923201</v>
      </c>
      <c r="S28" s="2">
        <f t="shared" si="6"/>
        <v>1.727336692317424</v>
      </c>
      <c r="T28" s="2">
        <f t="shared" si="7"/>
        <v>0.14285074445465096</v>
      </c>
    </row>
    <row r="29" spans="1:20" x14ac:dyDescent="0.25">
      <c r="A29" s="9">
        <v>44160</v>
      </c>
      <c r="B29" s="7">
        <v>0.79166666666666663</v>
      </c>
      <c r="C29" s="2">
        <v>6.5999999999736006E-2</v>
      </c>
      <c r="D29" s="2">
        <f t="shared" si="0"/>
        <v>0.31468673052505114</v>
      </c>
      <c r="E29" s="2">
        <f t="shared" si="1"/>
        <v>2.6024592614421728E-2</v>
      </c>
      <c r="F29" s="9">
        <v>44162</v>
      </c>
      <c r="G29" s="7">
        <v>0.79166666666666663</v>
      </c>
      <c r="H29" s="2">
        <v>5.2999999999788001E-2</v>
      </c>
      <c r="I29" s="2">
        <f t="shared" si="2"/>
        <v>0.22180216576680267</v>
      </c>
      <c r="J29" s="2">
        <f t="shared" si="3"/>
        <v>1.8343039108914581E-2</v>
      </c>
      <c r="K29" s="9">
        <v>44164</v>
      </c>
      <c r="L29" s="7">
        <v>0.79166666666666663</v>
      </c>
      <c r="M29" s="2">
        <v>0</v>
      </c>
      <c r="N29" s="2">
        <f t="shared" si="4"/>
        <v>0</v>
      </c>
      <c r="O29" s="2">
        <f t="shared" si="5"/>
        <v>0</v>
      </c>
      <c r="P29" s="9">
        <v>44166</v>
      </c>
      <c r="Q29" s="7">
        <v>0.79166666666666663</v>
      </c>
      <c r="R29" s="2">
        <v>0.19999999999920001</v>
      </c>
      <c r="S29" s="2">
        <f t="shared" si="6"/>
        <v>1.8435161790292129</v>
      </c>
      <c r="T29" s="2">
        <f t="shared" si="7"/>
        <v>0.15245878800571591</v>
      </c>
    </row>
    <row r="30" spans="1:20" x14ac:dyDescent="0.25">
      <c r="A30" s="9">
        <v>44160</v>
      </c>
      <c r="B30" s="7">
        <v>0.83333333333333337</v>
      </c>
      <c r="C30" s="2">
        <v>5.6999999999771997E-2</v>
      </c>
      <c r="D30" s="2">
        <f t="shared" si="0"/>
        <v>0.24908806864382124</v>
      </c>
      <c r="E30" s="2">
        <f t="shared" si="1"/>
        <v>2.0599583276844014E-2</v>
      </c>
      <c r="F30" s="9">
        <v>44162</v>
      </c>
      <c r="G30" s="7">
        <v>0.83333333333333337</v>
      </c>
      <c r="H30" s="2">
        <v>6.0999999999755999E-2</v>
      </c>
      <c r="I30" s="2">
        <f t="shared" si="2"/>
        <v>0.27753724676025748</v>
      </c>
      <c r="J30" s="2">
        <f t="shared" si="3"/>
        <v>2.2952330307073294E-2</v>
      </c>
      <c r="K30" s="9">
        <v>44164</v>
      </c>
      <c r="L30" s="7">
        <v>0.83333333333333337</v>
      </c>
      <c r="M30" s="2">
        <v>0</v>
      </c>
      <c r="N30" s="2">
        <f t="shared" si="4"/>
        <v>0</v>
      </c>
      <c r="O30" s="2">
        <f t="shared" si="5"/>
        <v>0</v>
      </c>
      <c r="P30" s="9">
        <v>44166</v>
      </c>
      <c r="Q30" s="7">
        <v>0.83333333333333337</v>
      </c>
      <c r="R30" s="2">
        <v>0.19499999999921999</v>
      </c>
      <c r="S30" s="2">
        <f t="shared" si="6"/>
        <v>1.7705733476218639</v>
      </c>
      <c r="T30" s="2">
        <f t="shared" si="7"/>
        <v>0.14642641584832813</v>
      </c>
    </row>
    <row r="31" spans="1:20" x14ac:dyDescent="0.25">
      <c r="A31" s="9">
        <v>44160</v>
      </c>
      <c r="B31" s="7">
        <v>0.875</v>
      </c>
      <c r="C31" s="2">
        <v>6.8999999999724004E-2</v>
      </c>
      <c r="D31" s="2">
        <f t="shared" si="0"/>
        <v>0.33780188132601424</v>
      </c>
      <c r="E31" s="2">
        <f t="shared" si="1"/>
        <v>2.7936215585661377E-2</v>
      </c>
      <c r="F31" s="9">
        <v>44162</v>
      </c>
      <c r="G31" s="7">
        <v>0.875</v>
      </c>
      <c r="H31" s="2">
        <v>5.7999999999768001E-2</v>
      </c>
      <c r="I31" s="2">
        <f t="shared" si="2"/>
        <v>0.25609259178445498</v>
      </c>
      <c r="J31" s="2">
        <f t="shared" si="3"/>
        <v>2.1178857340574425E-2</v>
      </c>
      <c r="K31" s="9">
        <v>44164</v>
      </c>
      <c r="L31" s="7">
        <v>0.875</v>
      </c>
      <c r="M31" s="2">
        <v>0</v>
      </c>
      <c r="N31" s="2">
        <f t="shared" si="4"/>
        <v>0</v>
      </c>
      <c r="O31" s="2">
        <f t="shared" si="5"/>
        <v>0</v>
      </c>
      <c r="P31" s="9">
        <v>44166</v>
      </c>
      <c r="Q31" s="7">
        <v>0.875</v>
      </c>
      <c r="R31" s="2">
        <v>0.197999999999208</v>
      </c>
      <c r="S31" s="2">
        <f t="shared" si="6"/>
        <v>1.8142073314120344</v>
      </c>
      <c r="T31" s="2">
        <f t="shared" si="7"/>
        <v>0.15003494630777522</v>
      </c>
    </row>
    <row r="32" spans="1:20" x14ac:dyDescent="0.25">
      <c r="A32" s="9">
        <v>44160</v>
      </c>
      <c r="B32" s="7">
        <v>0.91666666666666663</v>
      </c>
      <c r="C32" s="2">
        <v>5.6999999999771997E-2</v>
      </c>
      <c r="D32" s="2">
        <f t="shared" si="0"/>
        <v>0.24908806864382124</v>
      </c>
      <c r="E32" s="2">
        <f t="shared" si="1"/>
        <v>2.0599583276844014E-2</v>
      </c>
      <c r="F32" s="9">
        <v>44162</v>
      </c>
      <c r="G32" s="7">
        <v>0.91666666666666663</v>
      </c>
      <c r="H32" s="2">
        <v>4.3999999999823999E-2</v>
      </c>
      <c r="I32" s="2">
        <f t="shared" si="2"/>
        <v>0.16484912806800206</v>
      </c>
      <c r="J32" s="2">
        <f t="shared" si="3"/>
        <v>1.363302289122377E-2</v>
      </c>
      <c r="K32" s="9">
        <v>44164</v>
      </c>
      <c r="L32" s="7">
        <v>0.91666666666666663</v>
      </c>
      <c r="M32" s="2">
        <v>0</v>
      </c>
      <c r="N32" s="2">
        <f t="shared" si="4"/>
        <v>0</v>
      </c>
      <c r="O32" s="2">
        <f t="shared" si="5"/>
        <v>0</v>
      </c>
      <c r="P32" s="9">
        <v>44166</v>
      </c>
      <c r="Q32" s="7">
        <v>0.91666666666666663</v>
      </c>
      <c r="R32" s="2">
        <v>0.19999999999920001</v>
      </c>
      <c r="S32" s="2">
        <f t="shared" si="6"/>
        <v>1.8435161790292129</v>
      </c>
      <c r="T32" s="2">
        <f t="shared" si="7"/>
        <v>0.15245878800571591</v>
      </c>
    </row>
    <row r="33" spans="1:20" x14ac:dyDescent="0.25">
      <c r="A33" s="9">
        <v>44160</v>
      </c>
      <c r="B33" s="7">
        <v>0.95833333333333337</v>
      </c>
      <c r="C33" s="2">
        <v>6.5999999999736006E-2</v>
      </c>
      <c r="D33" s="2">
        <f t="shared" si="0"/>
        <v>0.31468673052505114</v>
      </c>
      <c r="E33" s="2">
        <f t="shared" si="1"/>
        <v>2.6024592614421728E-2</v>
      </c>
      <c r="F33" s="9">
        <v>44162</v>
      </c>
      <c r="G33" s="7">
        <v>0.95833333333333337</v>
      </c>
      <c r="H33" s="2">
        <v>5.4999999999780003E-2</v>
      </c>
      <c r="I33" s="2">
        <f t="shared" si="2"/>
        <v>0.23529761210917349</v>
      </c>
      <c r="J33" s="2">
        <f t="shared" si="3"/>
        <v>1.9459112521428647E-2</v>
      </c>
      <c r="K33" s="9">
        <v>44164</v>
      </c>
      <c r="L33" s="7">
        <v>0.95833333333333337</v>
      </c>
      <c r="M33" s="2">
        <v>0</v>
      </c>
      <c r="N33" s="2">
        <f t="shared" si="4"/>
        <v>0</v>
      </c>
      <c r="O33" s="2">
        <f t="shared" si="5"/>
        <v>0</v>
      </c>
      <c r="P33" s="9">
        <v>44166</v>
      </c>
      <c r="Q33" s="7">
        <v>0.95833333333333337</v>
      </c>
      <c r="R33" s="2">
        <v>0.203999999999184</v>
      </c>
      <c r="S33" s="2">
        <f t="shared" si="6"/>
        <v>1.9026575285520444</v>
      </c>
      <c r="T33" s="2">
        <f t="shared" si="7"/>
        <v>0.15734977761125407</v>
      </c>
    </row>
    <row r="34" spans="1:20" x14ac:dyDescent="0.25">
      <c r="A34" s="9">
        <v>44161</v>
      </c>
      <c r="B34" s="7">
        <v>0</v>
      </c>
      <c r="C34" s="2">
        <v>7.5999999999696005E-2</v>
      </c>
      <c r="D34" s="2">
        <f t="shared" si="0"/>
        <v>0.39407407134338029</v>
      </c>
      <c r="E34" s="2">
        <f t="shared" si="1"/>
        <v>3.2589925700097548E-2</v>
      </c>
      <c r="F34" s="9">
        <v>44163</v>
      </c>
      <c r="G34" s="7">
        <v>0</v>
      </c>
      <c r="H34" s="2">
        <v>5.7999999999768001E-2</v>
      </c>
      <c r="I34" s="2">
        <f t="shared" si="2"/>
        <v>0.25609259178445498</v>
      </c>
      <c r="J34" s="2">
        <f t="shared" si="3"/>
        <v>2.1178857340574425E-2</v>
      </c>
      <c r="K34" s="9">
        <v>44165</v>
      </c>
      <c r="L34" s="7">
        <v>0</v>
      </c>
      <c r="M34" s="2">
        <v>0</v>
      </c>
      <c r="N34" s="2">
        <f t="shared" si="4"/>
        <v>0</v>
      </c>
      <c r="O34" s="2">
        <f t="shared" si="5"/>
        <v>0</v>
      </c>
      <c r="P34" s="9">
        <v>44167</v>
      </c>
      <c r="Q34" s="7">
        <v>0</v>
      </c>
      <c r="R34" s="2">
        <v>0.20199999999919199</v>
      </c>
      <c r="S34" s="2">
        <f t="shared" si="6"/>
        <v>1.8729998126398812</v>
      </c>
      <c r="T34" s="2">
        <f t="shared" si="7"/>
        <v>0.15489708450531817</v>
      </c>
    </row>
    <row r="35" spans="1:20" x14ac:dyDescent="0.25">
      <c r="A35" s="9">
        <v>44161</v>
      </c>
      <c r="B35" s="7">
        <v>4.1666666666666664E-2</v>
      </c>
      <c r="C35" s="2">
        <v>8.8999999999644003E-2</v>
      </c>
      <c r="D35" s="2">
        <f t="shared" si="0"/>
        <v>0.50690725634548395</v>
      </c>
      <c r="E35" s="2">
        <f t="shared" si="1"/>
        <v>4.1921230099771521E-2</v>
      </c>
      <c r="F35" s="9">
        <v>44163</v>
      </c>
      <c r="G35" s="7">
        <v>4.1666666666666664E-2</v>
      </c>
      <c r="H35" s="2">
        <v>7.3999999999703997E-2</v>
      </c>
      <c r="I35" s="2">
        <f t="shared" si="2"/>
        <v>0.37766751169994595</v>
      </c>
      <c r="J35" s="2">
        <f t="shared" si="3"/>
        <v>3.1233103217585528E-2</v>
      </c>
      <c r="K35" s="9">
        <v>44165</v>
      </c>
      <c r="L35" s="7">
        <v>4.1666666666666664E-2</v>
      </c>
      <c r="M35" s="2">
        <v>0</v>
      </c>
      <c r="N35" s="2">
        <f t="shared" si="4"/>
        <v>0</v>
      </c>
      <c r="O35" s="2">
        <f t="shared" si="5"/>
        <v>0</v>
      </c>
      <c r="P35" s="9">
        <v>44167</v>
      </c>
      <c r="Q35" s="7">
        <v>4.1666666666666664E-2</v>
      </c>
      <c r="R35" s="2">
        <v>0.18099999999927599</v>
      </c>
      <c r="S35" s="2">
        <f t="shared" si="6"/>
        <v>1.5722427526358529</v>
      </c>
      <c r="T35" s="2">
        <f t="shared" si="7"/>
        <v>0.13002447564298503</v>
      </c>
    </row>
    <row r="36" spans="1:20" x14ac:dyDescent="0.25">
      <c r="A36" s="9">
        <v>44161</v>
      </c>
      <c r="B36" s="7">
        <v>8.3333333333333329E-2</v>
      </c>
      <c r="C36" s="2">
        <v>6.4999999999740002E-2</v>
      </c>
      <c r="D36" s="2">
        <f t="shared" si="0"/>
        <v>0.3071181161440123</v>
      </c>
      <c r="E36" s="2">
        <f t="shared" si="1"/>
        <v>2.5398668205109817E-2</v>
      </c>
      <c r="F36" s="9">
        <v>44163</v>
      </c>
      <c r="G36" s="7">
        <v>8.3333333333333329E-2</v>
      </c>
      <c r="H36" s="2">
        <v>7.7999999999687999E-2</v>
      </c>
      <c r="I36" s="2">
        <f t="shared" si="2"/>
        <v>0.41073938229993723</v>
      </c>
      <c r="J36" s="2">
        <f t="shared" si="3"/>
        <v>3.3968146916204804E-2</v>
      </c>
      <c r="K36" s="9">
        <v>44165</v>
      </c>
      <c r="L36" s="7">
        <v>8.3333333333333329E-2</v>
      </c>
      <c r="M36" s="2">
        <v>0</v>
      </c>
      <c r="N36" s="2">
        <f t="shared" si="4"/>
        <v>0</v>
      </c>
      <c r="O36" s="2">
        <f t="shared" si="5"/>
        <v>0</v>
      </c>
      <c r="P36" s="9">
        <v>44167</v>
      </c>
      <c r="Q36" s="7">
        <v>8.3333333333333329E-2</v>
      </c>
      <c r="R36" s="2">
        <v>0.19299999999922801</v>
      </c>
      <c r="S36" s="2">
        <f t="shared" si="6"/>
        <v>1.7417046096075226</v>
      </c>
      <c r="T36" s="2">
        <f t="shared" si="7"/>
        <v>0.14403897121454212</v>
      </c>
    </row>
    <row r="37" spans="1:20" x14ac:dyDescent="0.25">
      <c r="A37" s="9">
        <v>44161</v>
      </c>
      <c r="B37" s="7">
        <v>0.125</v>
      </c>
      <c r="C37" s="2">
        <v>8.6999999999651995E-2</v>
      </c>
      <c r="D37" s="2">
        <f t="shared" si="0"/>
        <v>0.48886482667407827</v>
      </c>
      <c r="E37" s="2">
        <f t="shared" si="1"/>
        <v>4.0429121165946269E-2</v>
      </c>
      <c r="F37" s="9">
        <v>44163</v>
      </c>
      <c r="G37" s="7">
        <v>0.125</v>
      </c>
      <c r="H37" s="2">
        <v>7.8999999999684004E-2</v>
      </c>
      <c r="I37" s="2">
        <f t="shared" si="2"/>
        <v>0.41916821850574282</v>
      </c>
      <c r="J37" s="2">
        <f t="shared" si="3"/>
        <v>3.4665211670424932E-2</v>
      </c>
      <c r="K37" s="9">
        <v>44165</v>
      </c>
      <c r="L37" s="7">
        <v>0.125</v>
      </c>
      <c r="M37" s="2">
        <v>0</v>
      </c>
      <c r="N37" s="2">
        <f t="shared" si="4"/>
        <v>0</v>
      </c>
      <c r="O37" s="2">
        <f t="shared" si="5"/>
        <v>0</v>
      </c>
      <c r="P37" s="9">
        <v>44167</v>
      </c>
      <c r="Q37" s="7">
        <v>0.125</v>
      </c>
      <c r="R37" s="2">
        <v>0.18799999999924799</v>
      </c>
      <c r="S37" s="2">
        <f t="shared" si="6"/>
        <v>1.6703102235638934</v>
      </c>
      <c r="T37" s="2">
        <f t="shared" si="7"/>
        <v>0.13813465548873397</v>
      </c>
    </row>
    <row r="38" spans="1:20" x14ac:dyDescent="0.25">
      <c r="A38" s="9">
        <v>44161</v>
      </c>
      <c r="B38" s="7">
        <v>0.16666666666666666</v>
      </c>
      <c r="C38" s="2">
        <v>3.7999999999848003E-2</v>
      </c>
      <c r="D38" s="2">
        <f t="shared" si="0"/>
        <v>0.13048516808943675</v>
      </c>
      <c r="E38" s="2">
        <f t="shared" si="1"/>
        <v>1.0791123400996418E-2</v>
      </c>
      <c r="F38" s="9">
        <v>44163</v>
      </c>
      <c r="G38" s="7">
        <v>0.16666666666666666</v>
      </c>
      <c r="H38" s="2">
        <v>9.0999999999635997E-2</v>
      </c>
      <c r="I38" s="2">
        <f t="shared" si="2"/>
        <v>0.52519238978149296</v>
      </c>
      <c r="J38" s="2">
        <f t="shared" si="3"/>
        <v>4.3433410634929469E-2</v>
      </c>
      <c r="K38" s="9">
        <v>44165</v>
      </c>
      <c r="L38" s="7">
        <v>0.16666666666666666</v>
      </c>
      <c r="M38" s="2">
        <v>0</v>
      </c>
      <c r="N38" s="2">
        <f t="shared" si="4"/>
        <v>0</v>
      </c>
      <c r="O38" s="2">
        <f t="shared" si="5"/>
        <v>0</v>
      </c>
      <c r="P38" s="9">
        <v>44167</v>
      </c>
      <c r="Q38" s="7">
        <v>0.16666666666666666</v>
      </c>
      <c r="R38" s="2">
        <v>0.196999999999212</v>
      </c>
      <c r="S38" s="2">
        <f t="shared" si="6"/>
        <v>1.7996186749716725</v>
      </c>
      <c r="T38" s="2">
        <f t="shared" si="7"/>
        <v>0.14882846442015732</v>
      </c>
    </row>
    <row r="39" spans="1:20" x14ac:dyDescent="0.25">
      <c r="A39" s="9">
        <v>44161</v>
      </c>
      <c r="B39" s="7">
        <v>0.20833333333333334</v>
      </c>
      <c r="C39" s="2">
        <v>5.0999999999796E-2</v>
      </c>
      <c r="D39" s="2">
        <f t="shared" si="0"/>
        <v>0.20860619473314235</v>
      </c>
      <c r="E39" s="2">
        <f t="shared" si="1"/>
        <v>1.7251732304430872E-2</v>
      </c>
      <c r="F39" s="9">
        <v>44163</v>
      </c>
      <c r="G39" s="7">
        <v>0.20833333333333334</v>
      </c>
      <c r="H39" s="2">
        <v>7.7999999999687999E-2</v>
      </c>
      <c r="I39" s="2">
        <f t="shared" si="2"/>
        <v>0.41073938229993723</v>
      </c>
      <c r="J39" s="2">
        <f t="shared" si="3"/>
        <v>3.3968146916204804E-2</v>
      </c>
      <c r="K39" s="9">
        <v>44165</v>
      </c>
      <c r="L39" s="7">
        <v>0.20833333333333334</v>
      </c>
      <c r="M39" s="2">
        <v>0</v>
      </c>
      <c r="N39" s="2">
        <f t="shared" si="4"/>
        <v>0</v>
      </c>
      <c r="O39" s="2">
        <f t="shared" si="5"/>
        <v>0</v>
      </c>
      <c r="P39" s="9">
        <v>44167</v>
      </c>
      <c r="Q39" s="7">
        <v>0.20833333333333334</v>
      </c>
      <c r="R39" s="2">
        <v>0.18699999999925199</v>
      </c>
      <c r="S39" s="2">
        <f t="shared" si="6"/>
        <v>1.6561653824945812</v>
      </c>
      <c r="T39" s="2">
        <f t="shared" si="7"/>
        <v>0.13696487713230185</v>
      </c>
    </row>
    <row r="40" spans="1:20" x14ac:dyDescent="0.25">
      <c r="A40" s="9">
        <v>44161</v>
      </c>
      <c r="B40" s="7">
        <v>0.25</v>
      </c>
      <c r="C40" s="2">
        <v>4.5999999999816001E-2</v>
      </c>
      <c r="D40" s="2">
        <f t="shared" si="0"/>
        <v>0.17695803538780308</v>
      </c>
      <c r="E40" s="2">
        <f t="shared" si="1"/>
        <v>1.4634429526571313E-2</v>
      </c>
      <c r="F40" s="9">
        <v>44163</v>
      </c>
      <c r="G40" s="7">
        <v>0.25</v>
      </c>
      <c r="H40" s="2">
        <v>7.9999999999679994E-2</v>
      </c>
      <c r="I40" s="2">
        <f t="shared" si="2"/>
        <v>0.42766073354229261</v>
      </c>
      <c r="J40" s="2">
        <f t="shared" si="3"/>
        <v>3.53675426639476E-2</v>
      </c>
      <c r="K40" s="9">
        <v>44165</v>
      </c>
      <c r="L40" s="7">
        <v>0.25</v>
      </c>
      <c r="M40" s="2">
        <v>0</v>
      </c>
      <c r="N40" s="2">
        <f t="shared" si="4"/>
        <v>0</v>
      </c>
      <c r="O40" s="2">
        <f t="shared" si="5"/>
        <v>0</v>
      </c>
      <c r="P40" s="9">
        <v>44167</v>
      </c>
      <c r="Q40" s="7">
        <v>0.25</v>
      </c>
      <c r="R40" s="2">
        <v>0.19199999999923201</v>
      </c>
      <c r="S40" s="2">
        <f t="shared" si="6"/>
        <v>1.727336692317424</v>
      </c>
      <c r="T40" s="2">
        <f t="shared" si="7"/>
        <v>0.14285074445465096</v>
      </c>
    </row>
    <row r="41" spans="1:20" x14ac:dyDescent="0.25">
      <c r="A41" s="9">
        <v>44161</v>
      </c>
      <c r="B41" s="7">
        <v>0.29166666666666669</v>
      </c>
      <c r="C41" s="2">
        <v>4.6999999999811998E-2</v>
      </c>
      <c r="D41" s="2">
        <f t="shared" si="0"/>
        <v>0.18313177990928026</v>
      </c>
      <c r="E41" s="2">
        <f t="shared" si="1"/>
        <v>1.5144998198497477E-2</v>
      </c>
      <c r="F41" s="9">
        <v>44163</v>
      </c>
      <c r="G41" s="7">
        <v>0.29166666666666669</v>
      </c>
      <c r="H41" s="2">
        <v>8.8999999999644003E-2</v>
      </c>
      <c r="I41" s="2">
        <f t="shared" si="2"/>
        <v>0.50690725634548395</v>
      </c>
      <c r="J41" s="2">
        <f t="shared" si="3"/>
        <v>4.1921230099771521E-2</v>
      </c>
      <c r="K41" s="9">
        <v>44165</v>
      </c>
      <c r="L41" s="7">
        <v>0.29166666666666669</v>
      </c>
      <c r="M41" s="2">
        <v>0</v>
      </c>
      <c r="N41" s="2">
        <f t="shared" si="4"/>
        <v>0</v>
      </c>
      <c r="O41" s="2">
        <f t="shared" si="5"/>
        <v>0</v>
      </c>
      <c r="P41" s="9">
        <v>44167</v>
      </c>
      <c r="Q41" s="7">
        <v>0.29166666666666669</v>
      </c>
      <c r="R41" s="2">
        <v>0.19199999999923201</v>
      </c>
      <c r="S41" s="2">
        <f t="shared" si="6"/>
        <v>1.727336692317424</v>
      </c>
      <c r="T41" s="2">
        <f t="shared" si="7"/>
        <v>0.14285074445465096</v>
      </c>
    </row>
    <row r="42" spans="1:20" x14ac:dyDescent="0.25">
      <c r="A42" s="9">
        <v>44161</v>
      </c>
      <c r="B42" s="7">
        <v>0.33333333333333331</v>
      </c>
      <c r="C42" s="2">
        <v>5.6999999999771997E-2</v>
      </c>
      <c r="D42" s="2">
        <f t="shared" si="0"/>
        <v>0.24908806864382124</v>
      </c>
      <c r="E42" s="2">
        <f t="shared" si="1"/>
        <v>2.0599583276844014E-2</v>
      </c>
      <c r="F42" s="9">
        <v>44163</v>
      </c>
      <c r="G42" s="7">
        <v>0.33333333333333331</v>
      </c>
      <c r="H42" s="2">
        <v>7.6999999999691995E-2</v>
      </c>
      <c r="I42" s="2">
        <f t="shared" si="2"/>
        <v>0.40237455466661165</v>
      </c>
      <c r="J42" s="2">
        <f t="shared" si="3"/>
        <v>3.3276375670928782E-2</v>
      </c>
      <c r="K42" s="9">
        <v>44165</v>
      </c>
      <c r="L42" s="7">
        <v>0.33333333333333331</v>
      </c>
      <c r="M42" s="2">
        <v>0</v>
      </c>
      <c r="N42" s="2">
        <f t="shared" si="4"/>
        <v>0</v>
      </c>
      <c r="O42" s="2">
        <f t="shared" si="5"/>
        <v>0</v>
      </c>
      <c r="P42" s="9">
        <v>44167</v>
      </c>
      <c r="Q42" s="7">
        <v>0.33333333333333331</v>
      </c>
      <c r="R42" s="2">
        <v>0.196999999999212</v>
      </c>
      <c r="S42" s="2">
        <f t="shared" si="6"/>
        <v>1.7996186749716725</v>
      </c>
      <c r="T42" s="2">
        <f t="shared" si="7"/>
        <v>0.14882846442015732</v>
      </c>
    </row>
    <row r="43" spans="1:20" x14ac:dyDescent="0.25">
      <c r="A43" s="9">
        <v>44161</v>
      </c>
      <c r="B43" s="7">
        <v>0.375</v>
      </c>
      <c r="C43" s="2">
        <v>7.1999999999712003E-2</v>
      </c>
      <c r="D43" s="2">
        <f t="shared" si="0"/>
        <v>0.3615225165901424</v>
      </c>
      <c r="E43" s="2">
        <f t="shared" si="1"/>
        <v>2.9897912122004773E-2</v>
      </c>
      <c r="F43" s="9">
        <v>44163</v>
      </c>
      <c r="G43" s="7">
        <v>0.375</v>
      </c>
      <c r="H43" s="2">
        <v>9.2999999999628005E-2</v>
      </c>
      <c r="I43" s="2">
        <f t="shared" si="2"/>
        <v>0.54371804986875327</v>
      </c>
      <c r="J43" s="2">
        <f t="shared" si="3"/>
        <v>4.496548272414589E-2</v>
      </c>
      <c r="K43" s="9">
        <v>44165</v>
      </c>
      <c r="L43" s="7">
        <v>0.375</v>
      </c>
      <c r="M43" s="2">
        <v>0</v>
      </c>
      <c r="N43" s="2">
        <f t="shared" si="4"/>
        <v>0</v>
      </c>
      <c r="O43" s="2">
        <f t="shared" si="5"/>
        <v>0</v>
      </c>
      <c r="P43" s="9">
        <v>44167</v>
      </c>
      <c r="Q43" s="7">
        <v>0.375</v>
      </c>
      <c r="R43" s="2">
        <v>0.18599999999925601</v>
      </c>
      <c r="S43" s="2">
        <f t="shared" si="6"/>
        <v>1.6420654447699503</v>
      </c>
      <c r="T43" s="2">
        <f t="shared" si="7"/>
        <v>0.1357988122824749</v>
      </c>
    </row>
    <row r="44" spans="1:20" x14ac:dyDescent="0.25">
      <c r="A44" s="9">
        <v>44161</v>
      </c>
      <c r="B44" s="7">
        <v>0.41666666666666669</v>
      </c>
      <c r="C44" s="2">
        <v>4.1999999999831998E-2</v>
      </c>
      <c r="D44" s="2">
        <f t="shared" si="0"/>
        <v>0.15306317539092298</v>
      </c>
      <c r="E44" s="2">
        <f t="shared" si="1"/>
        <v>1.2658324604829329E-2</v>
      </c>
      <c r="F44" s="9">
        <v>44163</v>
      </c>
      <c r="G44" s="7">
        <v>0.41666666666666669</v>
      </c>
      <c r="H44" s="2">
        <v>8.6999999999651995E-2</v>
      </c>
      <c r="I44" s="2">
        <f t="shared" si="2"/>
        <v>0.48886482667407827</v>
      </c>
      <c r="J44" s="2">
        <f t="shared" si="3"/>
        <v>4.0429121165946269E-2</v>
      </c>
      <c r="K44" s="9">
        <v>44165</v>
      </c>
      <c r="L44" s="7">
        <v>0.41666666666666669</v>
      </c>
      <c r="M44" s="2">
        <v>0</v>
      </c>
      <c r="N44" s="2">
        <f t="shared" si="4"/>
        <v>0</v>
      </c>
      <c r="O44" s="2">
        <f t="shared" si="5"/>
        <v>0</v>
      </c>
      <c r="P44" s="9">
        <v>44167</v>
      </c>
      <c r="Q44" s="7">
        <v>0.41666666666666669</v>
      </c>
      <c r="R44" s="2">
        <v>0.190999999999236</v>
      </c>
      <c r="S44" s="2">
        <f t="shared" si="6"/>
        <v>1.713013200567004</v>
      </c>
      <c r="T44" s="2">
        <f t="shared" si="7"/>
        <v>0.14166619168689124</v>
      </c>
    </row>
    <row r="45" spans="1:20" x14ac:dyDescent="0.25">
      <c r="A45" s="9">
        <v>44161</v>
      </c>
      <c r="B45" s="7">
        <v>0.45833333333333331</v>
      </c>
      <c r="C45" s="2">
        <v>7.1999999999712003E-2</v>
      </c>
      <c r="D45" s="2">
        <f t="shared" si="0"/>
        <v>0.3615225165901424</v>
      </c>
      <c r="E45" s="2">
        <f t="shared" si="1"/>
        <v>2.9897912122004773E-2</v>
      </c>
      <c r="F45" s="9">
        <v>44163</v>
      </c>
      <c r="G45" s="7">
        <v>0.45833333333333331</v>
      </c>
      <c r="H45" s="2">
        <v>7.8999999999684004E-2</v>
      </c>
      <c r="I45" s="2">
        <f t="shared" si="2"/>
        <v>0.41916821850574282</v>
      </c>
      <c r="J45" s="2">
        <f t="shared" si="3"/>
        <v>3.4665211670424932E-2</v>
      </c>
      <c r="K45" s="9">
        <v>44165</v>
      </c>
      <c r="L45" s="7">
        <v>0.45833333333333331</v>
      </c>
      <c r="M45" s="2">
        <v>0</v>
      </c>
      <c r="N45" s="2">
        <f t="shared" si="4"/>
        <v>0</v>
      </c>
      <c r="O45" s="2">
        <f t="shared" si="5"/>
        <v>0</v>
      </c>
      <c r="P45" s="9">
        <v>44167</v>
      </c>
      <c r="Q45" s="7">
        <v>0.45833333333333331</v>
      </c>
      <c r="R45" s="2">
        <v>0.190999999999236</v>
      </c>
      <c r="S45" s="2">
        <f t="shared" si="6"/>
        <v>1.713013200567004</v>
      </c>
      <c r="T45" s="2">
        <f t="shared" si="7"/>
        <v>0.14166619168689124</v>
      </c>
    </row>
    <row r="46" spans="1:20" x14ac:dyDescent="0.25">
      <c r="A46" s="9">
        <v>44161</v>
      </c>
      <c r="B46" s="7">
        <v>0.5</v>
      </c>
      <c r="C46" s="2">
        <v>5.8999999999763998E-2</v>
      </c>
      <c r="D46" s="2">
        <f t="shared" si="0"/>
        <v>0.26316929291289881</v>
      </c>
      <c r="E46" s="2">
        <f t="shared" si="1"/>
        <v>2.176410052389673E-2</v>
      </c>
      <c r="F46" s="9">
        <v>44163</v>
      </c>
      <c r="G46" s="7">
        <v>0.5</v>
      </c>
      <c r="H46" s="2">
        <v>8.499999999966E-2</v>
      </c>
      <c r="I46" s="2">
        <f t="shared" si="2"/>
        <v>0.47106734776106118</v>
      </c>
      <c r="J46" s="2">
        <f t="shared" si="3"/>
        <v>3.8957269659839755E-2</v>
      </c>
      <c r="K46" s="9">
        <v>44165</v>
      </c>
      <c r="L46" s="7">
        <v>0.5</v>
      </c>
      <c r="M46" s="2">
        <v>0</v>
      </c>
      <c r="N46" s="2">
        <f t="shared" si="4"/>
        <v>0</v>
      </c>
      <c r="O46" s="2">
        <f t="shared" si="5"/>
        <v>0</v>
      </c>
      <c r="P46" s="9">
        <v>44167</v>
      </c>
      <c r="Q46" s="7">
        <v>0.5</v>
      </c>
      <c r="R46" s="2">
        <v>0.18199999999927199</v>
      </c>
      <c r="S46" s="2">
        <f t="shared" si="6"/>
        <v>1.5861166928788057</v>
      </c>
      <c r="T46" s="2">
        <f t="shared" si="7"/>
        <v>0.13117185050107724</v>
      </c>
    </row>
    <row r="47" spans="1:20" x14ac:dyDescent="0.25">
      <c r="A47" s="9">
        <v>44161</v>
      </c>
      <c r="B47" s="7">
        <v>0.54166666666666663</v>
      </c>
      <c r="C47" s="2">
        <v>6.9999999999719995E-2</v>
      </c>
      <c r="D47" s="2">
        <f t="shared" si="0"/>
        <v>0.34564200820366525</v>
      </c>
      <c r="E47" s="2">
        <f t="shared" si="1"/>
        <v>2.8584594078443114E-2</v>
      </c>
      <c r="F47" s="9">
        <v>44163</v>
      </c>
      <c r="G47" s="7">
        <v>0.54166666666666663</v>
      </c>
      <c r="H47" s="2">
        <v>8.5999999999656004E-2</v>
      </c>
      <c r="I47" s="2">
        <f t="shared" si="2"/>
        <v>0.47993532510062697</v>
      </c>
      <c r="J47" s="2">
        <f t="shared" si="3"/>
        <v>3.9690651385821847E-2</v>
      </c>
      <c r="K47" s="9">
        <v>44165</v>
      </c>
      <c r="L47" s="7">
        <v>0.54166666666666663</v>
      </c>
      <c r="M47" s="2">
        <v>0</v>
      </c>
      <c r="N47" s="2">
        <f t="shared" si="4"/>
        <v>0</v>
      </c>
      <c r="O47" s="2">
        <f t="shared" si="5"/>
        <v>0</v>
      </c>
      <c r="P47" s="9">
        <v>44167</v>
      </c>
      <c r="Q47" s="7">
        <v>0.54166666666666663</v>
      </c>
      <c r="R47" s="2">
        <v>0.18799999999924799</v>
      </c>
      <c r="S47" s="2">
        <f t="shared" si="6"/>
        <v>1.6703102235638934</v>
      </c>
      <c r="T47" s="2">
        <f t="shared" si="7"/>
        <v>0.13813465548873397</v>
      </c>
    </row>
    <row r="48" spans="1:20" x14ac:dyDescent="0.25">
      <c r="A48" s="9">
        <v>44161</v>
      </c>
      <c r="B48" s="7">
        <v>0.58333333333333337</v>
      </c>
      <c r="C48" s="2">
        <v>7.3999999999703997E-2</v>
      </c>
      <c r="D48" s="2">
        <f t="shared" si="0"/>
        <v>0.37766751169994595</v>
      </c>
      <c r="E48" s="2">
        <f t="shared" si="1"/>
        <v>3.1233103217585528E-2</v>
      </c>
      <c r="F48" s="9">
        <v>44163</v>
      </c>
      <c r="G48" s="7">
        <v>0.58333333333333337</v>
      </c>
      <c r="H48" s="2">
        <v>8.8999999999644003E-2</v>
      </c>
      <c r="I48" s="2">
        <f t="shared" si="2"/>
        <v>0.50690725634548395</v>
      </c>
      <c r="J48" s="2">
        <f t="shared" si="3"/>
        <v>4.1921230099771521E-2</v>
      </c>
      <c r="K48" s="9">
        <v>44165</v>
      </c>
      <c r="L48" s="7">
        <v>0.58333333333333337</v>
      </c>
      <c r="M48" s="2">
        <v>0</v>
      </c>
      <c r="N48" s="2">
        <f t="shared" si="4"/>
        <v>0</v>
      </c>
      <c r="O48" s="2">
        <f t="shared" si="5"/>
        <v>0</v>
      </c>
      <c r="P48" s="9">
        <v>44167</v>
      </c>
      <c r="Q48" s="7">
        <v>0.58333333333333337</v>
      </c>
      <c r="R48" s="2">
        <v>0.197999999999208</v>
      </c>
      <c r="S48" s="2">
        <f t="shared" si="6"/>
        <v>1.8142073314120344</v>
      </c>
      <c r="T48" s="2">
        <f t="shared" si="7"/>
        <v>0.15003494630777522</v>
      </c>
    </row>
    <row r="49" spans="1:20" x14ac:dyDescent="0.25">
      <c r="A49" s="9">
        <v>44161</v>
      </c>
      <c r="B49" s="7">
        <v>0.625</v>
      </c>
      <c r="C49" s="2">
        <v>5.6999999999771997E-2</v>
      </c>
      <c r="D49" s="2">
        <f t="shared" si="0"/>
        <v>0.24908806864382124</v>
      </c>
      <c r="E49" s="2">
        <f t="shared" si="1"/>
        <v>2.0599583276844014E-2</v>
      </c>
      <c r="F49" s="9">
        <v>44163</v>
      </c>
      <c r="G49" s="7">
        <v>0.625</v>
      </c>
      <c r="H49" s="2">
        <v>7.4999999999700001E-2</v>
      </c>
      <c r="I49" s="2">
        <f t="shared" si="2"/>
        <v>0.38583827425279427</v>
      </c>
      <c r="J49" s="2">
        <f t="shared" si="3"/>
        <v>3.1908825280706085E-2</v>
      </c>
      <c r="K49" s="9">
        <v>44165</v>
      </c>
      <c r="L49" s="7">
        <v>0.625</v>
      </c>
      <c r="M49" s="2">
        <v>0.203999999999184</v>
      </c>
      <c r="N49" s="2">
        <f t="shared" si="4"/>
        <v>1.9026575285520444</v>
      </c>
      <c r="O49" s="2">
        <f t="shared" si="5"/>
        <v>0.15734977761125407</v>
      </c>
      <c r="P49" s="9">
        <v>44167</v>
      </c>
      <c r="Q49" s="7">
        <v>0.625</v>
      </c>
      <c r="R49" s="2">
        <v>0.19899999999920401</v>
      </c>
      <c r="S49" s="2">
        <f t="shared" si="6"/>
        <v>1.8288398626044282</v>
      </c>
      <c r="T49" s="2">
        <f t="shared" si="7"/>
        <v>0.15124505663738622</v>
      </c>
    </row>
    <row r="50" spans="1:20" x14ac:dyDescent="0.25">
      <c r="A50" s="9">
        <v>44161</v>
      </c>
      <c r="B50" s="7">
        <v>0.66666666666666663</v>
      </c>
      <c r="C50" s="2">
        <v>7.8999999999684004E-2</v>
      </c>
      <c r="D50" s="2">
        <f t="shared" si="0"/>
        <v>0.41916821850574282</v>
      </c>
      <c r="E50" s="2">
        <f t="shared" si="1"/>
        <v>3.4665211670424932E-2</v>
      </c>
      <c r="F50" s="9">
        <v>44163</v>
      </c>
      <c r="G50" s="7">
        <v>0.66666666666666663</v>
      </c>
      <c r="H50" s="2">
        <v>8.1999999999672002E-2</v>
      </c>
      <c r="I50" s="2">
        <f t="shared" si="2"/>
        <v>0.44483551004186606</v>
      </c>
      <c r="J50" s="2">
        <f t="shared" si="3"/>
        <v>3.6787896680462319E-2</v>
      </c>
      <c r="K50" s="9">
        <v>44165</v>
      </c>
      <c r="L50" s="7">
        <v>0.66666666666666663</v>
      </c>
      <c r="M50" s="2">
        <v>0.20699999999917201</v>
      </c>
      <c r="N50" s="2">
        <f t="shared" si="4"/>
        <v>1.947468991285116</v>
      </c>
      <c r="O50" s="2">
        <f t="shared" si="5"/>
        <v>0.16105568557927907</v>
      </c>
      <c r="P50" s="9">
        <v>44167</v>
      </c>
      <c r="Q50" s="7">
        <v>0.66666666666666663</v>
      </c>
      <c r="R50" s="2">
        <v>0.19999999999920001</v>
      </c>
      <c r="S50" s="2">
        <f t="shared" si="6"/>
        <v>1.8435161790292129</v>
      </c>
      <c r="T50" s="2">
        <f t="shared" si="7"/>
        <v>0.15245878800571591</v>
      </c>
    </row>
    <row r="51" spans="1:20" x14ac:dyDescent="0.25">
      <c r="A51" s="9">
        <v>44161</v>
      </c>
      <c r="B51" s="7">
        <v>0.70833333333333337</v>
      </c>
      <c r="C51" s="2">
        <v>6.9999999999719995E-2</v>
      </c>
      <c r="D51" s="2">
        <f t="shared" si="0"/>
        <v>0.34564200820366525</v>
      </c>
      <c r="E51" s="2">
        <f t="shared" si="1"/>
        <v>2.8584594078443114E-2</v>
      </c>
      <c r="F51" s="9">
        <v>44163</v>
      </c>
      <c r="G51" s="7">
        <v>0.70833333333333337</v>
      </c>
      <c r="H51" s="2">
        <v>8.2999999999668006E-2</v>
      </c>
      <c r="I51" s="2">
        <f t="shared" si="2"/>
        <v>0.45351714040981017</v>
      </c>
      <c r="J51" s="2">
        <f t="shared" si="3"/>
        <v>3.7505867511891298E-2</v>
      </c>
      <c r="K51" s="9">
        <v>44165</v>
      </c>
      <c r="L51" s="7">
        <v>0.70833333333333337</v>
      </c>
      <c r="M51" s="2">
        <v>0.20699999999917201</v>
      </c>
      <c r="N51" s="2">
        <f t="shared" si="4"/>
        <v>1.947468991285116</v>
      </c>
      <c r="O51" s="2">
        <f t="shared" si="5"/>
        <v>0.16105568557927907</v>
      </c>
      <c r="P51" s="9">
        <v>44167</v>
      </c>
      <c r="Q51" s="7">
        <v>0.70833333333333337</v>
      </c>
      <c r="R51" s="2">
        <v>0.18999999999924</v>
      </c>
      <c r="S51" s="2">
        <f t="shared" si="6"/>
        <v>1.6987342285087048</v>
      </c>
      <c r="T51" s="2">
        <f t="shared" si="7"/>
        <v>0.14048532069766989</v>
      </c>
    </row>
    <row r="52" spans="1:20" x14ac:dyDescent="0.25">
      <c r="A52" s="9">
        <v>44161</v>
      </c>
      <c r="B52" s="7">
        <v>0.75</v>
      </c>
      <c r="C52" s="2">
        <v>7.2999999999708007E-2</v>
      </c>
      <c r="D52" s="2">
        <f t="shared" si="0"/>
        <v>0.36956213857913639</v>
      </c>
      <c r="E52" s="2">
        <f t="shared" si="1"/>
        <v>3.0562788860494579E-2</v>
      </c>
      <c r="F52" s="9">
        <v>44163</v>
      </c>
      <c r="G52" s="7">
        <v>0.75</v>
      </c>
      <c r="H52" s="2">
        <v>6.3999999999743998E-2</v>
      </c>
      <c r="I52" s="2">
        <f t="shared" si="2"/>
        <v>0.29961842111962744</v>
      </c>
      <c r="J52" s="2">
        <f t="shared" si="3"/>
        <v>2.4778443426593189E-2</v>
      </c>
      <c r="K52" s="9">
        <v>44165</v>
      </c>
      <c r="L52" s="7">
        <v>0.75</v>
      </c>
      <c r="M52" s="2">
        <v>0.19499999999921999</v>
      </c>
      <c r="N52" s="2">
        <f t="shared" si="4"/>
        <v>1.7705733476218639</v>
      </c>
      <c r="O52" s="2">
        <f t="shared" si="5"/>
        <v>0.14642641584832813</v>
      </c>
      <c r="P52" s="9">
        <v>44167</v>
      </c>
      <c r="Q52" s="7">
        <v>0.75</v>
      </c>
      <c r="R52" s="2">
        <v>0.183999999999264</v>
      </c>
      <c r="S52" s="2">
        <f t="shared" si="6"/>
        <v>1.6140006709728403</v>
      </c>
      <c r="T52" s="2">
        <f t="shared" si="7"/>
        <v>0.13347785548945387</v>
      </c>
    </row>
    <row r="53" spans="1:20" x14ac:dyDescent="0.25">
      <c r="A53" s="9">
        <v>44161</v>
      </c>
      <c r="B53" s="7">
        <v>0.79166666666666663</v>
      </c>
      <c r="C53" s="2">
        <v>6.0999999999755999E-2</v>
      </c>
      <c r="D53" s="2">
        <f t="shared" si="0"/>
        <v>0.27753724676025748</v>
      </c>
      <c r="E53" s="2">
        <f t="shared" si="1"/>
        <v>2.2952330307073294E-2</v>
      </c>
      <c r="F53" s="9">
        <v>44163</v>
      </c>
      <c r="G53" s="7">
        <v>0.79166666666666663</v>
      </c>
      <c r="H53" s="2">
        <v>5.9999999999760002E-2</v>
      </c>
      <c r="I53" s="2">
        <f t="shared" si="2"/>
        <v>0.2703176735016089</v>
      </c>
      <c r="J53" s="2">
        <f t="shared" si="3"/>
        <v>2.2355271598583054E-2</v>
      </c>
      <c r="K53" s="9">
        <v>44165</v>
      </c>
      <c r="L53" s="7">
        <v>0.79166666666666663</v>
      </c>
      <c r="M53" s="2">
        <v>0.19299999999922801</v>
      </c>
      <c r="N53" s="2">
        <f t="shared" si="4"/>
        <v>1.7417046096075226</v>
      </c>
      <c r="O53" s="2">
        <f t="shared" si="5"/>
        <v>0.14403897121454212</v>
      </c>
      <c r="P53" s="9">
        <v>44167</v>
      </c>
      <c r="Q53" s="7">
        <v>0.79166666666666663</v>
      </c>
      <c r="R53" s="2">
        <v>0.17299999999930701</v>
      </c>
      <c r="S53" s="2">
        <f t="shared" si="6"/>
        <v>1.4628979626558776</v>
      </c>
      <c r="T53" s="2">
        <f t="shared" si="7"/>
        <v>0.12098166151164107</v>
      </c>
    </row>
    <row r="54" spans="1:20" x14ac:dyDescent="0.25">
      <c r="A54" s="9">
        <v>44161</v>
      </c>
      <c r="B54" s="7">
        <v>0.83333333333333337</v>
      </c>
      <c r="C54" s="2">
        <v>7.0999999999715999E-2</v>
      </c>
      <c r="D54" s="2">
        <f t="shared" si="0"/>
        <v>0.35354901446467746</v>
      </c>
      <c r="E54" s="2">
        <f t="shared" si="1"/>
        <v>2.9238503496228824E-2</v>
      </c>
      <c r="F54" s="9">
        <v>44163</v>
      </c>
      <c r="G54" s="7">
        <v>0.83333333333333337</v>
      </c>
      <c r="H54" s="2">
        <v>6.4999999999740002E-2</v>
      </c>
      <c r="I54" s="2">
        <f t="shared" si="2"/>
        <v>0.3071181161440123</v>
      </c>
      <c r="J54" s="2">
        <f t="shared" si="3"/>
        <v>2.5398668205109817E-2</v>
      </c>
      <c r="K54" s="9">
        <v>44165</v>
      </c>
      <c r="L54" s="7">
        <v>0.83333333333333337</v>
      </c>
      <c r="M54" s="2">
        <v>0.183999999999264</v>
      </c>
      <c r="N54" s="2">
        <f t="shared" si="4"/>
        <v>1.6140006709728403</v>
      </c>
      <c r="O54" s="2">
        <f t="shared" si="5"/>
        <v>0.13347785548945387</v>
      </c>
      <c r="P54" s="9">
        <v>44167</v>
      </c>
      <c r="Q54" s="7">
        <v>0.83333333333333337</v>
      </c>
      <c r="R54" s="2">
        <v>0.18599999999925601</v>
      </c>
      <c r="S54" s="2">
        <f t="shared" si="6"/>
        <v>1.6420654447699503</v>
      </c>
      <c r="T54" s="2">
        <f t="shared" si="7"/>
        <v>0.1357988122824749</v>
      </c>
    </row>
    <row r="55" spans="1:20" x14ac:dyDescent="0.25">
      <c r="A55" s="9">
        <v>44161</v>
      </c>
      <c r="B55" s="7">
        <v>0.875</v>
      </c>
      <c r="C55" s="2">
        <v>7.2999999999708007E-2</v>
      </c>
      <c r="D55" s="2">
        <f t="shared" si="0"/>
        <v>0.36956213857913639</v>
      </c>
      <c r="E55" s="2">
        <f t="shared" si="1"/>
        <v>3.0562788860494579E-2</v>
      </c>
      <c r="F55" s="9">
        <v>44163</v>
      </c>
      <c r="G55" s="7">
        <v>0.875</v>
      </c>
      <c r="H55" s="2">
        <v>6.3999999999743998E-2</v>
      </c>
      <c r="I55" s="2">
        <f t="shared" si="2"/>
        <v>0.29961842111962744</v>
      </c>
      <c r="J55" s="2">
        <f t="shared" si="3"/>
        <v>2.4778443426593189E-2</v>
      </c>
      <c r="K55" s="9">
        <v>44165</v>
      </c>
      <c r="L55" s="7">
        <v>0.875</v>
      </c>
      <c r="M55" s="2">
        <v>0.19299999999922801</v>
      </c>
      <c r="N55" s="2">
        <f t="shared" si="4"/>
        <v>1.7417046096075226</v>
      </c>
      <c r="O55" s="2">
        <f t="shared" si="5"/>
        <v>0.14403897121454212</v>
      </c>
      <c r="P55" s="9">
        <v>44167</v>
      </c>
      <c r="Q55" s="7">
        <v>0.875</v>
      </c>
      <c r="R55" s="2">
        <v>0.17299999999930701</v>
      </c>
      <c r="S55" s="2">
        <f t="shared" si="6"/>
        <v>1.4628979626558776</v>
      </c>
      <c r="T55" s="2">
        <f t="shared" si="7"/>
        <v>0.12098166151164107</v>
      </c>
    </row>
    <row r="56" spans="1:20" x14ac:dyDescent="0.25">
      <c r="A56" s="9">
        <v>44161</v>
      </c>
      <c r="B56" s="7">
        <v>0.91666666666666663</v>
      </c>
      <c r="C56" s="2">
        <v>5.7999999999768001E-2</v>
      </c>
      <c r="D56" s="2">
        <f t="shared" si="0"/>
        <v>0.25609259178445498</v>
      </c>
      <c r="E56" s="2">
        <f t="shared" si="1"/>
        <v>2.1178857340574425E-2</v>
      </c>
      <c r="F56" s="9">
        <v>44163</v>
      </c>
      <c r="G56" s="7">
        <v>0.91666666666666663</v>
      </c>
      <c r="H56" s="2">
        <v>6.4999999999740002E-2</v>
      </c>
      <c r="I56" s="2">
        <f t="shared" si="2"/>
        <v>0.3071181161440123</v>
      </c>
      <c r="J56" s="2">
        <f t="shared" si="3"/>
        <v>2.5398668205109817E-2</v>
      </c>
      <c r="K56" s="9">
        <v>44165</v>
      </c>
      <c r="L56" s="7">
        <v>0.91666666666666663</v>
      </c>
      <c r="M56" s="2">
        <v>0.195999999999216</v>
      </c>
      <c r="N56" s="2">
        <f t="shared" si="4"/>
        <v>1.7850739834406717</v>
      </c>
      <c r="O56" s="2">
        <f t="shared" si="5"/>
        <v>0.14762561843054353</v>
      </c>
      <c r="P56" s="9">
        <v>44167</v>
      </c>
      <c r="Q56" s="7">
        <v>0.91666666666666663</v>
      </c>
      <c r="R56" s="2">
        <v>0.17899999999928401</v>
      </c>
      <c r="S56" s="2">
        <f t="shared" si="6"/>
        <v>1.544631477386941</v>
      </c>
      <c r="T56" s="2">
        <f t="shared" si="7"/>
        <v>0.12774102317990002</v>
      </c>
    </row>
    <row r="57" spans="1:20" x14ac:dyDescent="0.25">
      <c r="A57" s="9">
        <v>44161</v>
      </c>
      <c r="B57" s="7">
        <v>0.95833333333333337</v>
      </c>
      <c r="C57" s="2">
        <v>6.7999999999728E-2</v>
      </c>
      <c r="D57" s="2">
        <f t="shared" si="0"/>
        <v>0.3300290251296169</v>
      </c>
      <c r="E57" s="2">
        <f t="shared" si="1"/>
        <v>2.7293400378219316E-2</v>
      </c>
      <c r="F57" s="9">
        <v>44163</v>
      </c>
      <c r="G57" s="7">
        <v>0.95833333333333337</v>
      </c>
      <c r="H57" s="2">
        <v>4.3999999999823999E-2</v>
      </c>
      <c r="I57" s="2">
        <f t="shared" si="2"/>
        <v>0.16484912806800206</v>
      </c>
      <c r="J57" s="2">
        <f t="shared" si="3"/>
        <v>1.363302289122377E-2</v>
      </c>
      <c r="K57" s="9">
        <v>44165</v>
      </c>
      <c r="L57" s="7">
        <v>0.95833333333333337</v>
      </c>
      <c r="M57" s="2">
        <v>0.18499999999926001</v>
      </c>
      <c r="N57" s="2">
        <f t="shared" si="4"/>
        <v>1.6280105081092331</v>
      </c>
      <c r="O57" s="2">
        <f t="shared" si="5"/>
        <v>0.13463646902063356</v>
      </c>
      <c r="P57" s="9">
        <v>44167</v>
      </c>
      <c r="Q57" s="7">
        <v>0.95833333333333337</v>
      </c>
      <c r="R57" s="2">
        <v>0.17499999999929999</v>
      </c>
      <c r="S57" s="2">
        <f t="shared" si="6"/>
        <v>1.4899582409582866</v>
      </c>
      <c r="T57" s="2">
        <f t="shared" si="7"/>
        <v>0.1232195465272503</v>
      </c>
    </row>
    <row r="58" spans="1:20" ht="15.75" thickBot="1" x14ac:dyDescent="0.3"/>
    <row r="59" spans="1:20" ht="15.75" thickBot="1" x14ac:dyDescent="0.3">
      <c r="Q59" s="3" t="s">
        <v>10</v>
      </c>
      <c r="R59" s="8"/>
      <c r="S59" s="8"/>
      <c r="T59" s="4">
        <f>SUM(E10:E57)+SUM(J10:J57)+SUM(O10:O57)+SUM(T10:T57)</f>
        <v>12.005266105205532</v>
      </c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4993B-F3EC-41CB-B14E-D7210C5E2D4B}">
  <dimension ref="A1:T57"/>
  <sheetViews>
    <sheetView workbookViewId="0">
      <selection activeCell="E5" sqref="E5"/>
    </sheetView>
  </sheetViews>
  <sheetFormatPr defaultRowHeight="15" x14ac:dyDescent="0.25"/>
  <sheetData>
    <row r="1" spans="1:20" x14ac:dyDescent="0.25">
      <c r="A1" s="5" t="s">
        <v>0</v>
      </c>
      <c r="B1" s="5"/>
      <c r="C1" s="5"/>
    </row>
    <row r="2" spans="1:20" x14ac:dyDescent="0.25">
      <c r="A2" s="5" t="s">
        <v>1</v>
      </c>
      <c r="B2" s="5"/>
      <c r="C2" s="5"/>
    </row>
    <row r="3" spans="1:20" x14ac:dyDescent="0.25">
      <c r="A3" s="5" t="s">
        <v>2</v>
      </c>
      <c r="B3" s="5"/>
      <c r="C3" s="5"/>
    </row>
    <row r="4" spans="1:20" x14ac:dyDescent="0.25">
      <c r="A4" s="5" t="s">
        <v>3</v>
      </c>
      <c r="B4" s="5"/>
      <c r="C4" s="5"/>
    </row>
    <row r="5" spans="1:20" x14ac:dyDescent="0.25">
      <c r="A5" s="5" t="s">
        <v>4</v>
      </c>
      <c r="B5" s="5"/>
      <c r="C5" s="5"/>
    </row>
    <row r="6" spans="1:20" x14ac:dyDescent="0.25">
      <c r="A6" s="5"/>
      <c r="B6" s="5"/>
      <c r="C6" s="5"/>
    </row>
    <row r="7" spans="1:20" x14ac:dyDescent="0.25">
      <c r="A7" s="5"/>
      <c r="B7" s="5"/>
      <c r="C7" s="5"/>
    </row>
    <row r="8" spans="1:20" x14ac:dyDescent="0.25">
      <c r="A8" s="5"/>
      <c r="B8" s="5"/>
      <c r="C8" s="5"/>
    </row>
    <row r="9" spans="1:20" x14ac:dyDescent="0.25">
      <c r="A9" s="6" t="s">
        <v>6</v>
      </c>
      <c r="B9" s="6" t="s">
        <v>7</v>
      </c>
      <c r="C9" s="6" t="s">
        <v>5</v>
      </c>
      <c r="D9" s="6" t="s">
        <v>8</v>
      </c>
      <c r="E9" s="6" t="s">
        <v>9</v>
      </c>
      <c r="F9" s="6" t="s">
        <v>6</v>
      </c>
      <c r="G9" s="6" t="s">
        <v>7</v>
      </c>
      <c r="H9" s="6" t="s">
        <v>5</v>
      </c>
      <c r="I9" s="6" t="s">
        <v>8</v>
      </c>
      <c r="J9" s="6" t="s">
        <v>9</v>
      </c>
      <c r="K9" s="6" t="s">
        <v>6</v>
      </c>
      <c r="L9" s="6" t="s">
        <v>7</v>
      </c>
      <c r="M9" s="6" t="s">
        <v>5</v>
      </c>
      <c r="N9" s="6" t="s">
        <v>8</v>
      </c>
      <c r="O9" s="6" t="s">
        <v>9</v>
      </c>
      <c r="P9" s="6" t="s">
        <v>6</v>
      </c>
      <c r="Q9" s="6" t="s">
        <v>7</v>
      </c>
      <c r="R9" s="6" t="s">
        <v>5</v>
      </c>
      <c r="S9" s="6" t="s">
        <v>8</v>
      </c>
      <c r="T9" s="6" t="s">
        <v>9</v>
      </c>
    </row>
    <row r="10" spans="1:20" x14ac:dyDescent="0.25">
      <c r="A10" s="9">
        <v>44168</v>
      </c>
      <c r="B10" s="7">
        <v>0</v>
      </c>
      <c r="C10" s="2">
        <v>0.18099999999927599</v>
      </c>
      <c r="D10" s="2">
        <f t="shared" ref="D10:D57" si="0">4*6*(C10^(1.522*(6^0.026)))</f>
        <v>1.5722427526358529</v>
      </c>
      <c r="E10" s="2">
        <f t="shared" ref="E10:E57" si="1">D10*0.0827</f>
        <v>0.13002447564298503</v>
      </c>
      <c r="F10" s="9">
        <v>44170</v>
      </c>
      <c r="G10" s="7">
        <v>0</v>
      </c>
      <c r="H10" s="2">
        <v>0.36999999999852001</v>
      </c>
      <c r="I10" s="2">
        <f t="shared" ref="I10:I57" si="2">4*6*(H10^(1.522*(6^0.026)))</f>
        <v>4.9167023234447367</v>
      </c>
      <c r="J10" s="2">
        <f t="shared" ref="J10:J57" si="3">I10*0.0827</f>
        <v>0.4066112821488797</v>
      </c>
      <c r="K10" s="9">
        <v>44172</v>
      </c>
      <c r="L10" s="7">
        <v>0</v>
      </c>
      <c r="M10" s="2">
        <v>0.37199999999851202</v>
      </c>
      <c r="N10" s="2">
        <f t="shared" ref="N10:N57" si="4">4*6*(M10^(1.522*(6^0.026)))</f>
        <v>4.9591491868964201</v>
      </c>
      <c r="O10" s="2">
        <f t="shared" ref="O10:O57" si="5">N10*0.0827</f>
        <v>0.41012163775633392</v>
      </c>
      <c r="P10" s="9">
        <v>44174</v>
      </c>
      <c r="Q10" s="7">
        <v>0</v>
      </c>
      <c r="R10" s="2">
        <v>0.35699999999857202</v>
      </c>
      <c r="S10" s="2">
        <f t="shared" ref="S10:S33" si="6">4*6*(R10^(1.522*(6^0.026)))</f>
        <v>4.6441311804718444</v>
      </c>
      <c r="T10" s="2">
        <f t="shared" ref="T10:T33" si="7">S10*0.0827</f>
        <v>0.38406964862502152</v>
      </c>
    </row>
    <row r="11" spans="1:20" x14ac:dyDescent="0.25">
      <c r="A11" s="9">
        <v>44168</v>
      </c>
      <c r="B11" s="7">
        <v>4.1666666666666664E-2</v>
      </c>
      <c r="C11" s="2">
        <v>0.18899999999924399</v>
      </c>
      <c r="D11" s="2">
        <f t="shared" si="0"/>
        <v>1.684499870990334</v>
      </c>
      <c r="E11" s="2">
        <f t="shared" si="1"/>
        <v>0.13930813933090061</v>
      </c>
      <c r="F11" s="9">
        <v>44170</v>
      </c>
      <c r="G11" s="7">
        <v>4.1666666666666664E-2</v>
      </c>
      <c r="H11" s="2">
        <v>0.35499999999858001</v>
      </c>
      <c r="I11" s="2">
        <f t="shared" si="2"/>
        <v>4.6027132517851816</v>
      </c>
      <c r="J11" s="2">
        <f t="shared" si="3"/>
        <v>0.3806443859226345</v>
      </c>
      <c r="K11" s="9">
        <v>44172</v>
      </c>
      <c r="L11" s="7">
        <v>4.1666666666666664E-2</v>
      </c>
      <c r="M11" s="2">
        <v>0.35599999999857601</v>
      </c>
      <c r="N11" s="2">
        <f t="shared" si="4"/>
        <v>4.6234049223571105</v>
      </c>
      <c r="O11" s="2">
        <f t="shared" si="5"/>
        <v>0.38235558707893302</v>
      </c>
      <c r="P11" s="9">
        <v>44174</v>
      </c>
      <c r="Q11" s="7">
        <v>4.1666666666666664E-2</v>
      </c>
      <c r="R11" s="2">
        <v>0.33799999999864799</v>
      </c>
      <c r="S11" s="2">
        <f t="shared" si="6"/>
        <v>4.2562856090289545</v>
      </c>
      <c r="T11" s="2">
        <f t="shared" si="7"/>
        <v>0.35199481986669451</v>
      </c>
    </row>
    <row r="12" spans="1:20" x14ac:dyDescent="0.25">
      <c r="A12" s="9">
        <v>44168</v>
      </c>
      <c r="B12" s="7">
        <v>8.3333333333333329E-2</v>
      </c>
      <c r="C12" s="2">
        <v>0.182999999999268</v>
      </c>
      <c r="D12" s="2">
        <f t="shared" si="0"/>
        <v>1.6000360325720409</v>
      </c>
      <c r="E12" s="2">
        <f t="shared" si="1"/>
        <v>0.13232297989370778</v>
      </c>
      <c r="F12" s="9">
        <v>44170</v>
      </c>
      <c r="G12" s="7">
        <v>8.3333333333333329E-2</v>
      </c>
      <c r="H12" s="2">
        <v>0.36199999999855198</v>
      </c>
      <c r="I12" s="2">
        <f t="shared" si="2"/>
        <v>4.748279913673124</v>
      </c>
      <c r="J12" s="2">
        <f t="shared" si="3"/>
        <v>0.39268274886076732</v>
      </c>
      <c r="K12" s="9">
        <v>44172</v>
      </c>
      <c r="L12" s="7">
        <v>8.3333333333333329E-2</v>
      </c>
      <c r="M12" s="2">
        <v>0.36199999999855198</v>
      </c>
      <c r="N12" s="2">
        <f t="shared" si="4"/>
        <v>4.748279913673124</v>
      </c>
      <c r="O12" s="2">
        <f t="shared" si="5"/>
        <v>0.39268274886076732</v>
      </c>
      <c r="P12" s="9">
        <v>44174</v>
      </c>
      <c r="Q12" s="7">
        <v>8.3333333333333329E-2</v>
      </c>
      <c r="R12" s="2">
        <v>0.35499999999858001</v>
      </c>
      <c r="S12" s="2">
        <f t="shared" si="6"/>
        <v>4.6027132517851816</v>
      </c>
      <c r="T12" s="2">
        <f t="shared" si="7"/>
        <v>0.3806443859226345</v>
      </c>
    </row>
    <row r="13" spans="1:20" x14ac:dyDescent="0.25">
      <c r="A13" s="9">
        <v>44168</v>
      </c>
      <c r="B13" s="7">
        <v>0.125</v>
      </c>
      <c r="C13" s="2">
        <v>0.197999999999208</v>
      </c>
      <c r="D13" s="2">
        <f t="shared" si="0"/>
        <v>1.8142073314120344</v>
      </c>
      <c r="E13" s="2">
        <f t="shared" si="1"/>
        <v>0.15003494630777522</v>
      </c>
      <c r="F13" s="9">
        <v>44170</v>
      </c>
      <c r="G13" s="7">
        <v>0.125</v>
      </c>
      <c r="H13" s="2">
        <v>0.35499999999858001</v>
      </c>
      <c r="I13" s="2">
        <f t="shared" si="2"/>
        <v>4.6027132517851816</v>
      </c>
      <c r="J13" s="2">
        <f t="shared" si="3"/>
        <v>0.3806443859226345</v>
      </c>
      <c r="K13" s="9">
        <v>44172</v>
      </c>
      <c r="L13" s="7">
        <v>0.125</v>
      </c>
      <c r="M13" s="2">
        <v>0.36399999999854399</v>
      </c>
      <c r="N13" s="2">
        <f t="shared" si="4"/>
        <v>4.7901801556482715</v>
      </c>
      <c r="O13" s="2">
        <f t="shared" si="5"/>
        <v>0.39614789887211205</v>
      </c>
      <c r="P13" s="9">
        <v>44174</v>
      </c>
      <c r="Q13" s="7">
        <v>0.125</v>
      </c>
      <c r="R13" s="2">
        <v>0.34899999999860398</v>
      </c>
      <c r="S13" s="2">
        <f t="shared" si="6"/>
        <v>4.4792917879176466</v>
      </c>
      <c r="T13" s="2">
        <f t="shared" si="7"/>
        <v>0.37043743086078934</v>
      </c>
    </row>
    <row r="14" spans="1:20" x14ac:dyDescent="0.25">
      <c r="A14" s="9">
        <v>44168</v>
      </c>
      <c r="B14" s="7">
        <v>0.16666666666666666</v>
      </c>
      <c r="C14" s="2">
        <v>0.19199999999923201</v>
      </c>
      <c r="D14" s="2">
        <f t="shared" si="0"/>
        <v>1.727336692317424</v>
      </c>
      <c r="E14" s="2">
        <f t="shared" si="1"/>
        <v>0.14285074445465096</v>
      </c>
      <c r="F14" s="9">
        <v>44170</v>
      </c>
      <c r="G14" s="7">
        <v>0.16666666666666666</v>
      </c>
      <c r="H14" s="2">
        <v>0.367999999998528</v>
      </c>
      <c r="I14" s="2">
        <f t="shared" si="2"/>
        <v>4.8743916636200773</v>
      </c>
      <c r="J14" s="2">
        <f t="shared" si="3"/>
        <v>0.40311219058138037</v>
      </c>
      <c r="K14" s="9">
        <v>44172</v>
      </c>
      <c r="L14" s="7">
        <v>0.16666666666666666</v>
      </c>
      <c r="M14" s="2">
        <v>0.37099999999851602</v>
      </c>
      <c r="N14" s="2">
        <f t="shared" si="4"/>
        <v>4.9379087483548236</v>
      </c>
      <c r="O14" s="2">
        <f t="shared" si="5"/>
        <v>0.40836505348894392</v>
      </c>
      <c r="P14" s="9">
        <v>44174</v>
      </c>
      <c r="Q14" s="7">
        <v>0.16666666666666666</v>
      </c>
      <c r="R14" s="2">
        <v>0.353999999998584</v>
      </c>
      <c r="S14" s="2">
        <f t="shared" si="6"/>
        <v>4.5820562082229559</v>
      </c>
      <c r="T14" s="2">
        <f t="shared" si="7"/>
        <v>0.37893604842003842</v>
      </c>
    </row>
    <row r="15" spans="1:20" x14ac:dyDescent="0.25">
      <c r="A15" s="9">
        <v>44168</v>
      </c>
      <c r="B15" s="7">
        <v>0.20833333333333334</v>
      </c>
      <c r="C15" s="2">
        <v>0.196999999999212</v>
      </c>
      <c r="D15" s="2">
        <f t="shared" si="0"/>
        <v>1.7996186749716725</v>
      </c>
      <c r="E15" s="2">
        <f t="shared" si="1"/>
        <v>0.14882846442015732</v>
      </c>
      <c r="F15" s="9">
        <v>44170</v>
      </c>
      <c r="G15" s="7">
        <v>0.20833333333333334</v>
      </c>
      <c r="H15" s="2">
        <v>0.35899999999856402</v>
      </c>
      <c r="I15" s="2">
        <f t="shared" si="2"/>
        <v>4.6856873022386196</v>
      </c>
      <c r="J15" s="2">
        <f t="shared" si="3"/>
        <v>0.38750633989513383</v>
      </c>
      <c r="K15" s="9">
        <v>44172</v>
      </c>
      <c r="L15" s="7">
        <v>0.20833333333333334</v>
      </c>
      <c r="M15" s="2">
        <v>0.35499999999858001</v>
      </c>
      <c r="N15" s="2">
        <f t="shared" si="4"/>
        <v>4.6027132517851816</v>
      </c>
      <c r="O15" s="2">
        <f t="shared" si="5"/>
        <v>0.3806443859226345</v>
      </c>
      <c r="P15" s="9">
        <v>44174</v>
      </c>
      <c r="Q15" s="7">
        <v>0.20833333333333334</v>
      </c>
      <c r="R15" s="2">
        <v>0.34799999999860798</v>
      </c>
      <c r="S15" s="2">
        <f t="shared" si="6"/>
        <v>4.4588433440608144</v>
      </c>
      <c r="T15" s="2">
        <f t="shared" si="7"/>
        <v>0.36874634455382932</v>
      </c>
    </row>
    <row r="16" spans="1:20" x14ac:dyDescent="0.25">
      <c r="A16" s="9">
        <v>44168</v>
      </c>
      <c r="B16" s="7">
        <v>0.25</v>
      </c>
      <c r="C16" s="2">
        <v>0.17899999999928401</v>
      </c>
      <c r="D16" s="2">
        <f t="shared" si="0"/>
        <v>1.544631477386941</v>
      </c>
      <c r="E16" s="2">
        <f t="shared" si="1"/>
        <v>0.12774102317990002</v>
      </c>
      <c r="F16" s="9">
        <v>44170</v>
      </c>
      <c r="G16" s="7">
        <v>0.25</v>
      </c>
      <c r="H16" s="2">
        <v>0.36199999999855198</v>
      </c>
      <c r="I16" s="2">
        <f t="shared" si="2"/>
        <v>4.748279913673124</v>
      </c>
      <c r="J16" s="2">
        <f t="shared" si="3"/>
        <v>0.39268274886076732</v>
      </c>
      <c r="K16" s="9">
        <v>44172</v>
      </c>
      <c r="L16" s="7">
        <v>0.25</v>
      </c>
      <c r="M16" s="2">
        <v>0.35599999999857601</v>
      </c>
      <c r="N16" s="2">
        <f t="shared" si="4"/>
        <v>4.6234049223571105</v>
      </c>
      <c r="O16" s="2">
        <f t="shared" si="5"/>
        <v>0.38235558707893302</v>
      </c>
      <c r="P16" s="9">
        <v>44174</v>
      </c>
      <c r="Q16" s="7">
        <v>0.25</v>
      </c>
      <c r="R16" s="2">
        <v>0.33699999999865199</v>
      </c>
      <c r="S16" s="2">
        <f t="shared" si="6"/>
        <v>4.2362234190253121</v>
      </c>
      <c r="T16" s="2">
        <f t="shared" si="7"/>
        <v>0.35033567675339328</v>
      </c>
    </row>
    <row r="17" spans="1:20" x14ac:dyDescent="0.25">
      <c r="A17" s="9">
        <v>44168</v>
      </c>
      <c r="B17" s="7">
        <v>0.29166666666666669</v>
      </c>
      <c r="C17" s="2">
        <v>0.19299999999922801</v>
      </c>
      <c r="D17" s="2">
        <f t="shared" si="0"/>
        <v>1.7417046096075226</v>
      </c>
      <c r="E17" s="2">
        <f t="shared" si="1"/>
        <v>0.14403897121454212</v>
      </c>
      <c r="F17" s="9">
        <v>44170</v>
      </c>
      <c r="G17" s="7">
        <v>0.29166666666666669</v>
      </c>
      <c r="H17" s="2">
        <v>0.36199999999855198</v>
      </c>
      <c r="I17" s="2">
        <f t="shared" si="2"/>
        <v>4.748279913673124</v>
      </c>
      <c r="J17" s="2">
        <f t="shared" si="3"/>
        <v>0.39268274886076732</v>
      </c>
      <c r="K17" s="9">
        <v>44172</v>
      </c>
      <c r="L17" s="7">
        <v>0.29166666666666669</v>
      </c>
      <c r="M17" s="2">
        <v>0.36299999999854798</v>
      </c>
      <c r="N17" s="2">
        <f t="shared" si="4"/>
        <v>4.7692128768753426</v>
      </c>
      <c r="O17" s="2">
        <f t="shared" si="5"/>
        <v>0.39441390491759082</v>
      </c>
      <c r="P17" s="9">
        <v>44174</v>
      </c>
      <c r="Q17" s="7">
        <v>0.29166666666666669</v>
      </c>
      <c r="R17" s="2">
        <v>0.33999999999864</v>
      </c>
      <c r="S17" s="2">
        <f t="shared" si="6"/>
        <v>4.2965159151634262</v>
      </c>
      <c r="T17" s="2">
        <f t="shared" si="7"/>
        <v>0.35532186618401534</v>
      </c>
    </row>
    <row r="18" spans="1:20" x14ac:dyDescent="0.25">
      <c r="A18" s="9">
        <v>44168</v>
      </c>
      <c r="B18" s="7">
        <v>0.33333333333333331</v>
      </c>
      <c r="C18" s="2">
        <v>0.190999999999236</v>
      </c>
      <c r="D18" s="2">
        <f t="shared" si="0"/>
        <v>1.713013200567004</v>
      </c>
      <c r="E18" s="2">
        <f t="shared" si="1"/>
        <v>0.14166619168689124</v>
      </c>
      <c r="F18" s="9">
        <v>44170</v>
      </c>
      <c r="G18" s="7">
        <v>0.33333333333333331</v>
      </c>
      <c r="H18" s="2">
        <v>0.34399999999862402</v>
      </c>
      <c r="I18" s="2">
        <f t="shared" si="2"/>
        <v>4.3773990541792092</v>
      </c>
      <c r="J18" s="2">
        <f t="shared" si="3"/>
        <v>0.36201090178062056</v>
      </c>
      <c r="K18" s="9">
        <v>44172</v>
      </c>
      <c r="L18" s="7">
        <v>0.33333333333333331</v>
      </c>
      <c r="M18" s="2">
        <v>0.35599999999857601</v>
      </c>
      <c r="N18" s="2">
        <f t="shared" si="4"/>
        <v>4.6234049223571105</v>
      </c>
      <c r="O18" s="2">
        <f t="shared" si="5"/>
        <v>0.38235558707893302</v>
      </c>
      <c r="P18" s="9">
        <v>44174</v>
      </c>
      <c r="Q18" s="7">
        <v>0.33333333333333331</v>
      </c>
      <c r="R18" s="2">
        <v>0.35499999999858001</v>
      </c>
      <c r="S18" s="2">
        <f t="shared" si="6"/>
        <v>4.6027132517851816</v>
      </c>
      <c r="T18" s="2">
        <f t="shared" si="7"/>
        <v>0.3806443859226345</v>
      </c>
    </row>
    <row r="19" spans="1:20" x14ac:dyDescent="0.25">
      <c r="A19" s="9">
        <v>44168</v>
      </c>
      <c r="B19" s="7">
        <v>0.375</v>
      </c>
      <c r="C19" s="2">
        <v>0.190999999999236</v>
      </c>
      <c r="D19" s="2">
        <f t="shared" si="0"/>
        <v>1.713013200567004</v>
      </c>
      <c r="E19" s="2">
        <f t="shared" si="1"/>
        <v>0.14166619168689124</v>
      </c>
      <c r="F19" s="9">
        <v>44170</v>
      </c>
      <c r="G19" s="7">
        <v>0.375</v>
      </c>
      <c r="H19" s="2">
        <v>0.366999999998532</v>
      </c>
      <c r="I19" s="2">
        <f t="shared" si="2"/>
        <v>4.8532875036112326</v>
      </c>
      <c r="J19" s="2">
        <f t="shared" si="3"/>
        <v>0.40136687654864894</v>
      </c>
      <c r="K19" s="9">
        <v>44172</v>
      </c>
      <c r="L19" s="7">
        <v>0.375</v>
      </c>
      <c r="M19" s="2">
        <v>0.365999999998536</v>
      </c>
      <c r="N19" s="2">
        <f t="shared" si="4"/>
        <v>4.832217507047206</v>
      </c>
      <c r="O19" s="2">
        <f t="shared" si="5"/>
        <v>0.39962438783280391</v>
      </c>
      <c r="P19" s="9">
        <v>44174</v>
      </c>
      <c r="Q19" s="7">
        <v>0.375</v>
      </c>
      <c r="R19" s="2">
        <v>0.35999999999856003</v>
      </c>
      <c r="S19" s="2">
        <f t="shared" si="6"/>
        <v>4.7065170877302016</v>
      </c>
      <c r="T19" s="2">
        <f t="shared" si="7"/>
        <v>0.38922896315528765</v>
      </c>
    </row>
    <row r="20" spans="1:20" x14ac:dyDescent="0.25">
      <c r="A20" s="9">
        <v>44168</v>
      </c>
      <c r="B20" s="7">
        <v>0.41666666666666669</v>
      </c>
      <c r="C20" s="2">
        <v>0.19299999999922801</v>
      </c>
      <c r="D20" s="2">
        <f t="shared" si="0"/>
        <v>1.7417046096075226</v>
      </c>
      <c r="E20" s="2">
        <f t="shared" si="1"/>
        <v>0.14403897121454212</v>
      </c>
      <c r="F20" s="9">
        <v>44170</v>
      </c>
      <c r="G20" s="7">
        <v>0.41666666666666669</v>
      </c>
      <c r="H20" s="2">
        <v>0.35499999999858001</v>
      </c>
      <c r="I20" s="2">
        <f t="shared" si="2"/>
        <v>4.6027132517851816</v>
      </c>
      <c r="J20" s="2">
        <f t="shared" si="3"/>
        <v>0.3806443859226345</v>
      </c>
      <c r="K20" s="9">
        <v>44172</v>
      </c>
      <c r="L20" s="7">
        <v>0.41666666666666669</v>
      </c>
      <c r="M20" s="2">
        <v>0.36899999999852401</v>
      </c>
      <c r="N20" s="2">
        <f t="shared" si="4"/>
        <v>4.895529949405975</v>
      </c>
      <c r="O20" s="2">
        <f t="shared" si="5"/>
        <v>0.40486032681587408</v>
      </c>
      <c r="P20" s="9">
        <v>44174</v>
      </c>
      <c r="Q20" s="7">
        <v>0.41666666666666669</v>
      </c>
      <c r="R20" s="2">
        <v>0.35699999999857202</v>
      </c>
      <c r="S20" s="2">
        <f t="shared" si="6"/>
        <v>4.6441311804718444</v>
      </c>
      <c r="T20" s="2">
        <f t="shared" si="7"/>
        <v>0.38406964862502152</v>
      </c>
    </row>
    <row r="21" spans="1:20" x14ac:dyDescent="0.25">
      <c r="A21" s="9">
        <v>44168</v>
      </c>
      <c r="B21" s="7">
        <v>0.45833333333333331</v>
      </c>
      <c r="C21" s="2">
        <v>0.243999999999024</v>
      </c>
      <c r="D21" s="2">
        <f t="shared" si="0"/>
        <v>2.5313645775357934</v>
      </c>
      <c r="E21" s="2">
        <f t="shared" si="1"/>
        <v>0.20934385056221011</v>
      </c>
      <c r="F21" s="9">
        <v>44170</v>
      </c>
      <c r="G21" s="7">
        <v>0.45833333333333331</v>
      </c>
      <c r="H21" s="2">
        <v>0.36399999999854399</v>
      </c>
      <c r="I21" s="2">
        <f t="shared" si="2"/>
        <v>4.7901801556482715</v>
      </c>
      <c r="J21" s="2">
        <f t="shared" si="3"/>
        <v>0.39614789887211205</v>
      </c>
      <c r="K21" s="9">
        <v>44172</v>
      </c>
      <c r="L21" s="7">
        <v>0.45833333333333331</v>
      </c>
      <c r="M21" s="2">
        <v>0.365999999998536</v>
      </c>
      <c r="N21" s="2">
        <f t="shared" si="4"/>
        <v>4.832217507047206</v>
      </c>
      <c r="O21" s="2">
        <f t="shared" si="5"/>
        <v>0.39962438783280391</v>
      </c>
      <c r="P21" s="9">
        <v>44174</v>
      </c>
      <c r="Q21" s="7">
        <v>0.45833333333333331</v>
      </c>
      <c r="R21" s="2">
        <v>0.353999999998584</v>
      </c>
      <c r="S21" s="2">
        <f t="shared" si="6"/>
        <v>4.5820562082229559</v>
      </c>
      <c r="T21" s="2">
        <f t="shared" si="7"/>
        <v>0.37893604842003842</v>
      </c>
    </row>
    <row r="22" spans="1:20" x14ac:dyDescent="0.25">
      <c r="A22" s="9">
        <v>44168</v>
      </c>
      <c r="B22" s="7">
        <v>0.5</v>
      </c>
      <c r="C22" s="2">
        <v>0.365999999998536</v>
      </c>
      <c r="D22" s="2">
        <f t="shared" si="0"/>
        <v>4.832217507047206</v>
      </c>
      <c r="E22" s="2">
        <f t="shared" si="1"/>
        <v>0.39962438783280391</v>
      </c>
      <c r="F22" s="9">
        <v>44170</v>
      </c>
      <c r="G22" s="7">
        <v>0.5</v>
      </c>
      <c r="H22" s="2">
        <v>0.365999999998536</v>
      </c>
      <c r="I22" s="2">
        <f t="shared" si="2"/>
        <v>4.832217507047206</v>
      </c>
      <c r="J22" s="2">
        <f t="shared" si="3"/>
        <v>0.39962438783280391</v>
      </c>
      <c r="K22" s="9">
        <v>44172</v>
      </c>
      <c r="L22" s="7">
        <v>0.5</v>
      </c>
      <c r="M22" s="2">
        <v>0.35599999999857601</v>
      </c>
      <c r="N22" s="2">
        <f t="shared" si="4"/>
        <v>4.6234049223571105</v>
      </c>
      <c r="O22" s="2">
        <f t="shared" si="5"/>
        <v>0.38235558707893302</v>
      </c>
      <c r="P22" s="9">
        <v>44174</v>
      </c>
      <c r="Q22" s="7">
        <v>0.5</v>
      </c>
      <c r="R22" s="2">
        <v>0.35899999999856402</v>
      </c>
      <c r="S22" s="2">
        <f t="shared" si="6"/>
        <v>4.6856873022386196</v>
      </c>
      <c r="T22" s="2">
        <f t="shared" si="7"/>
        <v>0.38750633989513383</v>
      </c>
    </row>
    <row r="23" spans="1:20" x14ac:dyDescent="0.25">
      <c r="A23" s="9">
        <v>44168</v>
      </c>
      <c r="B23" s="7">
        <v>0.54166666666666663</v>
      </c>
      <c r="C23" s="2">
        <v>0.38899999999844398</v>
      </c>
      <c r="D23" s="2">
        <f t="shared" si="0"/>
        <v>5.3254053107689208</v>
      </c>
      <c r="E23" s="2">
        <f t="shared" si="1"/>
        <v>0.44041101920058973</v>
      </c>
      <c r="F23" s="9">
        <v>44170</v>
      </c>
      <c r="G23" s="7">
        <v>0.54166666666666663</v>
      </c>
      <c r="H23" s="2">
        <v>0.37799999999848799</v>
      </c>
      <c r="I23" s="2">
        <f t="shared" si="2"/>
        <v>5.0873040366056621</v>
      </c>
      <c r="J23" s="2">
        <f t="shared" si="3"/>
        <v>0.42072004382728823</v>
      </c>
      <c r="K23" s="9">
        <v>44172</v>
      </c>
      <c r="L23" s="7">
        <v>0.54166666666666663</v>
      </c>
      <c r="M23" s="2">
        <v>0.366999999998532</v>
      </c>
      <c r="N23" s="2">
        <f t="shared" si="4"/>
        <v>4.8532875036112326</v>
      </c>
      <c r="O23" s="2">
        <f t="shared" si="5"/>
        <v>0.40136687654864894</v>
      </c>
      <c r="P23" s="9">
        <v>44174</v>
      </c>
      <c r="Q23" s="7">
        <v>0.54166666666666663</v>
      </c>
      <c r="R23" s="2">
        <v>0.36499999999853999</v>
      </c>
      <c r="S23" s="2">
        <f t="shared" si="6"/>
        <v>4.8111817117402964</v>
      </c>
      <c r="T23" s="2">
        <f t="shared" si="7"/>
        <v>0.39788472756092247</v>
      </c>
    </row>
    <row r="24" spans="1:20" x14ac:dyDescent="0.25">
      <c r="A24" s="9">
        <v>44168</v>
      </c>
      <c r="B24" s="7">
        <v>0.58333333333333337</v>
      </c>
      <c r="C24" s="2">
        <v>0.40199999999839198</v>
      </c>
      <c r="D24" s="2">
        <f t="shared" si="0"/>
        <v>5.611999527157348</v>
      </c>
      <c r="E24" s="2">
        <f t="shared" si="1"/>
        <v>0.46411236089591268</v>
      </c>
      <c r="F24" s="9">
        <v>44170</v>
      </c>
      <c r="G24" s="7">
        <v>0.58333333333333337</v>
      </c>
      <c r="H24" s="2">
        <v>0.37199999999851202</v>
      </c>
      <c r="I24" s="2">
        <f t="shared" si="2"/>
        <v>4.9591491868964201</v>
      </c>
      <c r="J24" s="2">
        <f t="shared" si="3"/>
        <v>0.41012163775633392</v>
      </c>
      <c r="K24" s="9">
        <v>44172</v>
      </c>
      <c r="L24" s="7">
        <v>0.58333333333333337</v>
      </c>
      <c r="M24" s="2">
        <v>0.36199999999855198</v>
      </c>
      <c r="N24" s="2">
        <f t="shared" si="4"/>
        <v>4.748279913673124</v>
      </c>
      <c r="O24" s="2">
        <f t="shared" si="5"/>
        <v>0.39268274886076732</v>
      </c>
      <c r="P24" s="9">
        <v>44174</v>
      </c>
      <c r="Q24" s="7">
        <v>0.58333333333333337</v>
      </c>
      <c r="R24" s="2">
        <v>0.366999999998532</v>
      </c>
      <c r="S24" s="2">
        <f t="shared" si="6"/>
        <v>4.8532875036112326</v>
      </c>
      <c r="T24" s="2">
        <f t="shared" si="7"/>
        <v>0.40136687654864894</v>
      </c>
    </row>
    <row r="25" spans="1:20" x14ac:dyDescent="0.25">
      <c r="A25" s="9">
        <v>44168</v>
      </c>
      <c r="B25" s="7">
        <v>0.625</v>
      </c>
      <c r="C25" s="2">
        <v>0.38499999999846002</v>
      </c>
      <c r="D25" s="2">
        <f t="shared" si="0"/>
        <v>5.238353436649744</v>
      </c>
      <c r="E25" s="2">
        <f t="shared" si="1"/>
        <v>0.43321182921093382</v>
      </c>
      <c r="F25" s="9">
        <v>44170</v>
      </c>
      <c r="G25" s="7">
        <v>0.625</v>
      </c>
      <c r="H25" s="2">
        <v>0.36899999999852401</v>
      </c>
      <c r="I25" s="2">
        <f t="shared" si="2"/>
        <v>4.895529949405975</v>
      </c>
      <c r="J25" s="2">
        <f t="shared" si="3"/>
        <v>0.40486032681587408</v>
      </c>
      <c r="K25" s="9">
        <v>44172</v>
      </c>
      <c r="L25" s="7">
        <v>0.625</v>
      </c>
      <c r="M25" s="2">
        <v>0.35799999999856802</v>
      </c>
      <c r="N25" s="2">
        <f t="shared" si="4"/>
        <v>4.6648919868179943</v>
      </c>
      <c r="O25" s="2">
        <f t="shared" si="5"/>
        <v>0.38578656730984812</v>
      </c>
      <c r="P25" s="9">
        <v>44174</v>
      </c>
      <c r="Q25" s="7">
        <v>0.625</v>
      </c>
      <c r="R25" s="2">
        <v>0.353999999998584</v>
      </c>
      <c r="S25" s="2">
        <f t="shared" si="6"/>
        <v>4.5820562082229559</v>
      </c>
      <c r="T25" s="2">
        <f t="shared" si="7"/>
        <v>0.37893604842003842</v>
      </c>
    </row>
    <row r="26" spans="1:20" x14ac:dyDescent="0.25">
      <c r="A26" s="9">
        <v>44168</v>
      </c>
      <c r="B26" s="7">
        <v>0.66666666666666663</v>
      </c>
      <c r="C26" s="2">
        <v>0.38799999999844798</v>
      </c>
      <c r="D26" s="2">
        <f t="shared" si="0"/>
        <v>5.3035922051717552</v>
      </c>
      <c r="E26" s="2">
        <f t="shared" si="1"/>
        <v>0.43860707536770416</v>
      </c>
      <c r="F26" s="9">
        <v>44170</v>
      </c>
      <c r="G26" s="7">
        <v>0.66666666666666663</v>
      </c>
      <c r="H26" s="2">
        <v>0.37599999999849598</v>
      </c>
      <c r="I26" s="2">
        <f t="shared" si="2"/>
        <v>5.0444503374907406</v>
      </c>
      <c r="J26" s="2">
        <f t="shared" si="3"/>
        <v>0.41717604291048421</v>
      </c>
      <c r="K26" s="9">
        <v>44172</v>
      </c>
      <c r="L26" s="7">
        <v>0.66666666666666663</v>
      </c>
      <c r="M26" s="2">
        <v>0.36899999999852401</v>
      </c>
      <c r="N26" s="2">
        <f t="shared" si="4"/>
        <v>4.895529949405975</v>
      </c>
      <c r="O26" s="2">
        <f t="shared" si="5"/>
        <v>0.40486032681587408</v>
      </c>
      <c r="P26" s="9">
        <v>44174</v>
      </c>
      <c r="Q26" s="7">
        <v>0.66666666666666663</v>
      </c>
      <c r="R26" s="2">
        <v>0.35599999999857601</v>
      </c>
      <c r="S26" s="2">
        <f t="shared" si="6"/>
        <v>4.6234049223571105</v>
      </c>
      <c r="T26" s="2">
        <f t="shared" si="7"/>
        <v>0.38235558707893302</v>
      </c>
    </row>
    <row r="27" spans="1:20" x14ac:dyDescent="0.25">
      <c r="A27" s="9">
        <v>44168</v>
      </c>
      <c r="B27" s="7">
        <v>0.70833333333333337</v>
      </c>
      <c r="C27" s="2">
        <v>0.38199999999847201</v>
      </c>
      <c r="D27" s="2">
        <f t="shared" si="0"/>
        <v>5.1734162288061762</v>
      </c>
      <c r="E27" s="2">
        <f t="shared" si="1"/>
        <v>0.42784152212227078</v>
      </c>
      <c r="F27" s="9">
        <v>44170</v>
      </c>
      <c r="G27" s="7">
        <v>0.70833333333333337</v>
      </c>
      <c r="H27" s="2">
        <v>0.35899999999856402</v>
      </c>
      <c r="I27" s="2">
        <f t="shared" si="2"/>
        <v>4.6856873022386196</v>
      </c>
      <c r="J27" s="2">
        <f t="shared" si="3"/>
        <v>0.38750633989513383</v>
      </c>
      <c r="K27" s="9">
        <v>44172</v>
      </c>
      <c r="L27" s="7">
        <v>0.70833333333333337</v>
      </c>
      <c r="M27" s="2">
        <v>0.35999999999856003</v>
      </c>
      <c r="N27" s="2">
        <f t="shared" si="4"/>
        <v>4.7065170877302016</v>
      </c>
      <c r="O27" s="2">
        <f t="shared" si="5"/>
        <v>0.38922896315528765</v>
      </c>
      <c r="P27" s="9">
        <v>44174</v>
      </c>
      <c r="Q27" s="7">
        <v>0.70833333333333337</v>
      </c>
      <c r="R27" s="2">
        <v>0.35699999999857202</v>
      </c>
      <c r="S27" s="2">
        <f t="shared" si="6"/>
        <v>4.6441311804718444</v>
      </c>
      <c r="T27" s="2">
        <f t="shared" si="7"/>
        <v>0.38406964862502152</v>
      </c>
    </row>
    <row r="28" spans="1:20" x14ac:dyDescent="0.25">
      <c r="A28" s="9">
        <v>44168</v>
      </c>
      <c r="B28" s="7">
        <v>0.75</v>
      </c>
      <c r="C28" s="2">
        <v>0.37799999999848799</v>
      </c>
      <c r="D28" s="2">
        <f t="shared" si="0"/>
        <v>5.0873040366056621</v>
      </c>
      <c r="E28" s="2">
        <f t="shared" si="1"/>
        <v>0.42072004382728823</v>
      </c>
      <c r="F28" s="9">
        <v>44170</v>
      </c>
      <c r="G28" s="7">
        <v>0.75</v>
      </c>
      <c r="H28" s="2">
        <v>0.36999999999852001</v>
      </c>
      <c r="I28" s="2">
        <f t="shared" si="2"/>
        <v>4.9167023234447367</v>
      </c>
      <c r="J28" s="2">
        <f t="shared" si="3"/>
        <v>0.4066112821488797</v>
      </c>
      <c r="K28" s="9">
        <v>44172</v>
      </c>
      <c r="L28" s="7">
        <v>0.75</v>
      </c>
      <c r="M28" s="2">
        <v>0.36199999999855198</v>
      </c>
      <c r="N28" s="2">
        <f t="shared" si="4"/>
        <v>4.748279913673124</v>
      </c>
      <c r="O28" s="2">
        <f t="shared" si="5"/>
        <v>0.39268274886076732</v>
      </c>
      <c r="P28" s="9">
        <v>44174</v>
      </c>
      <c r="Q28" s="7">
        <v>0.75</v>
      </c>
      <c r="R28" s="2">
        <v>0.35099999999859599</v>
      </c>
      <c r="S28" s="2">
        <f t="shared" si="6"/>
        <v>4.5202932366181976</v>
      </c>
      <c r="T28" s="2">
        <f t="shared" si="7"/>
        <v>0.37382825066832492</v>
      </c>
    </row>
    <row r="29" spans="1:20" x14ac:dyDescent="0.25">
      <c r="A29" s="9">
        <v>44168</v>
      </c>
      <c r="B29" s="7">
        <v>0.79166666666666663</v>
      </c>
      <c r="C29" s="2">
        <v>0.380999999998476</v>
      </c>
      <c r="D29" s="2">
        <f t="shared" si="0"/>
        <v>5.1518376716055556</v>
      </c>
      <c r="E29" s="2">
        <f t="shared" si="1"/>
        <v>0.42605697544177945</v>
      </c>
      <c r="F29" s="9">
        <v>44170</v>
      </c>
      <c r="G29" s="7">
        <v>0.79166666666666663</v>
      </c>
      <c r="H29" s="2">
        <v>0.36199999999855198</v>
      </c>
      <c r="I29" s="2">
        <f t="shared" si="2"/>
        <v>4.748279913673124</v>
      </c>
      <c r="J29" s="2">
        <f t="shared" si="3"/>
        <v>0.39268274886076732</v>
      </c>
      <c r="K29" s="9">
        <v>44172</v>
      </c>
      <c r="L29" s="7">
        <v>0.79166666666666663</v>
      </c>
      <c r="M29" s="2">
        <v>0.35799999999856802</v>
      </c>
      <c r="N29" s="2">
        <f t="shared" si="4"/>
        <v>4.6648919868179943</v>
      </c>
      <c r="O29" s="2">
        <f t="shared" si="5"/>
        <v>0.38578656730984812</v>
      </c>
      <c r="P29" s="9">
        <v>44174</v>
      </c>
      <c r="Q29" s="7">
        <v>0.79166666666666663</v>
      </c>
      <c r="R29" s="2">
        <v>0.35799999999856802</v>
      </c>
      <c r="S29" s="2">
        <f t="shared" si="6"/>
        <v>4.6648919868179943</v>
      </c>
      <c r="T29" s="2">
        <f t="shared" si="7"/>
        <v>0.38578656730984812</v>
      </c>
    </row>
    <row r="30" spans="1:20" x14ac:dyDescent="0.25">
      <c r="A30" s="9">
        <v>44168</v>
      </c>
      <c r="B30" s="7">
        <v>0.83333333333333337</v>
      </c>
      <c r="C30" s="2">
        <v>0.37199999999851202</v>
      </c>
      <c r="D30" s="2">
        <f t="shared" si="0"/>
        <v>4.9591491868964201</v>
      </c>
      <c r="E30" s="2">
        <f t="shared" si="1"/>
        <v>0.41012163775633392</v>
      </c>
      <c r="F30" s="9">
        <v>44170</v>
      </c>
      <c r="G30" s="7">
        <v>0.83333333333333337</v>
      </c>
      <c r="H30" s="2">
        <v>0.36199999999855198</v>
      </c>
      <c r="I30" s="2">
        <f t="shared" si="2"/>
        <v>4.748279913673124</v>
      </c>
      <c r="J30" s="2">
        <f t="shared" si="3"/>
        <v>0.39268274886076732</v>
      </c>
      <c r="K30" s="9">
        <v>44172</v>
      </c>
      <c r="L30" s="7">
        <v>0.83333333333333337</v>
      </c>
      <c r="M30" s="2">
        <v>0.34699999999861197</v>
      </c>
      <c r="N30" s="2">
        <f t="shared" si="4"/>
        <v>4.4384298079259645</v>
      </c>
      <c r="O30" s="2">
        <f t="shared" si="5"/>
        <v>0.36705814511547724</v>
      </c>
      <c r="P30" s="9">
        <v>44174</v>
      </c>
      <c r="Q30" s="7">
        <v>0.83333333333333337</v>
      </c>
      <c r="R30" s="2">
        <v>0.36299999999854798</v>
      </c>
      <c r="S30" s="2">
        <f t="shared" si="6"/>
        <v>4.7692128768753426</v>
      </c>
      <c r="T30" s="2">
        <f t="shared" si="7"/>
        <v>0.39441390491759082</v>
      </c>
    </row>
    <row r="31" spans="1:20" x14ac:dyDescent="0.25">
      <c r="A31" s="9">
        <v>44168</v>
      </c>
      <c r="B31" s="7">
        <v>0.875</v>
      </c>
      <c r="C31" s="2">
        <v>0.39099999999843599</v>
      </c>
      <c r="D31" s="2">
        <f t="shared" si="0"/>
        <v>5.3691315868798624</v>
      </c>
      <c r="E31" s="2">
        <f t="shared" si="1"/>
        <v>0.44402718223496457</v>
      </c>
      <c r="F31" s="9">
        <v>44170</v>
      </c>
      <c r="G31" s="7">
        <v>0.875</v>
      </c>
      <c r="H31" s="2">
        <v>0.366999999998532</v>
      </c>
      <c r="I31" s="2">
        <f t="shared" si="2"/>
        <v>4.8532875036112326</v>
      </c>
      <c r="J31" s="2">
        <f t="shared" si="3"/>
        <v>0.40136687654864894</v>
      </c>
      <c r="K31" s="9">
        <v>44172</v>
      </c>
      <c r="L31" s="7">
        <v>0.875</v>
      </c>
      <c r="M31" s="2">
        <v>0.35499999999858001</v>
      </c>
      <c r="N31" s="2">
        <f t="shared" si="4"/>
        <v>4.6027132517851816</v>
      </c>
      <c r="O31" s="2">
        <f t="shared" si="5"/>
        <v>0.3806443859226345</v>
      </c>
      <c r="P31" s="9">
        <v>44174</v>
      </c>
      <c r="Q31" s="7">
        <v>0.875</v>
      </c>
      <c r="R31" s="2">
        <v>0.35699999999857202</v>
      </c>
      <c r="S31" s="2">
        <f t="shared" si="6"/>
        <v>4.6441311804718444</v>
      </c>
      <c r="T31" s="2">
        <f t="shared" si="7"/>
        <v>0.38406964862502152</v>
      </c>
    </row>
    <row r="32" spans="1:20" x14ac:dyDescent="0.25">
      <c r="A32" s="9">
        <v>44168</v>
      </c>
      <c r="B32" s="7">
        <v>0.91666666666666663</v>
      </c>
      <c r="C32" s="2">
        <v>0.38199999999847201</v>
      </c>
      <c r="D32" s="2">
        <f t="shared" si="0"/>
        <v>5.1734162288061762</v>
      </c>
      <c r="E32" s="2">
        <f t="shared" si="1"/>
        <v>0.42784152212227078</v>
      </c>
      <c r="F32" s="9">
        <v>44170</v>
      </c>
      <c r="G32" s="7">
        <v>0.91666666666666663</v>
      </c>
      <c r="H32" s="2">
        <v>0.36499999999853999</v>
      </c>
      <c r="I32" s="2">
        <f t="shared" si="2"/>
        <v>4.8111817117402964</v>
      </c>
      <c r="J32" s="2">
        <f t="shared" si="3"/>
        <v>0.39788472756092247</v>
      </c>
      <c r="K32" s="9">
        <v>44172</v>
      </c>
      <c r="L32" s="7">
        <v>0.91666666666666663</v>
      </c>
      <c r="M32" s="2">
        <v>0.35599999999857601</v>
      </c>
      <c r="N32" s="2">
        <f t="shared" si="4"/>
        <v>4.6234049223571105</v>
      </c>
      <c r="O32" s="2">
        <f t="shared" si="5"/>
        <v>0.38235558707893302</v>
      </c>
      <c r="P32" s="9">
        <v>44174</v>
      </c>
      <c r="Q32" s="7">
        <v>0.91666666666666663</v>
      </c>
      <c r="R32" s="2">
        <v>0.34299999999862801</v>
      </c>
      <c r="S32" s="2">
        <f t="shared" si="6"/>
        <v>4.3571255580897041</v>
      </c>
      <c r="T32" s="2">
        <f t="shared" si="7"/>
        <v>0.36033428365401854</v>
      </c>
    </row>
    <row r="33" spans="1:20" x14ac:dyDescent="0.25">
      <c r="A33" s="9">
        <v>44168</v>
      </c>
      <c r="B33" s="7">
        <v>0.95833333333333337</v>
      </c>
      <c r="C33" s="2">
        <v>0.38599999999845602</v>
      </c>
      <c r="D33" s="2">
        <f t="shared" si="0"/>
        <v>5.2600662330842543</v>
      </c>
      <c r="E33" s="2">
        <f t="shared" si="1"/>
        <v>0.43500747747606783</v>
      </c>
      <c r="F33" s="9">
        <v>44170</v>
      </c>
      <c r="G33" s="7">
        <v>0.95833333333333337</v>
      </c>
      <c r="H33" s="2">
        <v>0.36199999999855198</v>
      </c>
      <c r="I33" s="2">
        <f t="shared" si="2"/>
        <v>4.748279913673124</v>
      </c>
      <c r="J33" s="2">
        <f t="shared" si="3"/>
        <v>0.39268274886076732</v>
      </c>
      <c r="K33" s="9">
        <v>44172</v>
      </c>
      <c r="L33" s="7">
        <v>0.95833333333333337</v>
      </c>
      <c r="M33" s="2">
        <v>0.366999999998532</v>
      </c>
      <c r="N33" s="2">
        <f t="shared" si="4"/>
        <v>4.8532875036112326</v>
      </c>
      <c r="O33" s="2">
        <f t="shared" si="5"/>
        <v>0.40136687654864894</v>
      </c>
      <c r="P33" s="9">
        <v>44174</v>
      </c>
      <c r="Q33" s="7">
        <v>0.95833333333333337</v>
      </c>
      <c r="R33" s="2">
        <v>0.33499999999865998</v>
      </c>
      <c r="S33" s="2">
        <f t="shared" si="6"/>
        <v>4.1962051774306195</v>
      </c>
      <c r="T33" s="2">
        <f t="shared" si="7"/>
        <v>0.34702616817351223</v>
      </c>
    </row>
    <row r="34" spans="1:20" ht="15.75" thickBot="1" x14ac:dyDescent="0.3">
      <c r="A34" s="9">
        <v>44169</v>
      </c>
      <c r="B34" s="7">
        <v>0</v>
      </c>
      <c r="C34" s="2">
        <v>0.366999999998532</v>
      </c>
      <c r="D34" s="2">
        <f t="shared" si="0"/>
        <v>4.8532875036112326</v>
      </c>
      <c r="E34" s="2">
        <f t="shared" si="1"/>
        <v>0.40136687654864894</v>
      </c>
      <c r="F34" s="9">
        <v>44171</v>
      </c>
      <c r="G34" s="7">
        <v>0</v>
      </c>
      <c r="H34" s="2">
        <v>0.35699999999857202</v>
      </c>
      <c r="I34" s="2">
        <f t="shared" si="2"/>
        <v>4.6441311804718444</v>
      </c>
      <c r="J34" s="2">
        <f t="shared" si="3"/>
        <v>0.38406964862502152</v>
      </c>
      <c r="K34" s="9">
        <v>44173</v>
      </c>
      <c r="L34" s="7">
        <v>0</v>
      </c>
      <c r="M34" s="2">
        <v>0.36399999999854399</v>
      </c>
      <c r="N34" s="2">
        <f t="shared" si="4"/>
        <v>4.7901801556482715</v>
      </c>
      <c r="O34" s="2">
        <f t="shared" si="5"/>
        <v>0.39614789887211205</v>
      </c>
    </row>
    <row r="35" spans="1:20" ht="15.75" thickBot="1" x14ac:dyDescent="0.3">
      <c r="A35" s="9">
        <v>44169</v>
      </c>
      <c r="B35" s="7">
        <v>4.1666666666666664E-2</v>
      </c>
      <c r="C35" s="2">
        <v>0.39199999999843199</v>
      </c>
      <c r="D35" s="2">
        <f t="shared" si="0"/>
        <v>5.3910446880940048</v>
      </c>
      <c r="E35" s="2">
        <f t="shared" si="1"/>
        <v>0.44583939570537418</v>
      </c>
      <c r="F35" s="9">
        <v>44171</v>
      </c>
      <c r="G35" s="7">
        <v>4.1666666666666664E-2</v>
      </c>
      <c r="H35" s="2">
        <v>0.35899999999856402</v>
      </c>
      <c r="I35" s="2">
        <f t="shared" si="2"/>
        <v>4.6856873022386196</v>
      </c>
      <c r="J35" s="2">
        <f t="shared" si="3"/>
        <v>0.38750633989513383</v>
      </c>
      <c r="K35" s="9">
        <v>44173</v>
      </c>
      <c r="L35" s="7">
        <v>4.1666666666666664E-2</v>
      </c>
      <c r="M35" s="2">
        <v>0.35899999999856402</v>
      </c>
      <c r="N35" s="2">
        <f t="shared" si="4"/>
        <v>4.6856873022386196</v>
      </c>
      <c r="O35" s="2">
        <f t="shared" si="5"/>
        <v>0.38750633989513383</v>
      </c>
      <c r="Q35" s="3" t="s">
        <v>10</v>
      </c>
      <c r="R35" s="8"/>
      <c r="S35" s="8"/>
      <c r="T35" s="4">
        <f>SUM(E10:E57)+SUM(J10:J57)+SUM(O10:O57)+SUM(T10:T33)</f>
        <v>63.818378795414773</v>
      </c>
    </row>
    <row r="36" spans="1:20" x14ac:dyDescent="0.25">
      <c r="A36" s="9">
        <v>44169</v>
      </c>
      <c r="B36" s="7">
        <v>8.3333333333333329E-2</v>
      </c>
      <c r="C36" s="2">
        <v>0.37499999999849998</v>
      </c>
      <c r="D36" s="2">
        <f t="shared" si="0"/>
        <v>5.0230742140187417</v>
      </c>
      <c r="E36" s="2">
        <f t="shared" si="1"/>
        <v>0.41540823749934991</v>
      </c>
      <c r="F36" s="9">
        <v>44171</v>
      </c>
      <c r="G36" s="7">
        <v>8.3333333333333329E-2</v>
      </c>
      <c r="H36" s="2">
        <v>0.366999999998532</v>
      </c>
      <c r="I36" s="2">
        <f t="shared" si="2"/>
        <v>4.8532875036112326</v>
      </c>
      <c r="J36" s="2">
        <f t="shared" si="3"/>
        <v>0.40136687654864894</v>
      </c>
      <c r="K36" s="9">
        <v>44173</v>
      </c>
      <c r="L36" s="7">
        <v>8.3333333333333329E-2</v>
      </c>
      <c r="M36" s="2">
        <v>0.37499999999849998</v>
      </c>
      <c r="N36" s="2">
        <f t="shared" si="4"/>
        <v>5.0230742140187417</v>
      </c>
      <c r="O36" s="2">
        <f t="shared" si="5"/>
        <v>0.41540823749934991</v>
      </c>
    </row>
    <row r="37" spans="1:20" x14ac:dyDescent="0.25">
      <c r="A37" s="9">
        <v>44169</v>
      </c>
      <c r="B37" s="7">
        <v>0.125</v>
      </c>
      <c r="C37" s="2">
        <v>0.37899999999848399</v>
      </c>
      <c r="D37" s="2">
        <f t="shared" si="0"/>
        <v>5.1087815395671567</v>
      </c>
      <c r="E37" s="2">
        <f t="shared" si="1"/>
        <v>0.42249623332220382</v>
      </c>
      <c r="F37" s="9">
        <v>44171</v>
      </c>
      <c r="G37" s="7">
        <v>0.125</v>
      </c>
      <c r="H37" s="2">
        <v>0.37199999999851202</v>
      </c>
      <c r="I37" s="2">
        <f t="shared" si="2"/>
        <v>4.9591491868964201</v>
      </c>
      <c r="J37" s="2">
        <f t="shared" si="3"/>
        <v>0.41012163775633392</v>
      </c>
      <c r="K37" s="9">
        <v>44173</v>
      </c>
      <c r="L37" s="7">
        <v>0.125</v>
      </c>
      <c r="M37" s="2">
        <v>0.36299999999854798</v>
      </c>
      <c r="N37" s="2">
        <f t="shared" si="4"/>
        <v>4.7692128768753426</v>
      </c>
      <c r="O37" s="2">
        <f t="shared" si="5"/>
        <v>0.39441390491759082</v>
      </c>
    </row>
    <row r="38" spans="1:20" x14ac:dyDescent="0.25">
      <c r="A38" s="9">
        <v>44169</v>
      </c>
      <c r="B38" s="7">
        <v>0.16666666666666666</v>
      </c>
      <c r="C38" s="2">
        <v>0.37399999999850397</v>
      </c>
      <c r="D38" s="2">
        <f t="shared" si="0"/>
        <v>5.001731956617995</v>
      </c>
      <c r="E38" s="2">
        <f t="shared" si="1"/>
        <v>0.41364323281230814</v>
      </c>
      <c r="F38" s="9">
        <v>44171</v>
      </c>
      <c r="G38" s="7">
        <v>0.16666666666666666</v>
      </c>
      <c r="H38" s="2">
        <v>0.367999999998528</v>
      </c>
      <c r="I38" s="2">
        <f t="shared" si="2"/>
        <v>4.8743916636200773</v>
      </c>
      <c r="J38" s="2">
        <f t="shared" si="3"/>
        <v>0.40311219058138037</v>
      </c>
      <c r="K38" s="9">
        <v>44173</v>
      </c>
      <c r="L38" s="7">
        <v>0.16666666666666666</v>
      </c>
      <c r="M38" s="2">
        <v>0.35199999999859199</v>
      </c>
      <c r="N38" s="2">
        <f t="shared" si="4"/>
        <v>4.5408461607790391</v>
      </c>
      <c r="O38" s="2">
        <f t="shared" si="5"/>
        <v>0.37552797749642652</v>
      </c>
    </row>
    <row r="39" spans="1:20" x14ac:dyDescent="0.25">
      <c r="A39" s="9">
        <v>44169</v>
      </c>
      <c r="B39" s="7">
        <v>0.20833333333333334</v>
      </c>
      <c r="C39" s="2">
        <v>0.36899999999852401</v>
      </c>
      <c r="D39" s="2">
        <f t="shared" si="0"/>
        <v>4.895529949405975</v>
      </c>
      <c r="E39" s="2">
        <f t="shared" si="1"/>
        <v>0.40486032681587408</v>
      </c>
      <c r="F39" s="9">
        <v>44171</v>
      </c>
      <c r="G39" s="7">
        <v>0.20833333333333334</v>
      </c>
      <c r="H39" s="2">
        <v>0.366999999998532</v>
      </c>
      <c r="I39" s="2">
        <f t="shared" si="2"/>
        <v>4.8532875036112326</v>
      </c>
      <c r="J39" s="2">
        <f t="shared" si="3"/>
        <v>0.40136687654864894</v>
      </c>
      <c r="K39" s="9">
        <v>44173</v>
      </c>
      <c r="L39" s="7">
        <v>0.20833333333333334</v>
      </c>
      <c r="M39" s="2">
        <v>0.37199999999851202</v>
      </c>
      <c r="N39" s="2">
        <f t="shared" si="4"/>
        <v>4.9591491868964201</v>
      </c>
      <c r="O39" s="2">
        <f t="shared" si="5"/>
        <v>0.41012163775633392</v>
      </c>
    </row>
    <row r="40" spans="1:20" x14ac:dyDescent="0.25">
      <c r="A40" s="9">
        <v>44169</v>
      </c>
      <c r="B40" s="7">
        <v>0.25</v>
      </c>
      <c r="C40" s="2">
        <v>0.36999999999852001</v>
      </c>
      <c r="D40" s="2">
        <f t="shared" si="0"/>
        <v>4.9167023234447367</v>
      </c>
      <c r="E40" s="2">
        <f t="shared" si="1"/>
        <v>0.4066112821488797</v>
      </c>
      <c r="F40" s="9">
        <v>44171</v>
      </c>
      <c r="G40" s="7">
        <v>0.25</v>
      </c>
      <c r="H40" s="2">
        <v>0.37399999999850397</v>
      </c>
      <c r="I40" s="2">
        <f t="shared" si="2"/>
        <v>5.001731956617995</v>
      </c>
      <c r="J40" s="2">
        <f t="shared" si="3"/>
        <v>0.41364323281230814</v>
      </c>
      <c r="K40" s="9">
        <v>44173</v>
      </c>
      <c r="L40" s="7">
        <v>0.25</v>
      </c>
      <c r="M40" s="2">
        <v>0.36199999999855198</v>
      </c>
      <c r="N40" s="2">
        <f t="shared" si="4"/>
        <v>4.748279913673124</v>
      </c>
      <c r="O40" s="2">
        <f t="shared" si="5"/>
        <v>0.39268274886076732</v>
      </c>
    </row>
    <row r="41" spans="1:20" x14ac:dyDescent="0.25">
      <c r="A41" s="9">
        <v>44169</v>
      </c>
      <c r="B41" s="7">
        <v>0.29166666666666669</v>
      </c>
      <c r="C41" s="2">
        <v>0.37699999999849199</v>
      </c>
      <c r="D41" s="2">
        <f t="shared" si="0"/>
        <v>5.0658602904891987</v>
      </c>
      <c r="E41" s="2">
        <f t="shared" si="1"/>
        <v>0.41894664602345671</v>
      </c>
      <c r="F41" s="9">
        <v>44171</v>
      </c>
      <c r="G41" s="7">
        <v>0.29166666666666669</v>
      </c>
      <c r="H41" s="2">
        <v>0.35799999999856802</v>
      </c>
      <c r="I41" s="2">
        <f t="shared" si="2"/>
        <v>4.6648919868179943</v>
      </c>
      <c r="J41" s="2">
        <f t="shared" si="3"/>
        <v>0.38578656730984812</v>
      </c>
      <c r="K41" s="9">
        <v>44173</v>
      </c>
      <c r="L41" s="7">
        <v>0.29166666666666669</v>
      </c>
      <c r="M41" s="2">
        <v>0.34799999999860798</v>
      </c>
      <c r="N41" s="2">
        <f t="shared" si="4"/>
        <v>4.4588433440608144</v>
      </c>
      <c r="O41" s="2">
        <f t="shared" si="5"/>
        <v>0.36874634455382932</v>
      </c>
    </row>
    <row r="42" spans="1:20" x14ac:dyDescent="0.25">
      <c r="A42" s="9">
        <v>44169</v>
      </c>
      <c r="B42" s="7">
        <v>0.33333333333333331</v>
      </c>
      <c r="C42" s="2">
        <v>0.38199999999847201</v>
      </c>
      <c r="D42" s="2">
        <f t="shared" si="0"/>
        <v>5.1734162288061762</v>
      </c>
      <c r="E42" s="2">
        <f t="shared" si="1"/>
        <v>0.42784152212227078</v>
      </c>
      <c r="F42" s="9">
        <v>44171</v>
      </c>
      <c r="G42" s="7">
        <v>0.33333333333333331</v>
      </c>
      <c r="H42" s="2">
        <v>0.36299999999854798</v>
      </c>
      <c r="I42" s="2">
        <f t="shared" si="2"/>
        <v>4.7692128768753426</v>
      </c>
      <c r="J42" s="2">
        <f t="shared" si="3"/>
        <v>0.39441390491759082</v>
      </c>
      <c r="K42" s="9">
        <v>44173</v>
      </c>
      <c r="L42" s="7">
        <v>0.33333333333333331</v>
      </c>
      <c r="M42" s="2">
        <v>0.35699999999857202</v>
      </c>
      <c r="N42" s="2">
        <f t="shared" si="4"/>
        <v>4.6441311804718444</v>
      </c>
      <c r="O42" s="2">
        <f t="shared" si="5"/>
        <v>0.38406964862502152</v>
      </c>
    </row>
    <row r="43" spans="1:20" x14ac:dyDescent="0.25">
      <c r="A43" s="9">
        <v>44169</v>
      </c>
      <c r="B43" s="7">
        <v>0.375</v>
      </c>
      <c r="C43" s="2">
        <v>0.367999999998528</v>
      </c>
      <c r="D43" s="2">
        <f t="shared" si="0"/>
        <v>4.8743916636200773</v>
      </c>
      <c r="E43" s="2">
        <f t="shared" si="1"/>
        <v>0.40311219058138037</v>
      </c>
      <c r="F43" s="9">
        <v>44171</v>
      </c>
      <c r="G43" s="7">
        <v>0.375</v>
      </c>
      <c r="H43" s="2">
        <v>0.37299999999850803</v>
      </c>
      <c r="I43" s="2">
        <f t="shared" si="2"/>
        <v>4.9804236019705161</v>
      </c>
      <c r="J43" s="2">
        <f t="shared" si="3"/>
        <v>0.41188103188296166</v>
      </c>
      <c r="K43" s="9">
        <v>44173</v>
      </c>
      <c r="L43" s="7">
        <v>0.375</v>
      </c>
      <c r="M43" s="2">
        <v>0.35199999999859199</v>
      </c>
      <c r="N43" s="2">
        <f t="shared" si="4"/>
        <v>4.5408461607790391</v>
      </c>
      <c r="O43" s="2">
        <f t="shared" si="5"/>
        <v>0.37552797749642652</v>
      </c>
    </row>
    <row r="44" spans="1:20" x14ac:dyDescent="0.25">
      <c r="A44" s="9">
        <v>44169</v>
      </c>
      <c r="B44" s="7">
        <v>0.41666666666666669</v>
      </c>
      <c r="C44" s="2">
        <v>0.37799999999848799</v>
      </c>
      <c r="D44" s="2">
        <f t="shared" si="0"/>
        <v>5.0873040366056621</v>
      </c>
      <c r="E44" s="2">
        <f t="shared" si="1"/>
        <v>0.42072004382728823</v>
      </c>
      <c r="F44" s="9">
        <v>44171</v>
      </c>
      <c r="G44" s="7">
        <v>0.41666666666666669</v>
      </c>
      <c r="H44" s="2">
        <v>0.36299999999854798</v>
      </c>
      <c r="I44" s="2">
        <f t="shared" si="2"/>
        <v>4.7692128768753426</v>
      </c>
      <c r="J44" s="2">
        <f t="shared" si="3"/>
        <v>0.39441390491759082</v>
      </c>
      <c r="K44" s="9">
        <v>44173</v>
      </c>
      <c r="L44" s="7">
        <v>0.41666666666666669</v>
      </c>
      <c r="M44" s="2">
        <v>0.37499999999849998</v>
      </c>
      <c r="N44" s="2">
        <f t="shared" si="4"/>
        <v>5.0230742140187417</v>
      </c>
      <c r="O44" s="2">
        <f t="shared" si="5"/>
        <v>0.41540823749934991</v>
      </c>
    </row>
    <row r="45" spans="1:20" x14ac:dyDescent="0.25">
      <c r="A45" s="9">
        <v>44169</v>
      </c>
      <c r="B45" s="7">
        <v>0.45833333333333331</v>
      </c>
      <c r="C45" s="2">
        <v>0.38399999999846401</v>
      </c>
      <c r="D45" s="2">
        <f t="shared" si="0"/>
        <v>5.2166741468714122</v>
      </c>
      <c r="E45" s="2">
        <f t="shared" si="1"/>
        <v>0.43141895194626578</v>
      </c>
      <c r="F45" s="9">
        <v>44171</v>
      </c>
      <c r="G45" s="7">
        <v>0.45833333333333331</v>
      </c>
      <c r="H45" s="2">
        <v>0.37299999999850803</v>
      </c>
      <c r="I45" s="2">
        <f t="shared" si="2"/>
        <v>4.9804236019705161</v>
      </c>
      <c r="J45" s="2">
        <f t="shared" si="3"/>
        <v>0.41188103188296166</v>
      </c>
      <c r="K45" s="9">
        <v>44173</v>
      </c>
      <c r="L45" s="7">
        <v>0.45833333333333331</v>
      </c>
      <c r="M45" s="2">
        <v>0.37899999999848399</v>
      </c>
      <c r="N45" s="2">
        <f t="shared" si="4"/>
        <v>5.1087815395671567</v>
      </c>
      <c r="O45" s="2">
        <f t="shared" si="5"/>
        <v>0.42249623332220382</v>
      </c>
    </row>
    <row r="46" spans="1:20" x14ac:dyDescent="0.25">
      <c r="A46" s="9">
        <v>44169</v>
      </c>
      <c r="B46" s="7">
        <v>0.5</v>
      </c>
      <c r="C46" s="2">
        <v>0.38399999999846401</v>
      </c>
      <c r="D46" s="2">
        <f t="shared" si="0"/>
        <v>5.2166741468714122</v>
      </c>
      <c r="E46" s="2">
        <f t="shared" si="1"/>
        <v>0.43141895194626578</v>
      </c>
      <c r="F46" s="9">
        <v>44171</v>
      </c>
      <c r="G46" s="7">
        <v>0.5</v>
      </c>
      <c r="H46" s="2">
        <v>0.36199999999855198</v>
      </c>
      <c r="I46" s="2">
        <f t="shared" si="2"/>
        <v>4.748279913673124</v>
      </c>
      <c r="J46" s="2">
        <f t="shared" si="3"/>
        <v>0.39268274886076732</v>
      </c>
      <c r="K46" s="9">
        <v>44173</v>
      </c>
      <c r="L46" s="7">
        <v>0.5</v>
      </c>
      <c r="M46" s="2">
        <v>0.37699999999849199</v>
      </c>
      <c r="N46" s="2">
        <f t="shared" si="4"/>
        <v>5.0658602904891987</v>
      </c>
      <c r="O46" s="2">
        <f t="shared" si="5"/>
        <v>0.41894664602345671</v>
      </c>
    </row>
    <row r="47" spans="1:20" x14ac:dyDescent="0.25">
      <c r="A47" s="9">
        <v>44169</v>
      </c>
      <c r="B47" s="7">
        <v>0.54166666666666663</v>
      </c>
      <c r="C47" s="2">
        <v>0.38299999999846801</v>
      </c>
      <c r="D47" s="2">
        <f t="shared" si="0"/>
        <v>5.1950283990975805</v>
      </c>
      <c r="E47" s="2">
        <f t="shared" si="1"/>
        <v>0.42962884860536987</v>
      </c>
      <c r="F47" s="9">
        <v>44171</v>
      </c>
      <c r="G47" s="7">
        <v>0.54166666666666663</v>
      </c>
      <c r="H47" s="2">
        <v>0.36899999999852401</v>
      </c>
      <c r="I47" s="2">
        <f t="shared" si="2"/>
        <v>4.895529949405975</v>
      </c>
      <c r="J47" s="2">
        <f t="shared" si="3"/>
        <v>0.40486032681587408</v>
      </c>
      <c r="K47" s="9">
        <v>44173</v>
      </c>
      <c r="L47" s="7">
        <v>0.54166666666666663</v>
      </c>
      <c r="M47" s="2">
        <v>0.380999999998476</v>
      </c>
      <c r="N47" s="2">
        <f t="shared" si="4"/>
        <v>5.1518376716055556</v>
      </c>
      <c r="O47" s="2">
        <f t="shared" si="5"/>
        <v>0.42605697544177945</v>
      </c>
    </row>
    <row r="48" spans="1:20" x14ac:dyDescent="0.25">
      <c r="A48" s="9">
        <v>44169</v>
      </c>
      <c r="B48" s="7">
        <v>0.58333333333333337</v>
      </c>
      <c r="C48" s="2">
        <v>0.380999999998476</v>
      </c>
      <c r="D48" s="2">
        <f t="shared" si="0"/>
        <v>5.1518376716055556</v>
      </c>
      <c r="E48" s="2">
        <f t="shared" si="1"/>
        <v>0.42605697544177945</v>
      </c>
      <c r="F48" s="9">
        <v>44171</v>
      </c>
      <c r="G48" s="7">
        <v>0.58333333333333337</v>
      </c>
      <c r="H48" s="2">
        <v>0.37399999999850397</v>
      </c>
      <c r="I48" s="2">
        <f t="shared" si="2"/>
        <v>5.001731956617995</v>
      </c>
      <c r="J48" s="2">
        <f t="shared" si="3"/>
        <v>0.41364323281230814</v>
      </c>
      <c r="K48" s="9">
        <v>44173</v>
      </c>
      <c r="L48" s="7">
        <v>0.58333333333333337</v>
      </c>
      <c r="M48" s="2">
        <v>0.37699999999849199</v>
      </c>
      <c r="N48" s="2">
        <f t="shared" si="4"/>
        <v>5.0658602904891987</v>
      </c>
      <c r="O48" s="2">
        <f t="shared" si="5"/>
        <v>0.41894664602345671</v>
      </c>
    </row>
    <row r="49" spans="1:15" x14ac:dyDescent="0.25">
      <c r="A49" s="9">
        <v>44169</v>
      </c>
      <c r="B49" s="7">
        <v>0.625</v>
      </c>
      <c r="C49" s="2">
        <v>0.38699999999845203</v>
      </c>
      <c r="D49" s="2">
        <f t="shared" si="0"/>
        <v>5.2818125009554304</v>
      </c>
      <c r="E49" s="2">
        <f t="shared" si="1"/>
        <v>0.43680589382901408</v>
      </c>
      <c r="F49" s="9">
        <v>44171</v>
      </c>
      <c r="G49" s="7">
        <v>0.625</v>
      </c>
      <c r="H49" s="2">
        <v>0.36399999999854399</v>
      </c>
      <c r="I49" s="2">
        <f t="shared" si="2"/>
        <v>4.7901801556482715</v>
      </c>
      <c r="J49" s="2">
        <f t="shared" si="3"/>
        <v>0.39614789887211205</v>
      </c>
      <c r="K49" s="9">
        <v>44173</v>
      </c>
      <c r="L49" s="7">
        <v>0.625</v>
      </c>
      <c r="M49" s="2">
        <v>0.37099999999851602</v>
      </c>
      <c r="N49" s="2">
        <f t="shared" si="4"/>
        <v>4.9379087483548236</v>
      </c>
      <c r="O49" s="2">
        <f t="shared" si="5"/>
        <v>0.40836505348894392</v>
      </c>
    </row>
    <row r="50" spans="1:15" x14ac:dyDescent="0.25">
      <c r="A50" s="9">
        <v>44169</v>
      </c>
      <c r="B50" s="7">
        <v>0.66666666666666663</v>
      </c>
      <c r="C50" s="2">
        <v>0.37799999999848799</v>
      </c>
      <c r="D50" s="2">
        <f t="shared" si="0"/>
        <v>5.0873040366056621</v>
      </c>
      <c r="E50" s="2">
        <f t="shared" si="1"/>
        <v>0.42072004382728823</v>
      </c>
      <c r="F50" s="9">
        <v>44171</v>
      </c>
      <c r="G50" s="7">
        <v>0.66666666666666663</v>
      </c>
      <c r="H50" s="2">
        <v>0.367999999998528</v>
      </c>
      <c r="I50" s="2">
        <f t="shared" si="2"/>
        <v>4.8743916636200773</v>
      </c>
      <c r="J50" s="2">
        <f t="shared" si="3"/>
        <v>0.40311219058138037</v>
      </c>
      <c r="K50" s="9">
        <v>44173</v>
      </c>
      <c r="L50" s="7">
        <v>0.66666666666666663</v>
      </c>
      <c r="M50" s="2">
        <v>0.37799999999848799</v>
      </c>
      <c r="N50" s="2">
        <f t="shared" si="4"/>
        <v>5.0873040366056621</v>
      </c>
      <c r="O50" s="2">
        <f t="shared" si="5"/>
        <v>0.42072004382728823</v>
      </c>
    </row>
    <row r="51" spans="1:15" x14ac:dyDescent="0.25">
      <c r="A51" s="9">
        <v>44169</v>
      </c>
      <c r="B51" s="7">
        <v>0.70833333333333337</v>
      </c>
      <c r="C51" s="2">
        <v>0.37699999999849199</v>
      </c>
      <c r="D51" s="2">
        <f t="shared" si="0"/>
        <v>5.0658602904891987</v>
      </c>
      <c r="E51" s="2">
        <f t="shared" si="1"/>
        <v>0.41894664602345671</v>
      </c>
      <c r="F51" s="9">
        <v>44171</v>
      </c>
      <c r="G51" s="7">
        <v>0.70833333333333337</v>
      </c>
      <c r="H51" s="2">
        <v>0.36399999999854399</v>
      </c>
      <c r="I51" s="2">
        <f t="shared" si="2"/>
        <v>4.7901801556482715</v>
      </c>
      <c r="J51" s="2">
        <f t="shared" si="3"/>
        <v>0.39614789887211205</v>
      </c>
      <c r="K51" s="9">
        <v>44173</v>
      </c>
      <c r="L51" s="7">
        <v>0.70833333333333337</v>
      </c>
      <c r="M51" s="2">
        <v>0.37099999999851602</v>
      </c>
      <c r="N51" s="2">
        <f t="shared" si="4"/>
        <v>4.9379087483548236</v>
      </c>
      <c r="O51" s="2">
        <f t="shared" si="5"/>
        <v>0.40836505348894392</v>
      </c>
    </row>
    <row r="52" spans="1:15" x14ac:dyDescent="0.25">
      <c r="A52" s="9">
        <v>44169</v>
      </c>
      <c r="B52" s="7">
        <v>0.75</v>
      </c>
      <c r="C52" s="2">
        <v>0.36199999999855198</v>
      </c>
      <c r="D52" s="2">
        <f t="shared" si="0"/>
        <v>4.748279913673124</v>
      </c>
      <c r="E52" s="2">
        <f t="shared" si="1"/>
        <v>0.39268274886076732</v>
      </c>
      <c r="F52" s="9">
        <v>44171</v>
      </c>
      <c r="G52" s="7">
        <v>0.75</v>
      </c>
      <c r="H52" s="2">
        <v>0.35599999999857601</v>
      </c>
      <c r="I52" s="2">
        <f t="shared" si="2"/>
        <v>4.6234049223571105</v>
      </c>
      <c r="J52" s="2">
        <f t="shared" si="3"/>
        <v>0.38235558707893302</v>
      </c>
      <c r="K52" s="9">
        <v>44173</v>
      </c>
      <c r="L52" s="7">
        <v>0.75</v>
      </c>
      <c r="M52" s="2">
        <v>0.35599999999857601</v>
      </c>
      <c r="N52" s="2">
        <f t="shared" si="4"/>
        <v>4.6234049223571105</v>
      </c>
      <c r="O52" s="2">
        <f t="shared" si="5"/>
        <v>0.38235558707893302</v>
      </c>
    </row>
    <row r="53" spans="1:15" x14ac:dyDescent="0.25">
      <c r="A53" s="9">
        <v>44169</v>
      </c>
      <c r="B53" s="7">
        <v>0.79166666666666663</v>
      </c>
      <c r="C53" s="2">
        <v>0.35199999999859199</v>
      </c>
      <c r="D53" s="2">
        <f t="shared" si="0"/>
        <v>4.5408461607790391</v>
      </c>
      <c r="E53" s="2">
        <f t="shared" si="1"/>
        <v>0.37552797749642652</v>
      </c>
      <c r="F53" s="9">
        <v>44171</v>
      </c>
      <c r="G53" s="7">
        <v>0.79166666666666663</v>
      </c>
      <c r="H53" s="2">
        <v>0.35999999999856003</v>
      </c>
      <c r="I53" s="2">
        <f t="shared" si="2"/>
        <v>4.7065170877302016</v>
      </c>
      <c r="J53" s="2">
        <f t="shared" si="3"/>
        <v>0.38922896315528765</v>
      </c>
      <c r="K53" s="9">
        <v>44173</v>
      </c>
      <c r="L53" s="7">
        <v>0.79166666666666663</v>
      </c>
      <c r="M53" s="2">
        <v>0.352999999998588</v>
      </c>
      <c r="N53" s="2">
        <f t="shared" si="4"/>
        <v>4.5614338312938827</v>
      </c>
      <c r="O53" s="2">
        <f t="shared" si="5"/>
        <v>0.37723057784800407</v>
      </c>
    </row>
    <row r="54" spans="1:15" x14ac:dyDescent="0.25">
      <c r="A54" s="9">
        <v>44169</v>
      </c>
      <c r="B54" s="7">
        <v>0.83333333333333337</v>
      </c>
      <c r="C54" s="2">
        <v>0.36199999999855198</v>
      </c>
      <c r="D54" s="2">
        <f t="shared" si="0"/>
        <v>4.748279913673124</v>
      </c>
      <c r="E54" s="2">
        <f t="shared" si="1"/>
        <v>0.39268274886076732</v>
      </c>
      <c r="F54" s="9">
        <v>44171</v>
      </c>
      <c r="G54" s="7">
        <v>0.83333333333333337</v>
      </c>
      <c r="H54" s="2">
        <v>0.36299999999854798</v>
      </c>
      <c r="I54" s="2">
        <f t="shared" si="2"/>
        <v>4.7692128768753426</v>
      </c>
      <c r="J54" s="2">
        <f t="shared" si="3"/>
        <v>0.39441390491759082</v>
      </c>
      <c r="K54" s="9">
        <v>44173</v>
      </c>
      <c r="L54" s="7">
        <v>0.83333333333333337</v>
      </c>
      <c r="M54" s="2">
        <v>0.35899999999856402</v>
      </c>
      <c r="N54" s="2">
        <f t="shared" si="4"/>
        <v>4.6856873022386196</v>
      </c>
      <c r="O54" s="2">
        <f t="shared" si="5"/>
        <v>0.38750633989513383</v>
      </c>
    </row>
    <row r="55" spans="1:15" x14ac:dyDescent="0.25">
      <c r="A55" s="9">
        <v>44169</v>
      </c>
      <c r="B55" s="7">
        <v>0.875</v>
      </c>
      <c r="C55" s="2">
        <v>0.366999999998532</v>
      </c>
      <c r="D55" s="2">
        <f t="shared" si="0"/>
        <v>4.8532875036112326</v>
      </c>
      <c r="E55" s="2">
        <f t="shared" si="1"/>
        <v>0.40136687654864894</v>
      </c>
      <c r="F55" s="9">
        <v>44171</v>
      </c>
      <c r="G55" s="7">
        <v>0.875</v>
      </c>
      <c r="H55" s="2">
        <v>0.35099999999859599</v>
      </c>
      <c r="I55" s="2">
        <f t="shared" si="2"/>
        <v>4.5202932366181976</v>
      </c>
      <c r="J55" s="2">
        <f t="shared" si="3"/>
        <v>0.37382825066832492</v>
      </c>
      <c r="K55" s="9">
        <v>44173</v>
      </c>
      <c r="L55" s="7">
        <v>0.875</v>
      </c>
      <c r="M55" s="2">
        <v>0.34599999999861503</v>
      </c>
      <c r="N55" s="2">
        <f t="shared" si="4"/>
        <v>4.4180512202628632</v>
      </c>
      <c r="O55" s="2">
        <f t="shared" si="5"/>
        <v>0.36537283591573877</v>
      </c>
    </row>
    <row r="56" spans="1:15" x14ac:dyDescent="0.25">
      <c r="A56" s="9">
        <v>44169</v>
      </c>
      <c r="B56" s="7">
        <v>0.91666666666666663</v>
      </c>
      <c r="C56" s="2">
        <v>0.35499999999858001</v>
      </c>
      <c r="D56" s="2">
        <f t="shared" si="0"/>
        <v>4.6027132517851816</v>
      </c>
      <c r="E56" s="2">
        <f t="shared" si="1"/>
        <v>0.3806443859226345</v>
      </c>
      <c r="F56" s="9">
        <v>44171</v>
      </c>
      <c r="G56" s="7">
        <v>0.91666666666666663</v>
      </c>
      <c r="H56" s="2">
        <v>0.35799999999856802</v>
      </c>
      <c r="I56" s="2">
        <f t="shared" si="2"/>
        <v>4.6648919868179943</v>
      </c>
      <c r="J56" s="2">
        <f t="shared" si="3"/>
        <v>0.38578656730984812</v>
      </c>
      <c r="K56" s="9">
        <v>44173</v>
      </c>
      <c r="L56" s="7">
        <v>0.91666666666666663</v>
      </c>
      <c r="M56" s="2">
        <v>0.365999999998536</v>
      </c>
      <c r="N56" s="2">
        <f t="shared" si="4"/>
        <v>4.832217507047206</v>
      </c>
      <c r="O56" s="2">
        <f t="shared" si="5"/>
        <v>0.39962438783280391</v>
      </c>
    </row>
    <row r="57" spans="1:15" x14ac:dyDescent="0.25">
      <c r="A57" s="9">
        <v>44169</v>
      </c>
      <c r="B57" s="7">
        <v>0.95833333333333337</v>
      </c>
      <c r="C57" s="2">
        <v>0.36399999999854399</v>
      </c>
      <c r="D57" s="2">
        <f t="shared" si="0"/>
        <v>4.7901801556482715</v>
      </c>
      <c r="E57" s="2">
        <f t="shared" si="1"/>
        <v>0.39614789887211205</v>
      </c>
      <c r="F57" s="9">
        <v>44171</v>
      </c>
      <c r="G57" s="7">
        <v>0.95833333333333337</v>
      </c>
      <c r="H57" s="2">
        <v>0.35499999999858001</v>
      </c>
      <c r="I57" s="2">
        <f t="shared" si="2"/>
        <v>4.6027132517851816</v>
      </c>
      <c r="J57" s="2">
        <f t="shared" si="3"/>
        <v>0.3806443859226345</v>
      </c>
      <c r="K57" s="9">
        <v>44173</v>
      </c>
      <c r="L57" s="7">
        <v>0.95833333333333337</v>
      </c>
      <c r="M57" s="2">
        <v>0.34799999999860798</v>
      </c>
      <c r="N57" s="2">
        <f t="shared" si="4"/>
        <v>4.4588433440608144</v>
      </c>
      <c r="O57" s="2">
        <f t="shared" si="5"/>
        <v>0.36874634455382932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7EAC2-652B-4E34-8737-3B6AE8D228FB}">
  <dimension ref="A1:T56"/>
  <sheetViews>
    <sheetView workbookViewId="0">
      <selection activeCell="J6" sqref="J6"/>
    </sheetView>
  </sheetViews>
  <sheetFormatPr defaultRowHeight="15" x14ac:dyDescent="0.25"/>
  <cols>
    <col min="1" max="1" width="9.28515625" bestFit="1" customWidth="1"/>
    <col min="2" max="2" width="9.42578125" bestFit="1" customWidth="1"/>
    <col min="3" max="3" width="9.28515625" bestFit="1" customWidth="1"/>
  </cols>
  <sheetData>
    <row r="1" spans="1:20" x14ac:dyDescent="0.25">
      <c r="A1" s="5" t="s">
        <v>0</v>
      </c>
      <c r="B1" s="5"/>
      <c r="C1" s="5"/>
    </row>
    <row r="2" spans="1:20" x14ac:dyDescent="0.25">
      <c r="A2" s="5" t="s">
        <v>1</v>
      </c>
      <c r="B2" s="5"/>
      <c r="C2" s="5"/>
    </row>
    <row r="3" spans="1:20" x14ac:dyDescent="0.25">
      <c r="A3" s="5" t="s">
        <v>2</v>
      </c>
      <c r="B3" s="5"/>
      <c r="C3" s="5"/>
    </row>
    <row r="4" spans="1:20" x14ac:dyDescent="0.25">
      <c r="A4" s="5" t="s">
        <v>3</v>
      </c>
      <c r="B4" s="5"/>
      <c r="C4" s="5"/>
    </row>
    <row r="5" spans="1:20" x14ac:dyDescent="0.25">
      <c r="A5" s="5" t="s">
        <v>4</v>
      </c>
      <c r="B5" s="5"/>
      <c r="C5" s="5"/>
    </row>
    <row r="6" spans="1:20" x14ac:dyDescent="0.25">
      <c r="A6" s="5"/>
      <c r="B6" s="5"/>
      <c r="C6" s="5"/>
    </row>
    <row r="7" spans="1:20" x14ac:dyDescent="0.25">
      <c r="A7" s="5"/>
      <c r="B7" s="5"/>
      <c r="C7" s="5"/>
    </row>
    <row r="8" spans="1:20" x14ac:dyDescent="0.25">
      <c r="A8" s="6" t="s">
        <v>6</v>
      </c>
      <c r="B8" s="6" t="s">
        <v>7</v>
      </c>
      <c r="C8" s="6" t="s">
        <v>5</v>
      </c>
      <c r="D8" s="6" t="s">
        <v>8</v>
      </c>
      <c r="E8" s="6" t="s">
        <v>9</v>
      </c>
      <c r="F8" s="6" t="s">
        <v>6</v>
      </c>
      <c r="G8" s="6" t="s">
        <v>7</v>
      </c>
      <c r="H8" s="6" t="s">
        <v>5</v>
      </c>
      <c r="I8" s="6" t="s">
        <v>8</v>
      </c>
      <c r="J8" s="6" t="s">
        <v>9</v>
      </c>
      <c r="K8" s="6" t="s">
        <v>6</v>
      </c>
      <c r="L8" s="6" t="s">
        <v>7</v>
      </c>
      <c r="M8" s="6" t="s">
        <v>5</v>
      </c>
      <c r="N8" s="6" t="s">
        <v>8</v>
      </c>
      <c r="O8" s="6" t="s">
        <v>9</v>
      </c>
      <c r="P8" s="6" t="s">
        <v>6</v>
      </c>
      <c r="Q8" s="6" t="s">
        <v>7</v>
      </c>
      <c r="R8" s="6" t="s">
        <v>5</v>
      </c>
      <c r="S8" s="6" t="s">
        <v>8</v>
      </c>
      <c r="T8" s="6" t="s">
        <v>9</v>
      </c>
    </row>
    <row r="9" spans="1:20" x14ac:dyDescent="0.25">
      <c r="A9" s="9">
        <v>43859</v>
      </c>
      <c r="B9" s="7">
        <v>0</v>
      </c>
      <c r="C9" s="2">
        <v>0</v>
      </c>
      <c r="D9" s="1">
        <f t="shared" ref="D9:D56" si="0">4*6*(C9^(1.522*(6^0.026)))</f>
        <v>0</v>
      </c>
      <c r="E9" s="2">
        <f t="shared" ref="E9:E56" si="1">D9*0.0827</f>
        <v>0</v>
      </c>
      <c r="F9" s="9">
        <v>43861</v>
      </c>
      <c r="G9" s="7">
        <v>0</v>
      </c>
      <c r="H9" s="2">
        <v>0</v>
      </c>
      <c r="I9" s="1">
        <f t="shared" ref="I9:I56" si="2">4*6*(H9^(1.522*(6^0.026)))</f>
        <v>0</v>
      </c>
      <c r="J9" s="2">
        <f t="shared" ref="J9:J56" si="3">I9*0.0827</f>
        <v>0</v>
      </c>
      <c r="K9" s="9">
        <v>43863</v>
      </c>
      <c r="L9" s="7">
        <v>0</v>
      </c>
      <c r="M9" s="2">
        <v>0</v>
      </c>
      <c r="N9" s="1">
        <f t="shared" ref="N9:N56" si="4">4*6*(M9^(1.522*(6^0.026)))</f>
        <v>0</v>
      </c>
      <c r="O9" s="2">
        <f t="shared" ref="O9:O56" si="5">N9*0.0827</f>
        <v>0</v>
      </c>
      <c r="P9" s="9">
        <v>43865</v>
      </c>
      <c r="Q9" s="7">
        <v>0</v>
      </c>
      <c r="R9" s="2">
        <v>0</v>
      </c>
      <c r="S9" s="1">
        <f t="shared" ref="S9:S32" si="6">4*6*(R9^(1.522*(6^0.026)))</f>
        <v>0</v>
      </c>
      <c r="T9" s="2">
        <f t="shared" ref="T9:T32" si="7">S9*0.0827</f>
        <v>0</v>
      </c>
    </row>
    <row r="10" spans="1:20" x14ac:dyDescent="0.25">
      <c r="A10" s="9">
        <v>43859</v>
      </c>
      <c r="B10" s="7">
        <v>4.1666666666666664E-2</v>
      </c>
      <c r="C10" s="2">
        <v>0</v>
      </c>
      <c r="D10" s="1">
        <f t="shared" si="0"/>
        <v>0</v>
      </c>
      <c r="E10" s="2">
        <f t="shared" si="1"/>
        <v>0</v>
      </c>
      <c r="F10" s="9">
        <v>43861</v>
      </c>
      <c r="G10" s="7">
        <v>4.1666666666666664E-2</v>
      </c>
      <c r="H10" s="2">
        <v>0</v>
      </c>
      <c r="I10" s="1">
        <f t="shared" si="2"/>
        <v>0</v>
      </c>
      <c r="J10" s="2">
        <f t="shared" si="3"/>
        <v>0</v>
      </c>
      <c r="K10" s="9">
        <v>43863</v>
      </c>
      <c r="L10" s="7">
        <v>4.1666666666666664E-2</v>
      </c>
      <c r="M10" s="2">
        <v>0</v>
      </c>
      <c r="N10" s="1">
        <f t="shared" si="4"/>
        <v>0</v>
      </c>
      <c r="O10" s="2">
        <f t="shared" si="5"/>
        <v>0</v>
      </c>
      <c r="P10" s="9">
        <v>43865</v>
      </c>
      <c r="Q10" s="7">
        <v>4.1666666666666664E-2</v>
      </c>
      <c r="R10" s="2">
        <v>0</v>
      </c>
      <c r="S10" s="1">
        <f t="shared" si="6"/>
        <v>0</v>
      </c>
      <c r="T10" s="2">
        <f t="shared" si="7"/>
        <v>0</v>
      </c>
    </row>
    <row r="11" spans="1:20" x14ac:dyDescent="0.25">
      <c r="A11" s="9">
        <v>43859</v>
      </c>
      <c r="B11" s="7">
        <v>8.3333333333333329E-2</v>
      </c>
      <c r="C11" s="2">
        <v>0</v>
      </c>
      <c r="D11" s="1">
        <f t="shared" si="0"/>
        <v>0</v>
      </c>
      <c r="E11" s="2">
        <f t="shared" si="1"/>
        <v>0</v>
      </c>
      <c r="F11" s="9">
        <v>43861</v>
      </c>
      <c r="G11" s="7">
        <v>8.3333333333333329E-2</v>
      </c>
      <c r="H11" s="2">
        <v>0</v>
      </c>
      <c r="I11" s="1">
        <f t="shared" si="2"/>
        <v>0</v>
      </c>
      <c r="J11" s="2">
        <f t="shared" si="3"/>
        <v>0</v>
      </c>
      <c r="K11" s="9">
        <v>43863</v>
      </c>
      <c r="L11" s="7">
        <v>8.3333333333333329E-2</v>
      </c>
      <c r="M11" s="2">
        <v>0</v>
      </c>
      <c r="N11" s="1">
        <f t="shared" si="4"/>
        <v>0</v>
      </c>
      <c r="O11" s="2">
        <f t="shared" si="5"/>
        <v>0</v>
      </c>
      <c r="P11" s="9">
        <v>43865</v>
      </c>
      <c r="Q11" s="7">
        <v>8.3333333333333329E-2</v>
      </c>
      <c r="R11" s="2">
        <v>0</v>
      </c>
      <c r="S11" s="1">
        <f t="shared" si="6"/>
        <v>0</v>
      </c>
      <c r="T11" s="2">
        <f t="shared" si="7"/>
        <v>0</v>
      </c>
    </row>
    <row r="12" spans="1:20" x14ac:dyDescent="0.25">
      <c r="A12" s="9">
        <v>43859</v>
      </c>
      <c r="B12" s="7">
        <v>0.125</v>
      </c>
      <c r="C12" s="2">
        <v>0</v>
      </c>
      <c r="D12" s="1">
        <f t="shared" si="0"/>
        <v>0</v>
      </c>
      <c r="E12" s="2">
        <f t="shared" si="1"/>
        <v>0</v>
      </c>
      <c r="F12" s="9">
        <v>43861</v>
      </c>
      <c r="G12" s="7">
        <v>0.125</v>
      </c>
      <c r="H12" s="2">
        <v>0</v>
      </c>
      <c r="I12" s="1">
        <f t="shared" si="2"/>
        <v>0</v>
      </c>
      <c r="J12" s="2">
        <f t="shared" si="3"/>
        <v>0</v>
      </c>
      <c r="K12" s="9">
        <v>43863</v>
      </c>
      <c r="L12" s="7">
        <v>0.125</v>
      </c>
      <c r="M12" s="2">
        <v>0</v>
      </c>
      <c r="N12" s="1">
        <f t="shared" si="4"/>
        <v>0</v>
      </c>
      <c r="O12" s="2">
        <f t="shared" si="5"/>
        <v>0</v>
      </c>
      <c r="P12" s="9">
        <v>43865</v>
      </c>
      <c r="Q12" s="7">
        <v>0.125</v>
      </c>
      <c r="R12" s="2">
        <v>0</v>
      </c>
      <c r="S12" s="1">
        <f t="shared" si="6"/>
        <v>0</v>
      </c>
      <c r="T12" s="2">
        <f t="shared" si="7"/>
        <v>0</v>
      </c>
    </row>
    <row r="13" spans="1:20" x14ac:dyDescent="0.25">
      <c r="A13" s="9">
        <v>43859</v>
      </c>
      <c r="B13" s="7">
        <v>0.16666666666666666</v>
      </c>
      <c r="C13" s="2">
        <v>0</v>
      </c>
      <c r="D13" s="1">
        <f t="shared" si="0"/>
        <v>0</v>
      </c>
      <c r="E13" s="2">
        <f t="shared" si="1"/>
        <v>0</v>
      </c>
      <c r="F13" s="9">
        <v>43861</v>
      </c>
      <c r="G13" s="7">
        <v>0.16666666666666666</v>
      </c>
      <c r="H13" s="2">
        <v>0</v>
      </c>
      <c r="I13" s="1">
        <f t="shared" si="2"/>
        <v>0</v>
      </c>
      <c r="J13" s="2">
        <f t="shared" si="3"/>
        <v>0</v>
      </c>
      <c r="K13" s="9">
        <v>43863</v>
      </c>
      <c r="L13" s="7">
        <v>0.16666666666666666</v>
      </c>
      <c r="M13" s="2">
        <v>0</v>
      </c>
      <c r="N13" s="1">
        <f t="shared" si="4"/>
        <v>0</v>
      </c>
      <c r="O13" s="2">
        <f t="shared" si="5"/>
        <v>0</v>
      </c>
      <c r="P13" s="9">
        <v>43865</v>
      </c>
      <c r="Q13" s="7">
        <v>0.16666666666666666</v>
      </c>
      <c r="R13" s="2">
        <v>0</v>
      </c>
      <c r="S13" s="1">
        <f t="shared" si="6"/>
        <v>0</v>
      </c>
      <c r="T13" s="2">
        <f t="shared" si="7"/>
        <v>0</v>
      </c>
    </row>
    <row r="14" spans="1:20" x14ac:dyDescent="0.25">
      <c r="A14" s="9">
        <v>43859</v>
      </c>
      <c r="B14" s="7">
        <v>0.20833333333333334</v>
      </c>
      <c r="C14" s="2">
        <v>0</v>
      </c>
      <c r="D14" s="1">
        <f t="shared" si="0"/>
        <v>0</v>
      </c>
      <c r="E14" s="2">
        <f t="shared" si="1"/>
        <v>0</v>
      </c>
      <c r="F14" s="9">
        <v>43861</v>
      </c>
      <c r="G14" s="7">
        <v>0.20833333333333334</v>
      </c>
      <c r="H14" s="2">
        <v>0</v>
      </c>
      <c r="I14" s="1">
        <f t="shared" si="2"/>
        <v>0</v>
      </c>
      <c r="J14" s="2">
        <f t="shared" si="3"/>
        <v>0</v>
      </c>
      <c r="K14" s="9">
        <v>43863</v>
      </c>
      <c r="L14" s="7">
        <v>0.20833333333333334</v>
      </c>
      <c r="M14" s="2">
        <v>0</v>
      </c>
      <c r="N14" s="1">
        <f t="shared" si="4"/>
        <v>0</v>
      </c>
      <c r="O14" s="2">
        <f t="shared" si="5"/>
        <v>0</v>
      </c>
      <c r="P14" s="9">
        <v>43865</v>
      </c>
      <c r="Q14" s="7">
        <v>0.20833333333333334</v>
      </c>
      <c r="R14" s="2">
        <v>0</v>
      </c>
      <c r="S14" s="1">
        <f t="shared" si="6"/>
        <v>0</v>
      </c>
      <c r="T14" s="2">
        <f t="shared" si="7"/>
        <v>0</v>
      </c>
    </row>
    <row r="15" spans="1:20" x14ac:dyDescent="0.25">
      <c r="A15" s="9">
        <v>43859</v>
      </c>
      <c r="B15" s="7">
        <v>0.25</v>
      </c>
      <c r="C15" s="2">
        <v>0</v>
      </c>
      <c r="D15" s="1">
        <f t="shared" si="0"/>
        <v>0</v>
      </c>
      <c r="E15" s="2">
        <f t="shared" si="1"/>
        <v>0</v>
      </c>
      <c r="F15" s="9">
        <v>43861</v>
      </c>
      <c r="G15" s="7">
        <v>0.25</v>
      </c>
      <c r="H15" s="2">
        <v>0</v>
      </c>
      <c r="I15" s="1">
        <f t="shared" si="2"/>
        <v>0</v>
      </c>
      <c r="J15" s="2">
        <f t="shared" si="3"/>
        <v>0</v>
      </c>
      <c r="K15" s="9">
        <v>43863</v>
      </c>
      <c r="L15" s="7">
        <v>0.25</v>
      </c>
      <c r="M15" s="2">
        <v>0</v>
      </c>
      <c r="N15" s="1">
        <f t="shared" si="4"/>
        <v>0</v>
      </c>
      <c r="O15" s="2">
        <f t="shared" si="5"/>
        <v>0</v>
      </c>
      <c r="P15" s="9">
        <v>43865</v>
      </c>
      <c r="Q15" s="7">
        <v>0.25</v>
      </c>
      <c r="R15" s="2">
        <v>0</v>
      </c>
      <c r="S15" s="1">
        <f t="shared" si="6"/>
        <v>0</v>
      </c>
      <c r="T15" s="2">
        <f t="shared" si="7"/>
        <v>0</v>
      </c>
    </row>
    <row r="16" spans="1:20" x14ac:dyDescent="0.25">
      <c r="A16" s="9">
        <v>43859</v>
      </c>
      <c r="B16" s="7">
        <v>0.29166666666666669</v>
      </c>
      <c r="C16" s="2">
        <v>0</v>
      </c>
      <c r="D16" s="1">
        <f t="shared" si="0"/>
        <v>0</v>
      </c>
      <c r="E16" s="2">
        <f t="shared" si="1"/>
        <v>0</v>
      </c>
      <c r="F16" s="9">
        <v>43861</v>
      </c>
      <c r="G16" s="7">
        <v>0.29166666666666669</v>
      </c>
      <c r="H16" s="2">
        <v>0</v>
      </c>
      <c r="I16" s="1">
        <f t="shared" si="2"/>
        <v>0</v>
      </c>
      <c r="J16" s="2">
        <f t="shared" si="3"/>
        <v>0</v>
      </c>
      <c r="K16" s="9">
        <v>43863</v>
      </c>
      <c r="L16" s="7">
        <v>0.29166666666666669</v>
      </c>
      <c r="M16" s="2">
        <v>0</v>
      </c>
      <c r="N16" s="1">
        <f t="shared" si="4"/>
        <v>0</v>
      </c>
      <c r="O16" s="2">
        <f t="shared" si="5"/>
        <v>0</v>
      </c>
      <c r="P16" s="9">
        <v>43865</v>
      </c>
      <c r="Q16" s="7">
        <v>0.29166666666666669</v>
      </c>
      <c r="R16" s="2">
        <v>0</v>
      </c>
      <c r="S16" s="1">
        <f t="shared" si="6"/>
        <v>0</v>
      </c>
      <c r="T16" s="2">
        <f t="shared" si="7"/>
        <v>0</v>
      </c>
    </row>
    <row r="17" spans="1:20" x14ac:dyDescent="0.25">
      <c r="A17" s="9">
        <v>43859</v>
      </c>
      <c r="B17" s="7">
        <v>0.33333333333333331</v>
      </c>
      <c r="C17" s="2">
        <v>0</v>
      </c>
      <c r="D17" s="1">
        <f t="shared" si="0"/>
        <v>0</v>
      </c>
      <c r="E17" s="2">
        <f t="shared" si="1"/>
        <v>0</v>
      </c>
      <c r="F17" s="9">
        <v>43861</v>
      </c>
      <c r="G17" s="7">
        <v>0.33333333333333331</v>
      </c>
      <c r="H17" s="2">
        <v>0</v>
      </c>
      <c r="I17" s="1">
        <f t="shared" si="2"/>
        <v>0</v>
      </c>
      <c r="J17" s="2">
        <f t="shared" si="3"/>
        <v>0</v>
      </c>
      <c r="K17" s="9">
        <v>43863</v>
      </c>
      <c r="L17" s="7">
        <v>0.33333333333333331</v>
      </c>
      <c r="M17" s="2">
        <v>0</v>
      </c>
      <c r="N17" s="1">
        <f t="shared" si="4"/>
        <v>0</v>
      </c>
      <c r="O17" s="2">
        <f t="shared" si="5"/>
        <v>0</v>
      </c>
      <c r="P17" s="9">
        <v>43865</v>
      </c>
      <c r="Q17" s="7">
        <v>0.33333333333333331</v>
      </c>
      <c r="R17" s="2">
        <v>0</v>
      </c>
      <c r="S17" s="1">
        <f t="shared" si="6"/>
        <v>0</v>
      </c>
      <c r="T17" s="2">
        <f t="shared" si="7"/>
        <v>0</v>
      </c>
    </row>
    <row r="18" spans="1:20" x14ac:dyDescent="0.25">
      <c r="A18" s="9">
        <v>43859</v>
      </c>
      <c r="B18" s="7">
        <v>0.375</v>
      </c>
      <c r="C18" s="2">
        <v>0</v>
      </c>
      <c r="D18" s="1">
        <f t="shared" si="0"/>
        <v>0</v>
      </c>
      <c r="E18" s="2">
        <f t="shared" si="1"/>
        <v>0</v>
      </c>
      <c r="F18" s="9">
        <v>43861</v>
      </c>
      <c r="G18" s="7">
        <v>0.375</v>
      </c>
      <c r="H18" s="2">
        <v>0</v>
      </c>
      <c r="I18" s="1">
        <f t="shared" si="2"/>
        <v>0</v>
      </c>
      <c r="J18" s="2">
        <f t="shared" si="3"/>
        <v>0</v>
      </c>
      <c r="K18" s="9">
        <v>43863</v>
      </c>
      <c r="L18" s="7">
        <v>0.375</v>
      </c>
      <c r="M18" s="2">
        <v>0</v>
      </c>
      <c r="N18" s="1">
        <f t="shared" si="4"/>
        <v>0</v>
      </c>
      <c r="O18" s="2">
        <f t="shared" si="5"/>
        <v>0</v>
      </c>
      <c r="P18" s="9">
        <v>43865</v>
      </c>
      <c r="Q18" s="7">
        <v>0.375</v>
      </c>
      <c r="R18" s="2">
        <v>0</v>
      </c>
      <c r="S18" s="1">
        <f t="shared" si="6"/>
        <v>0</v>
      </c>
      <c r="T18" s="2">
        <f t="shared" si="7"/>
        <v>0</v>
      </c>
    </row>
    <row r="19" spans="1:20" x14ac:dyDescent="0.25">
      <c r="A19" s="9">
        <v>43859</v>
      </c>
      <c r="B19" s="7">
        <v>0.41666666666666669</v>
      </c>
      <c r="C19" s="2">
        <v>0</v>
      </c>
      <c r="D19" s="1">
        <f t="shared" si="0"/>
        <v>0</v>
      </c>
      <c r="E19" s="2">
        <f t="shared" si="1"/>
        <v>0</v>
      </c>
      <c r="F19" s="9">
        <v>43861</v>
      </c>
      <c r="G19" s="7">
        <v>0.41666666666666669</v>
      </c>
      <c r="H19" s="2">
        <v>0</v>
      </c>
      <c r="I19" s="1">
        <f t="shared" si="2"/>
        <v>0</v>
      </c>
      <c r="J19" s="2">
        <f t="shared" si="3"/>
        <v>0</v>
      </c>
      <c r="K19" s="9">
        <v>43863</v>
      </c>
      <c r="L19" s="7">
        <v>0.41666666666666669</v>
      </c>
      <c r="M19" s="2">
        <v>0</v>
      </c>
      <c r="N19" s="1">
        <f t="shared" si="4"/>
        <v>0</v>
      </c>
      <c r="O19" s="2">
        <f t="shared" si="5"/>
        <v>0</v>
      </c>
      <c r="P19" s="9">
        <v>43865</v>
      </c>
      <c r="Q19" s="7">
        <v>0.41666666666666669</v>
      </c>
      <c r="R19" s="2">
        <v>0</v>
      </c>
      <c r="S19" s="1">
        <f t="shared" si="6"/>
        <v>0</v>
      </c>
      <c r="T19" s="2">
        <f t="shared" si="7"/>
        <v>0</v>
      </c>
    </row>
    <row r="20" spans="1:20" x14ac:dyDescent="0.25">
      <c r="A20" s="9">
        <v>43859</v>
      </c>
      <c r="B20" s="7">
        <v>0.45833333333333331</v>
      </c>
      <c r="C20" s="2">
        <v>0</v>
      </c>
      <c r="D20" s="1">
        <f t="shared" si="0"/>
        <v>0</v>
      </c>
      <c r="E20" s="2">
        <f t="shared" si="1"/>
        <v>0</v>
      </c>
      <c r="F20" s="9">
        <v>43861</v>
      </c>
      <c r="G20" s="7">
        <v>0.45833333333333331</v>
      </c>
      <c r="H20" s="2">
        <v>0</v>
      </c>
      <c r="I20" s="1">
        <f t="shared" si="2"/>
        <v>0</v>
      </c>
      <c r="J20" s="2">
        <f t="shared" si="3"/>
        <v>0</v>
      </c>
      <c r="K20" s="9">
        <v>43863</v>
      </c>
      <c r="L20" s="7">
        <v>0.45833333333333331</v>
      </c>
      <c r="M20" s="2">
        <v>0</v>
      </c>
      <c r="N20" s="1">
        <f t="shared" si="4"/>
        <v>0</v>
      </c>
      <c r="O20" s="2">
        <f t="shared" si="5"/>
        <v>0</v>
      </c>
      <c r="P20" s="9">
        <v>43865</v>
      </c>
      <c r="Q20" s="7">
        <v>0.45833333333333331</v>
      </c>
      <c r="R20" s="2">
        <v>0</v>
      </c>
      <c r="S20" s="1">
        <f t="shared" si="6"/>
        <v>0</v>
      </c>
      <c r="T20" s="2">
        <f t="shared" si="7"/>
        <v>0</v>
      </c>
    </row>
    <row r="21" spans="1:20" x14ac:dyDescent="0.25">
      <c r="A21" s="9">
        <v>43859</v>
      </c>
      <c r="B21" s="7">
        <v>0.5</v>
      </c>
      <c r="C21" s="2">
        <v>0</v>
      </c>
      <c r="D21" s="1">
        <f t="shared" si="0"/>
        <v>0</v>
      </c>
      <c r="E21" s="2">
        <f t="shared" si="1"/>
        <v>0</v>
      </c>
      <c r="F21" s="9">
        <v>43861</v>
      </c>
      <c r="G21" s="7">
        <v>0.5</v>
      </c>
      <c r="H21" s="2">
        <v>0</v>
      </c>
      <c r="I21" s="1">
        <f t="shared" si="2"/>
        <v>0</v>
      </c>
      <c r="J21" s="2">
        <f t="shared" si="3"/>
        <v>0</v>
      </c>
      <c r="K21" s="9">
        <v>43863</v>
      </c>
      <c r="L21" s="7">
        <v>0.5</v>
      </c>
      <c r="M21" s="2">
        <v>0</v>
      </c>
      <c r="N21" s="1">
        <f t="shared" si="4"/>
        <v>0</v>
      </c>
      <c r="O21" s="2">
        <f t="shared" si="5"/>
        <v>0</v>
      </c>
      <c r="P21" s="9">
        <v>43865</v>
      </c>
      <c r="Q21" s="7">
        <v>0.5</v>
      </c>
      <c r="R21" s="2">
        <v>0</v>
      </c>
      <c r="S21" s="1">
        <f t="shared" si="6"/>
        <v>0</v>
      </c>
      <c r="T21" s="2">
        <f t="shared" si="7"/>
        <v>0</v>
      </c>
    </row>
    <row r="22" spans="1:20" x14ac:dyDescent="0.25">
      <c r="A22" s="9">
        <v>43859</v>
      </c>
      <c r="B22" s="7">
        <v>0.54166666666666663</v>
      </c>
      <c r="C22" s="2">
        <v>0</v>
      </c>
      <c r="D22" s="1">
        <f t="shared" si="0"/>
        <v>0</v>
      </c>
      <c r="E22" s="2">
        <f t="shared" si="1"/>
        <v>0</v>
      </c>
      <c r="F22" s="9">
        <v>43861</v>
      </c>
      <c r="G22" s="7">
        <v>0.54166666666666663</v>
      </c>
      <c r="H22" s="2">
        <v>0</v>
      </c>
      <c r="I22" s="1">
        <f t="shared" si="2"/>
        <v>0</v>
      </c>
      <c r="J22" s="2">
        <f t="shared" si="3"/>
        <v>0</v>
      </c>
      <c r="K22" s="9">
        <v>43863</v>
      </c>
      <c r="L22" s="7">
        <v>0.54166666666666663</v>
      </c>
      <c r="M22" s="2">
        <v>0</v>
      </c>
      <c r="N22" s="1">
        <f t="shared" si="4"/>
        <v>0</v>
      </c>
      <c r="O22" s="2">
        <f t="shared" si="5"/>
        <v>0</v>
      </c>
      <c r="P22" s="9">
        <v>43865</v>
      </c>
      <c r="Q22" s="7">
        <v>0.54166666666666663</v>
      </c>
      <c r="R22" s="2">
        <v>0</v>
      </c>
      <c r="S22" s="1">
        <f t="shared" si="6"/>
        <v>0</v>
      </c>
      <c r="T22" s="2">
        <f t="shared" si="7"/>
        <v>0</v>
      </c>
    </row>
    <row r="23" spans="1:20" x14ac:dyDescent="0.25">
      <c r="A23" s="9">
        <v>43859</v>
      </c>
      <c r="B23" s="7">
        <v>0.58333333333333337</v>
      </c>
      <c r="C23" s="2">
        <v>0</v>
      </c>
      <c r="D23" s="1">
        <f t="shared" si="0"/>
        <v>0</v>
      </c>
      <c r="E23" s="2">
        <f t="shared" si="1"/>
        <v>0</v>
      </c>
      <c r="F23" s="9">
        <v>43861</v>
      </c>
      <c r="G23" s="7">
        <v>0.58333333333333337</v>
      </c>
      <c r="H23" s="2">
        <v>0</v>
      </c>
      <c r="I23" s="1">
        <f t="shared" si="2"/>
        <v>0</v>
      </c>
      <c r="J23" s="2">
        <f t="shared" si="3"/>
        <v>0</v>
      </c>
      <c r="K23" s="9">
        <v>43863</v>
      </c>
      <c r="L23" s="7">
        <v>0.58333333333333337</v>
      </c>
      <c r="M23" s="2">
        <v>0</v>
      </c>
      <c r="N23" s="1">
        <f t="shared" si="4"/>
        <v>0</v>
      </c>
      <c r="O23" s="2">
        <f t="shared" si="5"/>
        <v>0</v>
      </c>
      <c r="P23" s="9">
        <v>43865</v>
      </c>
      <c r="Q23" s="7">
        <v>0.58333333333333337</v>
      </c>
      <c r="R23" s="2">
        <v>0</v>
      </c>
      <c r="S23" s="1">
        <f t="shared" si="6"/>
        <v>0</v>
      </c>
      <c r="T23" s="2">
        <f t="shared" si="7"/>
        <v>0</v>
      </c>
    </row>
    <row r="24" spans="1:20" x14ac:dyDescent="0.25">
      <c r="A24" s="9">
        <v>43859</v>
      </c>
      <c r="B24" s="7">
        <v>0.625</v>
      </c>
      <c r="C24" s="2">
        <v>0</v>
      </c>
      <c r="D24" s="1">
        <f t="shared" si="0"/>
        <v>0</v>
      </c>
      <c r="E24" s="2">
        <f t="shared" si="1"/>
        <v>0</v>
      </c>
      <c r="F24" s="9">
        <v>43861</v>
      </c>
      <c r="G24" s="7">
        <v>0.625</v>
      </c>
      <c r="H24" s="2">
        <v>0</v>
      </c>
      <c r="I24" s="1">
        <f t="shared" si="2"/>
        <v>0</v>
      </c>
      <c r="J24" s="2">
        <f t="shared" si="3"/>
        <v>0</v>
      </c>
      <c r="K24" s="9">
        <v>43863</v>
      </c>
      <c r="L24" s="7">
        <v>0.625</v>
      </c>
      <c r="M24" s="2">
        <v>0</v>
      </c>
      <c r="N24" s="1">
        <f t="shared" si="4"/>
        <v>0</v>
      </c>
      <c r="O24" s="2">
        <f t="shared" si="5"/>
        <v>0</v>
      </c>
      <c r="P24" s="9">
        <v>43865</v>
      </c>
      <c r="Q24" s="7">
        <v>0.625</v>
      </c>
      <c r="R24" s="2">
        <v>0</v>
      </c>
      <c r="S24" s="1">
        <f t="shared" si="6"/>
        <v>0</v>
      </c>
      <c r="T24" s="2">
        <f t="shared" si="7"/>
        <v>0</v>
      </c>
    </row>
    <row r="25" spans="1:20" x14ac:dyDescent="0.25">
      <c r="A25" s="9">
        <v>43859</v>
      </c>
      <c r="B25" s="7">
        <v>0.66666666666666663</v>
      </c>
      <c r="C25" s="2">
        <v>0</v>
      </c>
      <c r="D25" s="1">
        <f t="shared" si="0"/>
        <v>0</v>
      </c>
      <c r="E25" s="2">
        <f t="shared" si="1"/>
        <v>0</v>
      </c>
      <c r="F25" s="9">
        <v>43861</v>
      </c>
      <c r="G25" s="7">
        <v>0.66666666666666663</v>
      </c>
      <c r="H25" s="2">
        <v>0</v>
      </c>
      <c r="I25" s="1">
        <f t="shared" si="2"/>
        <v>0</v>
      </c>
      <c r="J25" s="2">
        <f t="shared" si="3"/>
        <v>0</v>
      </c>
      <c r="K25" s="9">
        <v>43863</v>
      </c>
      <c r="L25" s="7">
        <v>0.66666666666666663</v>
      </c>
      <c r="M25" s="2">
        <v>0</v>
      </c>
      <c r="N25" s="1">
        <f t="shared" si="4"/>
        <v>0</v>
      </c>
      <c r="O25" s="2">
        <f t="shared" si="5"/>
        <v>0</v>
      </c>
      <c r="P25" s="9">
        <v>43865</v>
      </c>
      <c r="Q25" s="7">
        <v>0.66666666666666663</v>
      </c>
      <c r="R25" s="2">
        <v>0</v>
      </c>
      <c r="S25" s="1">
        <f t="shared" si="6"/>
        <v>0</v>
      </c>
      <c r="T25" s="2">
        <f t="shared" si="7"/>
        <v>0</v>
      </c>
    </row>
    <row r="26" spans="1:20" x14ac:dyDescent="0.25">
      <c r="A26" s="9">
        <v>43859</v>
      </c>
      <c r="B26" s="7">
        <v>0.70833333333333337</v>
      </c>
      <c r="C26" s="2">
        <v>0</v>
      </c>
      <c r="D26" s="1">
        <f t="shared" si="0"/>
        <v>0</v>
      </c>
      <c r="E26" s="2">
        <f t="shared" si="1"/>
        <v>0</v>
      </c>
      <c r="F26" s="9">
        <v>43861</v>
      </c>
      <c r="G26" s="7">
        <v>0.70833333333333337</v>
      </c>
      <c r="H26" s="2">
        <v>0</v>
      </c>
      <c r="I26" s="1">
        <f t="shared" si="2"/>
        <v>0</v>
      </c>
      <c r="J26" s="2">
        <f t="shared" si="3"/>
        <v>0</v>
      </c>
      <c r="K26" s="9">
        <v>43863</v>
      </c>
      <c r="L26" s="7">
        <v>0.70833333333333337</v>
      </c>
      <c r="M26" s="2">
        <v>0</v>
      </c>
      <c r="N26" s="1">
        <f t="shared" si="4"/>
        <v>0</v>
      </c>
      <c r="O26" s="2">
        <f t="shared" si="5"/>
        <v>0</v>
      </c>
      <c r="P26" s="9">
        <v>43865</v>
      </c>
      <c r="Q26" s="7">
        <v>0.70833333333333337</v>
      </c>
      <c r="R26" s="2">
        <v>0</v>
      </c>
      <c r="S26" s="1">
        <f t="shared" si="6"/>
        <v>0</v>
      </c>
      <c r="T26" s="2">
        <f t="shared" si="7"/>
        <v>0</v>
      </c>
    </row>
    <row r="27" spans="1:20" x14ac:dyDescent="0.25">
      <c r="A27" s="9">
        <v>43859</v>
      </c>
      <c r="B27" s="7">
        <v>0.75</v>
      </c>
      <c r="C27" s="2">
        <v>0</v>
      </c>
      <c r="D27" s="1">
        <f t="shared" si="0"/>
        <v>0</v>
      </c>
      <c r="E27" s="2">
        <f t="shared" si="1"/>
        <v>0</v>
      </c>
      <c r="F27" s="9">
        <v>43861</v>
      </c>
      <c r="G27" s="7">
        <v>0.75</v>
      </c>
      <c r="H27" s="2">
        <v>0</v>
      </c>
      <c r="I27" s="1">
        <f t="shared" si="2"/>
        <v>0</v>
      </c>
      <c r="J27" s="2">
        <f t="shared" si="3"/>
        <v>0</v>
      </c>
      <c r="K27" s="9">
        <v>43863</v>
      </c>
      <c r="L27" s="7">
        <v>0.75</v>
      </c>
      <c r="M27" s="2">
        <v>0</v>
      </c>
      <c r="N27" s="1">
        <f t="shared" si="4"/>
        <v>0</v>
      </c>
      <c r="O27" s="2">
        <f t="shared" si="5"/>
        <v>0</v>
      </c>
      <c r="P27" s="9">
        <v>43865</v>
      </c>
      <c r="Q27" s="7">
        <v>0.75</v>
      </c>
      <c r="R27" s="2">
        <v>0</v>
      </c>
      <c r="S27" s="1">
        <f t="shared" si="6"/>
        <v>0</v>
      </c>
      <c r="T27" s="2">
        <f t="shared" si="7"/>
        <v>0</v>
      </c>
    </row>
    <row r="28" spans="1:20" x14ac:dyDescent="0.25">
      <c r="A28" s="9">
        <v>43859</v>
      </c>
      <c r="B28" s="7">
        <v>0.79166666666666663</v>
      </c>
      <c r="C28" s="2">
        <v>0</v>
      </c>
      <c r="D28" s="1">
        <f t="shared" si="0"/>
        <v>0</v>
      </c>
      <c r="E28" s="2">
        <f t="shared" si="1"/>
        <v>0</v>
      </c>
      <c r="F28" s="9">
        <v>43861</v>
      </c>
      <c r="G28" s="7">
        <v>0.79166666666666663</v>
      </c>
      <c r="H28" s="2">
        <v>0</v>
      </c>
      <c r="I28" s="1">
        <f t="shared" si="2"/>
        <v>0</v>
      </c>
      <c r="J28" s="2">
        <f t="shared" si="3"/>
        <v>0</v>
      </c>
      <c r="K28" s="9">
        <v>43863</v>
      </c>
      <c r="L28" s="7">
        <v>0.79166666666666663</v>
      </c>
      <c r="M28" s="2">
        <v>0</v>
      </c>
      <c r="N28" s="1">
        <f t="shared" si="4"/>
        <v>0</v>
      </c>
      <c r="O28" s="2">
        <f t="shared" si="5"/>
        <v>0</v>
      </c>
      <c r="P28" s="9">
        <v>43865</v>
      </c>
      <c r="Q28" s="7">
        <v>0.79166666666666663</v>
      </c>
      <c r="R28" s="2">
        <v>0</v>
      </c>
      <c r="S28" s="1">
        <f t="shared" si="6"/>
        <v>0</v>
      </c>
      <c r="T28" s="2">
        <f t="shared" si="7"/>
        <v>0</v>
      </c>
    </row>
    <row r="29" spans="1:20" x14ac:dyDescent="0.25">
      <c r="A29" s="9">
        <v>43859</v>
      </c>
      <c r="B29" s="7">
        <v>0.83333333333333337</v>
      </c>
      <c r="C29" s="2">
        <v>0</v>
      </c>
      <c r="D29" s="1">
        <f t="shared" si="0"/>
        <v>0</v>
      </c>
      <c r="E29" s="2">
        <f t="shared" si="1"/>
        <v>0</v>
      </c>
      <c r="F29" s="9">
        <v>43861</v>
      </c>
      <c r="G29" s="7">
        <v>0.83333333333333337</v>
      </c>
      <c r="H29" s="2">
        <v>0</v>
      </c>
      <c r="I29" s="1">
        <f t="shared" si="2"/>
        <v>0</v>
      </c>
      <c r="J29" s="2">
        <f t="shared" si="3"/>
        <v>0</v>
      </c>
      <c r="K29" s="9">
        <v>43863</v>
      </c>
      <c r="L29" s="7">
        <v>0.83333333333333337</v>
      </c>
      <c r="M29" s="2">
        <v>0</v>
      </c>
      <c r="N29" s="1">
        <f t="shared" si="4"/>
        <v>0</v>
      </c>
      <c r="O29" s="2">
        <f t="shared" si="5"/>
        <v>0</v>
      </c>
      <c r="P29" s="9">
        <v>43865</v>
      </c>
      <c r="Q29" s="7">
        <v>0.83333333333333337</v>
      </c>
      <c r="R29" s="2">
        <v>0</v>
      </c>
      <c r="S29" s="1">
        <f t="shared" si="6"/>
        <v>0</v>
      </c>
      <c r="T29" s="2">
        <f t="shared" si="7"/>
        <v>0</v>
      </c>
    </row>
    <row r="30" spans="1:20" x14ac:dyDescent="0.25">
      <c r="A30" s="9">
        <v>43859</v>
      </c>
      <c r="B30" s="7">
        <v>0.875</v>
      </c>
      <c r="C30" s="2">
        <v>0</v>
      </c>
      <c r="D30" s="1">
        <f t="shared" si="0"/>
        <v>0</v>
      </c>
      <c r="E30" s="2">
        <f t="shared" si="1"/>
        <v>0</v>
      </c>
      <c r="F30" s="9">
        <v>43861</v>
      </c>
      <c r="G30" s="7">
        <v>0.875</v>
      </c>
      <c r="H30" s="2">
        <v>0</v>
      </c>
      <c r="I30" s="1">
        <f t="shared" si="2"/>
        <v>0</v>
      </c>
      <c r="J30" s="2">
        <f t="shared" si="3"/>
        <v>0</v>
      </c>
      <c r="K30" s="9">
        <v>43863</v>
      </c>
      <c r="L30" s="7">
        <v>0.875</v>
      </c>
      <c r="M30" s="2">
        <v>0</v>
      </c>
      <c r="N30" s="1">
        <f t="shared" si="4"/>
        <v>0</v>
      </c>
      <c r="O30" s="2">
        <f t="shared" si="5"/>
        <v>0</v>
      </c>
      <c r="P30" s="9">
        <v>43865</v>
      </c>
      <c r="Q30" s="7">
        <v>0.875</v>
      </c>
      <c r="R30" s="2">
        <v>0</v>
      </c>
      <c r="S30" s="1">
        <f t="shared" si="6"/>
        <v>0</v>
      </c>
      <c r="T30" s="2">
        <f t="shared" si="7"/>
        <v>0</v>
      </c>
    </row>
    <row r="31" spans="1:20" x14ac:dyDescent="0.25">
      <c r="A31" s="9">
        <v>43859</v>
      </c>
      <c r="B31" s="7">
        <v>0.91666666666666663</v>
      </c>
      <c r="C31" s="2">
        <v>0</v>
      </c>
      <c r="D31" s="1">
        <f t="shared" si="0"/>
        <v>0</v>
      </c>
      <c r="E31" s="2">
        <f t="shared" si="1"/>
        <v>0</v>
      </c>
      <c r="F31" s="9">
        <v>43861</v>
      </c>
      <c r="G31" s="7">
        <v>0.91666666666666663</v>
      </c>
      <c r="H31" s="2">
        <v>0</v>
      </c>
      <c r="I31" s="1">
        <f t="shared" si="2"/>
        <v>0</v>
      </c>
      <c r="J31" s="2">
        <f t="shared" si="3"/>
        <v>0</v>
      </c>
      <c r="K31" s="9">
        <v>43863</v>
      </c>
      <c r="L31" s="7">
        <v>0.91666666666666663</v>
      </c>
      <c r="M31" s="2">
        <v>0</v>
      </c>
      <c r="N31" s="1">
        <f t="shared" si="4"/>
        <v>0</v>
      </c>
      <c r="O31" s="2">
        <f t="shared" si="5"/>
        <v>0</v>
      </c>
      <c r="P31" s="9">
        <v>43865</v>
      </c>
      <c r="Q31" s="7">
        <v>0.91666666666666663</v>
      </c>
      <c r="R31" s="2">
        <v>0</v>
      </c>
      <c r="S31" s="1">
        <f t="shared" si="6"/>
        <v>0</v>
      </c>
      <c r="T31" s="2">
        <f t="shared" si="7"/>
        <v>0</v>
      </c>
    </row>
    <row r="32" spans="1:20" x14ac:dyDescent="0.25">
      <c r="A32" s="9">
        <v>43859</v>
      </c>
      <c r="B32" s="7">
        <v>0.95833333333333337</v>
      </c>
      <c r="C32" s="2">
        <v>0</v>
      </c>
      <c r="D32" s="1">
        <f t="shared" si="0"/>
        <v>0</v>
      </c>
      <c r="E32" s="2">
        <f t="shared" si="1"/>
        <v>0</v>
      </c>
      <c r="F32" s="9">
        <v>43861</v>
      </c>
      <c r="G32" s="7">
        <v>0.95833333333333337</v>
      </c>
      <c r="H32" s="2">
        <v>0</v>
      </c>
      <c r="I32" s="1">
        <f t="shared" si="2"/>
        <v>0</v>
      </c>
      <c r="J32" s="2">
        <f t="shared" si="3"/>
        <v>0</v>
      </c>
      <c r="K32" s="9">
        <v>43863</v>
      </c>
      <c r="L32" s="7">
        <v>0.95833333333333337</v>
      </c>
      <c r="M32" s="2">
        <v>0</v>
      </c>
      <c r="N32" s="1">
        <f t="shared" si="4"/>
        <v>0</v>
      </c>
      <c r="O32" s="2">
        <f t="shared" si="5"/>
        <v>0</v>
      </c>
      <c r="P32" s="9">
        <v>43865</v>
      </c>
      <c r="Q32" s="7">
        <v>0.95833333333333337</v>
      </c>
      <c r="R32" s="2">
        <v>0</v>
      </c>
      <c r="S32" s="1">
        <f t="shared" si="6"/>
        <v>0</v>
      </c>
      <c r="T32" s="2">
        <f t="shared" si="7"/>
        <v>0</v>
      </c>
    </row>
    <row r="33" spans="1:20" ht="15.75" thickBot="1" x14ac:dyDescent="0.3">
      <c r="A33" s="9">
        <v>43860</v>
      </c>
      <c r="B33" s="7">
        <v>0</v>
      </c>
      <c r="C33" s="2">
        <v>0</v>
      </c>
      <c r="D33" s="1">
        <f t="shared" si="0"/>
        <v>0</v>
      </c>
      <c r="E33" s="2">
        <f t="shared" si="1"/>
        <v>0</v>
      </c>
      <c r="F33" s="9">
        <v>43862</v>
      </c>
      <c r="G33" s="7">
        <v>0</v>
      </c>
      <c r="H33" s="2">
        <v>0</v>
      </c>
      <c r="I33" s="1">
        <f t="shared" si="2"/>
        <v>0</v>
      </c>
      <c r="J33" s="2">
        <f t="shared" si="3"/>
        <v>0</v>
      </c>
      <c r="K33" s="9">
        <v>43864</v>
      </c>
      <c r="L33" s="7">
        <v>0</v>
      </c>
      <c r="M33" s="2">
        <v>0</v>
      </c>
      <c r="N33" s="1">
        <f t="shared" si="4"/>
        <v>0</v>
      </c>
      <c r="O33" s="2">
        <f t="shared" si="5"/>
        <v>0</v>
      </c>
    </row>
    <row r="34" spans="1:20" ht="15.75" thickBot="1" x14ac:dyDescent="0.3">
      <c r="A34" s="9">
        <v>43860</v>
      </c>
      <c r="B34" s="7">
        <v>4.1666666666666664E-2</v>
      </c>
      <c r="C34" s="2">
        <v>0</v>
      </c>
      <c r="D34" s="1">
        <f t="shared" si="0"/>
        <v>0</v>
      </c>
      <c r="E34" s="2">
        <f t="shared" si="1"/>
        <v>0</v>
      </c>
      <c r="F34" s="9">
        <v>43862</v>
      </c>
      <c r="G34" s="7">
        <v>4.1666666666666664E-2</v>
      </c>
      <c r="H34" s="2">
        <v>0</v>
      </c>
      <c r="I34" s="1">
        <f t="shared" si="2"/>
        <v>0</v>
      </c>
      <c r="J34" s="2">
        <f t="shared" si="3"/>
        <v>0</v>
      </c>
      <c r="K34" s="9">
        <v>43864</v>
      </c>
      <c r="L34" s="7">
        <v>4.1666666666666664E-2</v>
      </c>
      <c r="M34" s="2">
        <v>0</v>
      </c>
      <c r="N34" s="1">
        <f t="shared" si="4"/>
        <v>0</v>
      </c>
      <c r="O34" s="2">
        <f t="shared" si="5"/>
        <v>0</v>
      </c>
      <c r="Q34" s="3" t="s">
        <v>10</v>
      </c>
      <c r="R34" s="8"/>
      <c r="S34" s="8"/>
      <c r="T34" s="4">
        <f>SUM(E9:E56)+SUM(J9:J56)+SUM(O9:O56)+SUM(T9:T32)</f>
        <v>0</v>
      </c>
    </row>
    <row r="35" spans="1:20" x14ac:dyDescent="0.25">
      <c r="A35" s="9">
        <v>43860</v>
      </c>
      <c r="B35" s="7">
        <v>8.3333333333333329E-2</v>
      </c>
      <c r="C35" s="2">
        <v>0</v>
      </c>
      <c r="D35" s="1">
        <f t="shared" si="0"/>
        <v>0</v>
      </c>
      <c r="E35" s="2">
        <f t="shared" si="1"/>
        <v>0</v>
      </c>
      <c r="F35" s="9">
        <v>43862</v>
      </c>
      <c r="G35" s="7">
        <v>8.3333333333333329E-2</v>
      </c>
      <c r="H35" s="2">
        <v>0</v>
      </c>
      <c r="I35" s="1">
        <f t="shared" si="2"/>
        <v>0</v>
      </c>
      <c r="J35" s="2">
        <f t="shared" si="3"/>
        <v>0</v>
      </c>
      <c r="K35" s="9">
        <v>43864</v>
      </c>
      <c r="L35" s="7">
        <v>8.3333333333333329E-2</v>
      </c>
      <c r="M35" s="2">
        <v>0</v>
      </c>
      <c r="N35" s="1">
        <f t="shared" si="4"/>
        <v>0</v>
      </c>
      <c r="O35" s="2">
        <f t="shared" si="5"/>
        <v>0</v>
      </c>
    </row>
    <row r="36" spans="1:20" x14ac:dyDescent="0.25">
      <c r="A36" s="9">
        <v>43860</v>
      </c>
      <c r="B36" s="7">
        <v>0.125</v>
      </c>
      <c r="C36" s="2">
        <v>0</v>
      </c>
      <c r="D36" s="1">
        <f t="shared" si="0"/>
        <v>0</v>
      </c>
      <c r="E36" s="2">
        <f t="shared" si="1"/>
        <v>0</v>
      </c>
      <c r="F36" s="9">
        <v>43862</v>
      </c>
      <c r="G36" s="7">
        <v>0.125</v>
      </c>
      <c r="H36" s="2">
        <v>0</v>
      </c>
      <c r="I36" s="1">
        <f t="shared" si="2"/>
        <v>0</v>
      </c>
      <c r="J36" s="2">
        <f t="shared" si="3"/>
        <v>0</v>
      </c>
      <c r="K36" s="9">
        <v>43864</v>
      </c>
      <c r="L36" s="7">
        <v>0.125</v>
      </c>
      <c r="M36" s="2">
        <v>0</v>
      </c>
      <c r="N36" s="1">
        <f t="shared" si="4"/>
        <v>0</v>
      </c>
      <c r="O36" s="2">
        <f t="shared" si="5"/>
        <v>0</v>
      </c>
    </row>
    <row r="37" spans="1:20" x14ac:dyDescent="0.25">
      <c r="A37" s="9">
        <v>43860</v>
      </c>
      <c r="B37" s="7">
        <v>0.16666666666666666</v>
      </c>
      <c r="C37" s="2">
        <v>0</v>
      </c>
      <c r="D37" s="1">
        <f t="shared" si="0"/>
        <v>0</v>
      </c>
      <c r="E37" s="2">
        <f t="shared" si="1"/>
        <v>0</v>
      </c>
      <c r="F37" s="9">
        <v>43862</v>
      </c>
      <c r="G37" s="7">
        <v>0.16666666666666666</v>
      </c>
      <c r="H37" s="2">
        <v>0</v>
      </c>
      <c r="I37" s="1">
        <f t="shared" si="2"/>
        <v>0</v>
      </c>
      <c r="J37" s="2">
        <f t="shared" si="3"/>
        <v>0</v>
      </c>
      <c r="K37" s="9">
        <v>43864</v>
      </c>
      <c r="L37" s="7">
        <v>0.16666666666666666</v>
      </c>
      <c r="M37" s="2">
        <v>0</v>
      </c>
      <c r="N37" s="1">
        <f t="shared" si="4"/>
        <v>0</v>
      </c>
      <c r="O37" s="2">
        <f t="shared" si="5"/>
        <v>0</v>
      </c>
    </row>
    <row r="38" spans="1:20" x14ac:dyDescent="0.25">
      <c r="A38" s="9">
        <v>43860</v>
      </c>
      <c r="B38" s="7">
        <v>0.20833333333333334</v>
      </c>
      <c r="C38" s="2">
        <v>0</v>
      </c>
      <c r="D38" s="1">
        <f t="shared" si="0"/>
        <v>0</v>
      </c>
      <c r="E38" s="2">
        <f t="shared" si="1"/>
        <v>0</v>
      </c>
      <c r="F38" s="9">
        <v>43862</v>
      </c>
      <c r="G38" s="7">
        <v>0.20833333333333334</v>
      </c>
      <c r="H38" s="2">
        <v>0</v>
      </c>
      <c r="I38" s="1">
        <f t="shared" si="2"/>
        <v>0</v>
      </c>
      <c r="J38" s="2">
        <f t="shared" si="3"/>
        <v>0</v>
      </c>
      <c r="K38" s="9">
        <v>43864</v>
      </c>
      <c r="L38" s="7">
        <v>0.20833333333333334</v>
      </c>
      <c r="M38" s="2">
        <v>0</v>
      </c>
      <c r="N38" s="1">
        <f t="shared" si="4"/>
        <v>0</v>
      </c>
      <c r="O38" s="2">
        <f t="shared" si="5"/>
        <v>0</v>
      </c>
    </row>
    <row r="39" spans="1:20" x14ac:dyDescent="0.25">
      <c r="A39" s="9">
        <v>43860</v>
      </c>
      <c r="B39" s="7">
        <v>0.25</v>
      </c>
      <c r="C39" s="2">
        <v>0</v>
      </c>
      <c r="D39" s="1">
        <f t="shared" si="0"/>
        <v>0</v>
      </c>
      <c r="E39" s="2">
        <f t="shared" si="1"/>
        <v>0</v>
      </c>
      <c r="F39" s="9">
        <v>43862</v>
      </c>
      <c r="G39" s="7">
        <v>0.25</v>
      </c>
      <c r="H39" s="2">
        <v>0</v>
      </c>
      <c r="I39" s="1">
        <f t="shared" si="2"/>
        <v>0</v>
      </c>
      <c r="J39" s="2">
        <f t="shared" si="3"/>
        <v>0</v>
      </c>
      <c r="K39" s="9">
        <v>43864</v>
      </c>
      <c r="L39" s="7">
        <v>0.25</v>
      </c>
      <c r="M39" s="2">
        <v>0</v>
      </c>
      <c r="N39" s="1">
        <f t="shared" si="4"/>
        <v>0</v>
      </c>
      <c r="O39" s="2">
        <f t="shared" si="5"/>
        <v>0</v>
      </c>
    </row>
    <row r="40" spans="1:20" x14ac:dyDescent="0.25">
      <c r="A40" s="9">
        <v>43860</v>
      </c>
      <c r="B40" s="7">
        <v>0.29166666666666669</v>
      </c>
      <c r="C40" s="2">
        <v>0</v>
      </c>
      <c r="D40" s="1">
        <f t="shared" si="0"/>
        <v>0</v>
      </c>
      <c r="E40" s="2">
        <f t="shared" si="1"/>
        <v>0</v>
      </c>
      <c r="F40" s="9">
        <v>43862</v>
      </c>
      <c r="G40" s="7">
        <v>0.29166666666666669</v>
      </c>
      <c r="H40" s="2">
        <v>0</v>
      </c>
      <c r="I40" s="1">
        <f t="shared" si="2"/>
        <v>0</v>
      </c>
      <c r="J40" s="2">
        <f t="shared" si="3"/>
        <v>0</v>
      </c>
      <c r="K40" s="9">
        <v>43864</v>
      </c>
      <c r="L40" s="7">
        <v>0.29166666666666669</v>
      </c>
      <c r="M40" s="2">
        <v>0</v>
      </c>
      <c r="N40" s="1">
        <f t="shared" si="4"/>
        <v>0</v>
      </c>
      <c r="O40" s="2">
        <f t="shared" si="5"/>
        <v>0</v>
      </c>
    </row>
    <row r="41" spans="1:20" x14ac:dyDescent="0.25">
      <c r="A41" s="9">
        <v>43860</v>
      </c>
      <c r="B41" s="7">
        <v>0.33333333333333331</v>
      </c>
      <c r="C41" s="2">
        <v>0</v>
      </c>
      <c r="D41" s="1">
        <f t="shared" si="0"/>
        <v>0</v>
      </c>
      <c r="E41" s="2">
        <f t="shared" si="1"/>
        <v>0</v>
      </c>
      <c r="F41" s="9">
        <v>43862</v>
      </c>
      <c r="G41" s="7">
        <v>0.33333333333333331</v>
      </c>
      <c r="H41" s="2">
        <v>0</v>
      </c>
      <c r="I41" s="1">
        <f t="shared" si="2"/>
        <v>0</v>
      </c>
      <c r="J41" s="2">
        <f t="shared" si="3"/>
        <v>0</v>
      </c>
      <c r="K41" s="9">
        <v>43864</v>
      </c>
      <c r="L41" s="7">
        <v>0.33333333333333331</v>
      </c>
      <c r="M41" s="2">
        <v>0</v>
      </c>
      <c r="N41" s="1">
        <f t="shared" si="4"/>
        <v>0</v>
      </c>
      <c r="O41" s="2">
        <f t="shared" si="5"/>
        <v>0</v>
      </c>
    </row>
    <row r="42" spans="1:20" x14ac:dyDescent="0.25">
      <c r="A42" s="9">
        <v>43860</v>
      </c>
      <c r="B42" s="7">
        <v>0.375</v>
      </c>
      <c r="C42" s="2">
        <v>0</v>
      </c>
      <c r="D42" s="1">
        <f t="shared" si="0"/>
        <v>0</v>
      </c>
      <c r="E42" s="2">
        <f t="shared" si="1"/>
        <v>0</v>
      </c>
      <c r="F42" s="9">
        <v>43862</v>
      </c>
      <c r="G42" s="7">
        <v>0.375</v>
      </c>
      <c r="H42" s="2">
        <v>0</v>
      </c>
      <c r="I42" s="1">
        <f t="shared" si="2"/>
        <v>0</v>
      </c>
      <c r="J42" s="2">
        <f t="shared" si="3"/>
        <v>0</v>
      </c>
      <c r="K42" s="9">
        <v>43864</v>
      </c>
      <c r="L42" s="7">
        <v>0.375</v>
      </c>
      <c r="M42" s="2">
        <v>0</v>
      </c>
      <c r="N42" s="1">
        <f t="shared" si="4"/>
        <v>0</v>
      </c>
      <c r="O42" s="2">
        <f t="shared" si="5"/>
        <v>0</v>
      </c>
    </row>
    <row r="43" spans="1:20" x14ac:dyDescent="0.25">
      <c r="A43" s="9">
        <v>43860</v>
      </c>
      <c r="B43" s="7">
        <v>0.41666666666666669</v>
      </c>
      <c r="C43" s="2">
        <v>0</v>
      </c>
      <c r="D43" s="1">
        <f t="shared" si="0"/>
        <v>0</v>
      </c>
      <c r="E43" s="2">
        <f t="shared" si="1"/>
        <v>0</v>
      </c>
      <c r="F43" s="9">
        <v>43862</v>
      </c>
      <c r="G43" s="7">
        <v>0.41666666666666669</v>
      </c>
      <c r="H43" s="2">
        <v>0</v>
      </c>
      <c r="I43" s="1">
        <f t="shared" si="2"/>
        <v>0</v>
      </c>
      <c r="J43" s="2">
        <f t="shared" si="3"/>
        <v>0</v>
      </c>
      <c r="K43" s="9">
        <v>43864</v>
      </c>
      <c r="L43" s="7">
        <v>0.41666666666666669</v>
      </c>
      <c r="M43" s="2">
        <v>0</v>
      </c>
      <c r="N43" s="1">
        <f t="shared" si="4"/>
        <v>0</v>
      </c>
      <c r="O43" s="2">
        <f t="shared" si="5"/>
        <v>0</v>
      </c>
    </row>
    <row r="44" spans="1:20" x14ac:dyDescent="0.25">
      <c r="A44" s="9">
        <v>43860</v>
      </c>
      <c r="B44" s="7">
        <v>0.45833333333333331</v>
      </c>
      <c r="C44" s="2">
        <v>0</v>
      </c>
      <c r="D44" s="1">
        <f t="shared" si="0"/>
        <v>0</v>
      </c>
      <c r="E44" s="2">
        <f t="shared" si="1"/>
        <v>0</v>
      </c>
      <c r="F44" s="9">
        <v>43862</v>
      </c>
      <c r="G44" s="7">
        <v>0.45833333333333331</v>
      </c>
      <c r="H44" s="2">
        <v>0</v>
      </c>
      <c r="I44" s="1">
        <f t="shared" si="2"/>
        <v>0</v>
      </c>
      <c r="J44" s="2">
        <f t="shared" si="3"/>
        <v>0</v>
      </c>
      <c r="K44" s="9">
        <v>43864</v>
      </c>
      <c r="L44" s="7">
        <v>0.45833333333333331</v>
      </c>
      <c r="M44" s="2">
        <v>0</v>
      </c>
      <c r="N44" s="1">
        <f t="shared" si="4"/>
        <v>0</v>
      </c>
      <c r="O44" s="2">
        <f t="shared" si="5"/>
        <v>0</v>
      </c>
    </row>
    <row r="45" spans="1:20" x14ac:dyDescent="0.25">
      <c r="A45" s="9">
        <v>43860</v>
      </c>
      <c r="B45" s="7">
        <v>0.5</v>
      </c>
      <c r="C45" s="2">
        <v>0</v>
      </c>
      <c r="D45" s="1">
        <f t="shared" si="0"/>
        <v>0</v>
      </c>
      <c r="E45" s="2">
        <f t="shared" si="1"/>
        <v>0</v>
      </c>
      <c r="F45" s="9">
        <v>43862</v>
      </c>
      <c r="G45" s="7">
        <v>0.5</v>
      </c>
      <c r="H45" s="2">
        <v>0</v>
      </c>
      <c r="I45" s="1">
        <f t="shared" si="2"/>
        <v>0</v>
      </c>
      <c r="J45" s="2">
        <f t="shared" si="3"/>
        <v>0</v>
      </c>
      <c r="K45" s="9">
        <v>43864</v>
      </c>
      <c r="L45" s="7">
        <v>0.5</v>
      </c>
      <c r="M45" s="2">
        <v>0</v>
      </c>
      <c r="N45" s="1">
        <f t="shared" si="4"/>
        <v>0</v>
      </c>
      <c r="O45" s="2">
        <f t="shared" si="5"/>
        <v>0</v>
      </c>
    </row>
    <row r="46" spans="1:20" x14ac:dyDescent="0.25">
      <c r="A46" s="9">
        <v>43860</v>
      </c>
      <c r="B46" s="7">
        <v>0.54166666666666663</v>
      </c>
      <c r="C46" s="2">
        <v>0</v>
      </c>
      <c r="D46" s="1">
        <f t="shared" si="0"/>
        <v>0</v>
      </c>
      <c r="E46" s="2">
        <f t="shared" si="1"/>
        <v>0</v>
      </c>
      <c r="F46" s="9">
        <v>43862</v>
      </c>
      <c r="G46" s="7">
        <v>0.54166666666666663</v>
      </c>
      <c r="H46" s="2">
        <v>0</v>
      </c>
      <c r="I46" s="1">
        <f t="shared" si="2"/>
        <v>0</v>
      </c>
      <c r="J46" s="2">
        <f t="shared" si="3"/>
        <v>0</v>
      </c>
      <c r="K46" s="9">
        <v>43864</v>
      </c>
      <c r="L46" s="7">
        <v>0.54166666666666663</v>
      </c>
      <c r="M46" s="2">
        <v>0</v>
      </c>
      <c r="N46" s="1">
        <f t="shared" si="4"/>
        <v>0</v>
      </c>
      <c r="O46" s="2">
        <f t="shared" si="5"/>
        <v>0</v>
      </c>
    </row>
    <row r="47" spans="1:20" x14ac:dyDescent="0.25">
      <c r="A47" s="9">
        <v>43860</v>
      </c>
      <c r="B47" s="7">
        <v>0.58333333333333337</v>
      </c>
      <c r="C47" s="2">
        <v>0</v>
      </c>
      <c r="D47" s="1">
        <f t="shared" si="0"/>
        <v>0</v>
      </c>
      <c r="E47" s="2">
        <f t="shared" si="1"/>
        <v>0</v>
      </c>
      <c r="F47" s="9">
        <v>43862</v>
      </c>
      <c r="G47" s="7">
        <v>0.58333333333333337</v>
      </c>
      <c r="H47" s="2">
        <v>0</v>
      </c>
      <c r="I47" s="1">
        <f t="shared" si="2"/>
        <v>0</v>
      </c>
      <c r="J47" s="2">
        <f t="shared" si="3"/>
        <v>0</v>
      </c>
      <c r="K47" s="9">
        <v>43864</v>
      </c>
      <c r="L47" s="7">
        <v>0.58333333333333337</v>
      </c>
      <c r="M47" s="2">
        <v>0</v>
      </c>
      <c r="N47" s="1">
        <f t="shared" si="4"/>
        <v>0</v>
      </c>
      <c r="O47" s="2">
        <f t="shared" si="5"/>
        <v>0</v>
      </c>
    </row>
    <row r="48" spans="1:20" x14ac:dyDescent="0.25">
      <c r="A48" s="9">
        <v>43860</v>
      </c>
      <c r="B48" s="7">
        <v>0.625</v>
      </c>
      <c r="C48" s="2">
        <v>0</v>
      </c>
      <c r="D48" s="1">
        <f t="shared" si="0"/>
        <v>0</v>
      </c>
      <c r="E48" s="2">
        <f t="shared" si="1"/>
        <v>0</v>
      </c>
      <c r="F48" s="9">
        <v>43862</v>
      </c>
      <c r="G48" s="7">
        <v>0.625</v>
      </c>
      <c r="H48" s="2">
        <v>0</v>
      </c>
      <c r="I48" s="1">
        <f t="shared" si="2"/>
        <v>0</v>
      </c>
      <c r="J48" s="2">
        <f t="shared" si="3"/>
        <v>0</v>
      </c>
      <c r="K48" s="9">
        <v>43864</v>
      </c>
      <c r="L48" s="7">
        <v>0.625</v>
      </c>
      <c r="M48" s="2">
        <v>0</v>
      </c>
      <c r="N48" s="1">
        <f t="shared" si="4"/>
        <v>0</v>
      </c>
      <c r="O48" s="2">
        <f t="shared" si="5"/>
        <v>0</v>
      </c>
    </row>
    <row r="49" spans="1:15" x14ac:dyDescent="0.25">
      <c r="A49" s="9">
        <v>43860</v>
      </c>
      <c r="B49" s="7">
        <v>0.66666666666666663</v>
      </c>
      <c r="C49" s="2">
        <v>0</v>
      </c>
      <c r="D49" s="1">
        <f t="shared" si="0"/>
        <v>0</v>
      </c>
      <c r="E49" s="2">
        <f t="shared" si="1"/>
        <v>0</v>
      </c>
      <c r="F49" s="9">
        <v>43862</v>
      </c>
      <c r="G49" s="7">
        <v>0.66666666666666663</v>
      </c>
      <c r="H49" s="2">
        <v>0</v>
      </c>
      <c r="I49" s="1">
        <f t="shared" si="2"/>
        <v>0</v>
      </c>
      <c r="J49" s="2">
        <f t="shared" si="3"/>
        <v>0</v>
      </c>
      <c r="K49" s="9">
        <v>43864</v>
      </c>
      <c r="L49" s="7">
        <v>0.66666666666666663</v>
      </c>
      <c r="M49" s="2">
        <v>0</v>
      </c>
      <c r="N49" s="1">
        <f t="shared" si="4"/>
        <v>0</v>
      </c>
      <c r="O49" s="2">
        <f t="shared" si="5"/>
        <v>0</v>
      </c>
    </row>
    <row r="50" spans="1:15" x14ac:dyDescent="0.25">
      <c r="A50" s="9">
        <v>43860</v>
      </c>
      <c r="B50" s="7">
        <v>0.70833333333333337</v>
      </c>
      <c r="C50" s="2">
        <v>0</v>
      </c>
      <c r="D50" s="1">
        <f t="shared" si="0"/>
        <v>0</v>
      </c>
      <c r="E50" s="2">
        <f t="shared" si="1"/>
        <v>0</v>
      </c>
      <c r="F50" s="9">
        <v>43862</v>
      </c>
      <c r="G50" s="7">
        <v>0.70833333333333337</v>
      </c>
      <c r="H50" s="2">
        <v>0</v>
      </c>
      <c r="I50" s="1">
        <f t="shared" si="2"/>
        <v>0</v>
      </c>
      <c r="J50" s="2">
        <f t="shared" si="3"/>
        <v>0</v>
      </c>
      <c r="K50" s="9">
        <v>43864</v>
      </c>
      <c r="L50" s="7">
        <v>0.70833333333333337</v>
      </c>
      <c r="M50" s="2">
        <v>0</v>
      </c>
      <c r="N50" s="1">
        <f t="shared" si="4"/>
        <v>0</v>
      </c>
      <c r="O50" s="2">
        <f t="shared" si="5"/>
        <v>0</v>
      </c>
    </row>
    <row r="51" spans="1:15" x14ac:dyDescent="0.25">
      <c r="A51" s="9">
        <v>43860</v>
      </c>
      <c r="B51" s="7">
        <v>0.75</v>
      </c>
      <c r="C51" s="2">
        <v>0</v>
      </c>
      <c r="D51" s="1">
        <f t="shared" si="0"/>
        <v>0</v>
      </c>
      <c r="E51" s="2">
        <f t="shared" si="1"/>
        <v>0</v>
      </c>
      <c r="F51" s="9">
        <v>43862</v>
      </c>
      <c r="G51" s="7">
        <v>0.75</v>
      </c>
      <c r="H51" s="2">
        <v>0</v>
      </c>
      <c r="I51" s="1">
        <f t="shared" si="2"/>
        <v>0</v>
      </c>
      <c r="J51" s="2">
        <f t="shared" si="3"/>
        <v>0</v>
      </c>
      <c r="K51" s="9">
        <v>43864</v>
      </c>
      <c r="L51" s="7">
        <v>0.75</v>
      </c>
      <c r="M51" s="2">
        <v>0</v>
      </c>
      <c r="N51" s="1">
        <f t="shared" si="4"/>
        <v>0</v>
      </c>
      <c r="O51" s="2">
        <f t="shared" si="5"/>
        <v>0</v>
      </c>
    </row>
    <row r="52" spans="1:15" x14ac:dyDescent="0.25">
      <c r="A52" s="9">
        <v>43860</v>
      </c>
      <c r="B52" s="7">
        <v>0.79166666666666663</v>
      </c>
      <c r="C52" s="2">
        <v>0</v>
      </c>
      <c r="D52" s="1">
        <f t="shared" si="0"/>
        <v>0</v>
      </c>
      <c r="E52" s="2">
        <f t="shared" si="1"/>
        <v>0</v>
      </c>
      <c r="F52" s="9">
        <v>43862</v>
      </c>
      <c r="G52" s="7">
        <v>0.79166666666666663</v>
      </c>
      <c r="H52" s="2">
        <v>0</v>
      </c>
      <c r="I52" s="1">
        <f t="shared" si="2"/>
        <v>0</v>
      </c>
      <c r="J52" s="2">
        <f t="shared" si="3"/>
        <v>0</v>
      </c>
      <c r="K52" s="9">
        <v>43864</v>
      </c>
      <c r="L52" s="7">
        <v>0.79166666666666663</v>
      </c>
      <c r="M52" s="2">
        <v>0</v>
      </c>
      <c r="N52" s="1">
        <f t="shared" si="4"/>
        <v>0</v>
      </c>
      <c r="O52" s="2">
        <f t="shared" si="5"/>
        <v>0</v>
      </c>
    </row>
    <row r="53" spans="1:15" x14ac:dyDescent="0.25">
      <c r="A53" s="9">
        <v>43860</v>
      </c>
      <c r="B53" s="7">
        <v>0.83333333333333337</v>
      </c>
      <c r="C53" s="2">
        <v>0</v>
      </c>
      <c r="D53" s="1">
        <f t="shared" si="0"/>
        <v>0</v>
      </c>
      <c r="E53" s="2">
        <f t="shared" si="1"/>
        <v>0</v>
      </c>
      <c r="F53" s="9">
        <v>43862</v>
      </c>
      <c r="G53" s="7">
        <v>0.83333333333333337</v>
      </c>
      <c r="H53" s="2">
        <v>0</v>
      </c>
      <c r="I53" s="1">
        <f t="shared" si="2"/>
        <v>0</v>
      </c>
      <c r="J53" s="2">
        <f t="shared" si="3"/>
        <v>0</v>
      </c>
      <c r="K53" s="9">
        <v>43864</v>
      </c>
      <c r="L53" s="7">
        <v>0.83333333333333337</v>
      </c>
      <c r="M53" s="2">
        <v>0</v>
      </c>
      <c r="N53" s="1">
        <f t="shared" si="4"/>
        <v>0</v>
      </c>
      <c r="O53" s="2">
        <f t="shared" si="5"/>
        <v>0</v>
      </c>
    </row>
    <row r="54" spans="1:15" x14ac:dyDescent="0.25">
      <c r="A54" s="9">
        <v>43860</v>
      </c>
      <c r="B54" s="7">
        <v>0.875</v>
      </c>
      <c r="C54" s="2">
        <v>0</v>
      </c>
      <c r="D54" s="1">
        <f t="shared" si="0"/>
        <v>0</v>
      </c>
      <c r="E54" s="2">
        <f t="shared" si="1"/>
        <v>0</v>
      </c>
      <c r="F54" s="9">
        <v>43862</v>
      </c>
      <c r="G54" s="7">
        <v>0.875</v>
      </c>
      <c r="H54" s="2">
        <v>0</v>
      </c>
      <c r="I54" s="1">
        <f t="shared" si="2"/>
        <v>0</v>
      </c>
      <c r="J54" s="2">
        <f t="shared" si="3"/>
        <v>0</v>
      </c>
      <c r="K54" s="9">
        <v>43864</v>
      </c>
      <c r="L54" s="7">
        <v>0.875</v>
      </c>
      <c r="M54" s="2">
        <v>0</v>
      </c>
      <c r="N54" s="1">
        <f t="shared" si="4"/>
        <v>0</v>
      </c>
      <c r="O54" s="2">
        <f t="shared" si="5"/>
        <v>0</v>
      </c>
    </row>
    <row r="55" spans="1:15" x14ac:dyDescent="0.25">
      <c r="A55" s="9">
        <v>43860</v>
      </c>
      <c r="B55" s="7">
        <v>0.91666666666666663</v>
      </c>
      <c r="C55" s="2">
        <v>0</v>
      </c>
      <c r="D55" s="1">
        <f t="shared" si="0"/>
        <v>0</v>
      </c>
      <c r="E55" s="2">
        <f t="shared" si="1"/>
        <v>0</v>
      </c>
      <c r="F55" s="9">
        <v>43862</v>
      </c>
      <c r="G55" s="7">
        <v>0.91666666666666663</v>
      </c>
      <c r="H55" s="2">
        <v>0</v>
      </c>
      <c r="I55" s="1">
        <f t="shared" si="2"/>
        <v>0</v>
      </c>
      <c r="J55" s="2">
        <f t="shared" si="3"/>
        <v>0</v>
      </c>
      <c r="K55" s="9">
        <v>43864</v>
      </c>
      <c r="L55" s="7">
        <v>0.91666666666666663</v>
      </c>
      <c r="M55" s="2">
        <v>0</v>
      </c>
      <c r="N55" s="1">
        <f t="shared" si="4"/>
        <v>0</v>
      </c>
      <c r="O55" s="2">
        <f t="shared" si="5"/>
        <v>0</v>
      </c>
    </row>
    <row r="56" spans="1:15" x14ac:dyDescent="0.25">
      <c r="A56" s="9">
        <v>43860</v>
      </c>
      <c r="B56" s="7">
        <v>0.95833333333333337</v>
      </c>
      <c r="C56" s="2">
        <v>0</v>
      </c>
      <c r="D56" s="1">
        <f t="shared" si="0"/>
        <v>0</v>
      </c>
      <c r="E56" s="2">
        <f t="shared" si="1"/>
        <v>0</v>
      </c>
      <c r="F56" s="9">
        <v>43862</v>
      </c>
      <c r="G56" s="7">
        <v>0.95833333333333337</v>
      </c>
      <c r="H56" s="2">
        <v>0</v>
      </c>
      <c r="I56" s="1">
        <f t="shared" si="2"/>
        <v>0</v>
      </c>
      <c r="J56" s="2">
        <f t="shared" si="3"/>
        <v>0</v>
      </c>
      <c r="K56" s="9">
        <v>43864</v>
      </c>
      <c r="L56" s="7">
        <v>0.95833333333333337</v>
      </c>
      <c r="M56" s="2">
        <v>0</v>
      </c>
      <c r="N56" s="1">
        <f t="shared" si="4"/>
        <v>0</v>
      </c>
      <c r="O56" s="2">
        <f t="shared" si="5"/>
        <v>0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12A4D-F293-4EF0-B15E-1A9665D48FD8}">
  <dimension ref="A1:T179"/>
  <sheetViews>
    <sheetView workbookViewId="0">
      <selection activeCell="E4" sqref="E4"/>
    </sheetView>
  </sheetViews>
  <sheetFormatPr defaultRowHeight="15" x14ac:dyDescent="0.25"/>
  <sheetData>
    <row r="1" spans="1:20" x14ac:dyDescent="0.25">
      <c r="A1" s="5" t="s">
        <v>0</v>
      </c>
      <c r="B1" s="5"/>
      <c r="C1" s="5"/>
    </row>
    <row r="2" spans="1:20" x14ac:dyDescent="0.25">
      <c r="A2" s="5" t="s">
        <v>1</v>
      </c>
      <c r="B2" s="5"/>
      <c r="C2" s="5"/>
    </row>
    <row r="3" spans="1:20" x14ac:dyDescent="0.25">
      <c r="A3" s="5" t="s">
        <v>2</v>
      </c>
      <c r="B3" s="5"/>
      <c r="C3" s="5"/>
    </row>
    <row r="4" spans="1:20" x14ac:dyDescent="0.25">
      <c r="A4" s="5" t="s">
        <v>3</v>
      </c>
      <c r="B4" s="5"/>
      <c r="C4" s="5"/>
    </row>
    <row r="5" spans="1:20" x14ac:dyDescent="0.25">
      <c r="A5" s="5" t="s">
        <v>4</v>
      </c>
      <c r="B5" s="5"/>
      <c r="C5" s="5"/>
    </row>
    <row r="6" spans="1:20" x14ac:dyDescent="0.25">
      <c r="A6" s="5"/>
      <c r="B6" s="5"/>
      <c r="C6" s="5"/>
    </row>
    <row r="7" spans="1:20" x14ac:dyDescent="0.25">
      <c r="A7" s="5"/>
      <c r="B7" s="5"/>
      <c r="C7" s="5"/>
    </row>
    <row r="8" spans="1:20" x14ac:dyDescent="0.25">
      <c r="A8" s="5"/>
      <c r="B8" s="5"/>
      <c r="C8" s="5"/>
    </row>
    <row r="9" spans="1:20" x14ac:dyDescent="0.25">
      <c r="A9" s="6" t="s">
        <v>6</v>
      </c>
      <c r="B9" s="6" t="s">
        <v>7</v>
      </c>
      <c r="C9" s="6" t="s">
        <v>5</v>
      </c>
      <c r="D9" s="6" t="s">
        <v>8</v>
      </c>
      <c r="E9" s="6" t="s">
        <v>9</v>
      </c>
      <c r="F9" s="6" t="s">
        <v>6</v>
      </c>
      <c r="G9" s="6" t="s">
        <v>7</v>
      </c>
      <c r="H9" s="6" t="s">
        <v>5</v>
      </c>
      <c r="I9" s="6" t="s">
        <v>8</v>
      </c>
      <c r="J9" s="6" t="s">
        <v>9</v>
      </c>
      <c r="K9" s="6" t="s">
        <v>6</v>
      </c>
      <c r="L9" s="6" t="s">
        <v>7</v>
      </c>
      <c r="M9" s="6" t="s">
        <v>5</v>
      </c>
      <c r="N9" s="6" t="s">
        <v>8</v>
      </c>
      <c r="O9" s="6" t="s">
        <v>9</v>
      </c>
      <c r="P9" s="6" t="s">
        <v>6</v>
      </c>
      <c r="Q9" s="6" t="s">
        <v>7</v>
      </c>
      <c r="R9" s="6" t="s">
        <v>5</v>
      </c>
      <c r="S9" s="6" t="s">
        <v>8</v>
      </c>
      <c r="T9" s="6" t="s">
        <v>9</v>
      </c>
    </row>
    <row r="10" spans="1:20" x14ac:dyDescent="0.25">
      <c r="A10" s="9">
        <v>44175</v>
      </c>
      <c r="B10" s="7">
        <v>0</v>
      </c>
      <c r="C10" s="2">
        <v>0.34299999999862801</v>
      </c>
      <c r="D10" s="2">
        <f t="shared" ref="D10:D57" si="0">4*6*(C10^(1.522*(6^0.026)))</f>
        <v>4.3571255580897041</v>
      </c>
      <c r="E10" s="2">
        <f t="shared" ref="E10:E57" si="1">D10*0.0827</f>
        <v>0.36033428365401854</v>
      </c>
      <c r="F10" s="9">
        <v>44177</v>
      </c>
      <c r="G10" s="7">
        <v>0</v>
      </c>
      <c r="H10" s="2">
        <v>0.367999999998528</v>
      </c>
      <c r="I10" s="2">
        <f t="shared" ref="I10:I57" si="2">4*6*(H10^(1.522*(6^0.026)))</f>
        <v>4.8743916636200773</v>
      </c>
      <c r="J10" s="2">
        <f t="shared" ref="J10:J57" si="3">I10*0.0827</f>
        <v>0.40311219058138037</v>
      </c>
      <c r="K10" s="9">
        <v>44179</v>
      </c>
      <c r="L10" s="7">
        <v>0</v>
      </c>
      <c r="M10" s="2">
        <v>0.38599999999845602</v>
      </c>
      <c r="N10" s="2">
        <f t="shared" ref="N10:N57" si="4">4*6*(M10^(1.522*(6^0.026)))</f>
        <v>5.2600662330842543</v>
      </c>
      <c r="O10" s="2">
        <f t="shared" ref="O10:O57" si="5">N10*0.0827</f>
        <v>0.43500747747606783</v>
      </c>
      <c r="P10" s="9">
        <v>44181</v>
      </c>
      <c r="Q10" s="7">
        <v>0</v>
      </c>
      <c r="R10" s="2">
        <v>0</v>
      </c>
      <c r="S10" s="2">
        <f t="shared" ref="S10:S33" si="6">4*6*(R10^(1.522*(6^0.026)))</f>
        <v>0</v>
      </c>
      <c r="T10" s="2">
        <f t="shared" ref="T10:T33" si="7">S10*0.0827</f>
        <v>0</v>
      </c>
    </row>
    <row r="11" spans="1:20" x14ac:dyDescent="0.25">
      <c r="A11" s="9">
        <v>44175</v>
      </c>
      <c r="B11" s="7">
        <v>4.1666666666666664E-2</v>
      </c>
      <c r="C11" s="2">
        <v>0.34199999999863201</v>
      </c>
      <c r="D11" s="2">
        <f t="shared" si="0"/>
        <v>4.3368871751364821</v>
      </c>
      <c r="E11" s="2">
        <f t="shared" si="1"/>
        <v>0.35866056938378704</v>
      </c>
      <c r="F11" s="9">
        <v>44177</v>
      </c>
      <c r="G11" s="7">
        <v>4.1666666666666664E-2</v>
      </c>
      <c r="H11" s="2">
        <v>0.35799999999856802</v>
      </c>
      <c r="I11" s="2">
        <f t="shared" si="2"/>
        <v>4.6648919868179943</v>
      </c>
      <c r="J11" s="2">
        <f t="shared" si="3"/>
        <v>0.38578656730984812</v>
      </c>
      <c r="K11" s="9">
        <v>44179</v>
      </c>
      <c r="L11" s="7">
        <v>4.1666666666666664E-2</v>
      </c>
      <c r="M11" s="2">
        <v>0.37799999999848799</v>
      </c>
      <c r="N11" s="2">
        <f t="shared" si="4"/>
        <v>5.0873040366056621</v>
      </c>
      <c r="O11" s="2">
        <f t="shared" si="5"/>
        <v>0.42072004382728823</v>
      </c>
      <c r="P11" s="9">
        <v>44181</v>
      </c>
      <c r="Q11" s="7">
        <v>4.1666666666666664E-2</v>
      </c>
      <c r="R11" s="2">
        <v>0</v>
      </c>
      <c r="S11" s="2">
        <f t="shared" si="6"/>
        <v>0</v>
      </c>
      <c r="T11" s="2">
        <f t="shared" si="7"/>
        <v>0</v>
      </c>
    </row>
    <row r="12" spans="1:20" x14ac:dyDescent="0.25">
      <c r="A12" s="9">
        <v>44175</v>
      </c>
      <c r="B12" s="7">
        <v>8.3333333333333329E-2</v>
      </c>
      <c r="C12" s="2">
        <v>0.35699999999857202</v>
      </c>
      <c r="D12" s="2">
        <f t="shared" si="0"/>
        <v>4.6441311804718444</v>
      </c>
      <c r="E12" s="2">
        <f t="shared" si="1"/>
        <v>0.38406964862502152</v>
      </c>
      <c r="F12" s="9">
        <v>44177</v>
      </c>
      <c r="G12" s="7">
        <v>8.3333333333333329E-2</v>
      </c>
      <c r="H12" s="2">
        <v>0.37199999999851202</v>
      </c>
      <c r="I12" s="2">
        <f t="shared" si="2"/>
        <v>4.9591491868964201</v>
      </c>
      <c r="J12" s="2">
        <f t="shared" si="3"/>
        <v>0.41012163775633392</v>
      </c>
      <c r="K12" s="9">
        <v>44179</v>
      </c>
      <c r="L12" s="7">
        <v>8.3333333333333329E-2</v>
      </c>
      <c r="M12" s="2">
        <v>0.39099999999843599</v>
      </c>
      <c r="N12" s="2">
        <f t="shared" si="4"/>
        <v>5.3691315868798624</v>
      </c>
      <c r="O12" s="2">
        <f t="shared" si="5"/>
        <v>0.44402718223496457</v>
      </c>
      <c r="P12" s="9">
        <v>44181</v>
      </c>
      <c r="Q12" s="7">
        <v>8.3333333333333329E-2</v>
      </c>
      <c r="R12" s="2">
        <v>0</v>
      </c>
      <c r="S12" s="2">
        <f t="shared" si="6"/>
        <v>0</v>
      </c>
      <c r="T12" s="2">
        <f t="shared" si="7"/>
        <v>0</v>
      </c>
    </row>
    <row r="13" spans="1:20" x14ac:dyDescent="0.25">
      <c r="A13" s="9">
        <v>44175</v>
      </c>
      <c r="B13" s="7">
        <v>0.125</v>
      </c>
      <c r="C13" s="2">
        <v>0.35199999999859199</v>
      </c>
      <c r="D13" s="2">
        <f t="shared" si="0"/>
        <v>4.5408461607790391</v>
      </c>
      <c r="E13" s="2">
        <f t="shared" si="1"/>
        <v>0.37552797749642652</v>
      </c>
      <c r="F13" s="9">
        <v>44177</v>
      </c>
      <c r="G13" s="7">
        <v>0.125</v>
      </c>
      <c r="H13" s="2">
        <v>0.35799999999856802</v>
      </c>
      <c r="I13" s="2">
        <f t="shared" si="2"/>
        <v>4.6648919868179943</v>
      </c>
      <c r="J13" s="2">
        <f t="shared" si="3"/>
        <v>0.38578656730984812</v>
      </c>
      <c r="K13" s="9">
        <v>44179</v>
      </c>
      <c r="L13" s="7">
        <v>0.125</v>
      </c>
      <c r="M13" s="2">
        <v>0.39499999999842</v>
      </c>
      <c r="N13" s="2">
        <f t="shared" si="4"/>
        <v>5.4569834311794487</v>
      </c>
      <c r="O13" s="2">
        <f t="shared" si="5"/>
        <v>0.45129252975854039</v>
      </c>
      <c r="P13" s="9">
        <v>44181</v>
      </c>
      <c r="Q13" s="7">
        <v>0.125</v>
      </c>
      <c r="R13" s="2">
        <v>0</v>
      </c>
      <c r="S13" s="2">
        <f t="shared" si="6"/>
        <v>0</v>
      </c>
      <c r="T13" s="2">
        <f t="shared" si="7"/>
        <v>0</v>
      </c>
    </row>
    <row r="14" spans="1:20" x14ac:dyDescent="0.25">
      <c r="A14" s="9">
        <v>44175</v>
      </c>
      <c r="B14" s="7">
        <v>0.16666666666666666</v>
      </c>
      <c r="C14" s="2">
        <v>0.37299999999850803</v>
      </c>
      <c r="D14" s="2">
        <f t="shared" si="0"/>
        <v>4.9804236019705161</v>
      </c>
      <c r="E14" s="2">
        <f t="shared" si="1"/>
        <v>0.41188103188296166</v>
      </c>
      <c r="F14" s="9">
        <v>44177</v>
      </c>
      <c r="G14" s="7">
        <v>0.16666666666666666</v>
      </c>
      <c r="H14" s="2">
        <v>0.36199999999855198</v>
      </c>
      <c r="I14" s="2">
        <f t="shared" si="2"/>
        <v>4.748279913673124</v>
      </c>
      <c r="J14" s="2">
        <f t="shared" si="3"/>
        <v>0.39268274886076732</v>
      </c>
      <c r="K14" s="9">
        <v>44179</v>
      </c>
      <c r="L14" s="7">
        <v>0.16666666666666666</v>
      </c>
      <c r="M14" s="2">
        <v>0.38599999999845602</v>
      </c>
      <c r="N14" s="2">
        <f t="shared" si="4"/>
        <v>5.2600662330842543</v>
      </c>
      <c r="O14" s="2">
        <f t="shared" si="5"/>
        <v>0.43500747747606783</v>
      </c>
      <c r="P14" s="9">
        <v>44181</v>
      </c>
      <c r="Q14" s="7">
        <v>0.16666666666666666</v>
      </c>
      <c r="R14" s="2">
        <v>0</v>
      </c>
      <c r="S14" s="2">
        <f t="shared" si="6"/>
        <v>0</v>
      </c>
      <c r="T14" s="2">
        <f t="shared" si="7"/>
        <v>0</v>
      </c>
    </row>
    <row r="15" spans="1:20" x14ac:dyDescent="0.25">
      <c r="A15" s="9">
        <v>44175</v>
      </c>
      <c r="B15" s="7">
        <v>0.20833333333333334</v>
      </c>
      <c r="C15" s="2">
        <v>0.366999999998532</v>
      </c>
      <c r="D15" s="2">
        <f t="shared" si="0"/>
        <v>4.8532875036112326</v>
      </c>
      <c r="E15" s="2">
        <f t="shared" si="1"/>
        <v>0.40136687654864894</v>
      </c>
      <c r="F15" s="9">
        <v>44177</v>
      </c>
      <c r="G15" s="7">
        <v>0.20833333333333334</v>
      </c>
      <c r="H15" s="2">
        <v>0.36999999999852001</v>
      </c>
      <c r="I15" s="2">
        <f t="shared" si="2"/>
        <v>4.9167023234447367</v>
      </c>
      <c r="J15" s="2">
        <f t="shared" si="3"/>
        <v>0.4066112821488797</v>
      </c>
      <c r="K15" s="9">
        <v>44179</v>
      </c>
      <c r="L15" s="7">
        <v>0.20833333333333334</v>
      </c>
      <c r="M15" s="2">
        <v>0.38499999999846002</v>
      </c>
      <c r="N15" s="2">
        <f t="shared" si="4"/>
        <v>5.238353436649744</v>
      </c>
      <c r="O15" s="2">
        <f t="shared" si="5"/>
        <v>0.43321182921093382</v>
      </c>
      <c r="P15" s="9">
        <v>44181</v>
      </c>
      <c r="Q15" s="7">
        <v>0.20833333333333334</v>
      </c>
      <c r="R15" s="2">
        <v>0</v>
      </c>
      <c r="S15" s="2">
        <f t="shared" si="6"/>
        <v>0</v>
      </c>
      <c r="T15" s="2">
        <f t="shared" si="7"/>
        <v>0</v>
      </c>
    </row>
    <row r="16" spans="1:20" x14ac:dyDescent="0.25">
      <c r="A16" s="9">
        <v>44175</v>
      </c>
      <c r="B16" s="7">
        <v>0.25</v>
      </c>
      <c r="C16" s="2">
        <v>0.34499999999862002</v>
      </c>
      <c r="D16" s="2">
        <f t="shared" si="0"/>
        <v>4.3977076219867328</v>
      </c>
      <c r="E16" s="2">
        <f t="shared" si="1"/>
        <v>0.36369042033830279</v>
      </c>
      <c r="F16" s="9">
        <v>44177</v>
      </c>
      <c r="G16" s="7">
        <v>0.25</v>
      </c>
      <c r="H16" s="2">
        <v>0.366999999998532</v>
      </c>
      <c r="I16" s="2">
        <f t="shared" si="2"/>
        <v>4.8532875036112326</v>
      </c>
      <c r="J16" s="2">
        <f t="shared" si="3"/>
        <v>0.40136687654864894</v>
      </c>
      <c r="K16" s="9">
        <v>44179</v>
      </c>
      <c r="L16" s="7">
        <v>0.25</v>
      </c>
      <c r="M16" s="2">
        <v>0.37699999999849199</v>
      </c>
      <c r="N16" s="2">
        <f t="shared" si="4"/>
        <v>5.0658602904891987</v>
      </c>
      <c r="O16" s="2">
        <f t="shared" si="5"/>
        <v>0.41894664602345671</v>
      </c>
      <c r="P16" s="9">
        <v>44181</v>
      </c>
      <c r="Q16" s="7">
        <v>0.25</v>
      </c>
      <c r="R16" s="2">
        <v>0</v>
      </c>
      <c r="S16" s="2">
        <f t="shared" si="6"/>
        <v>0</v>
      </c>
      <c r="T16" s="2">
        <f t="shared" si="7"/>
        <v>0</v>
      </c>
    </row>
    <row r="17" spans="1:20" x14ac:dyDescent="0.25">
      <c r="A17" s="9">
        <v>44175</v>
      </c>
      <c r="B17" s="7">
        <v>0.29166666666666669</v>
      </c>
      <c r="C17" s="2">
        <v>0.37999999999848</v>
      </c>
      <c r="D17" s="2">
        <f t="shared" si="0"/>
        <v>5.130292763235321</v>
      </c>
      <c r="E17" s="2">
        <f t="shared" si="1"/>
        <v>0.42427521151956105</v>
      </c>
      <c r="F17" s="9">
        <v>44177</v>
      </c>
      <c r="G17" s="7">
        <v>0.29166666666666669</v>
      </c>
      <c r="H17" s="2">
        <v>0.37099999999851602</v>
      </c>
      <c r="I17" s="2">
        <f t="shared" si="2"/>
        <v>4.9379087483548236</v>
      </c>
      <c r="J17" s="2">
        <f t="shared" si="3"/>
        <v>0.40836505348894392</v>
      </c>
      <c r="K17" s="9">
        <v>44179</v>
      </c>
      <c r="L17" s="7">
        <v>0.29166666666666669</v>
      </c>
      <c r="M17" s="2">
        <v>0.38999999999843998</v>
      </c>
      <c r="N17" s="2">
        <f t="shared" si="4"/>
        <v>5.3472517829090407</v>
      </c>
      <c r="O17" s="2">
        <f t="shared" si="5"/>
        <v>0.44221772244657764</v>
      </c>
      <c r="P17" s="9">
        <v>44181</v>
      </c>
      <c r="Q17" s="7">
        <v>0.29166666666666669</v>
      </c>
      <c r="R17" s="2">
        <v>0</v>
      </c>
      <c r="S17" s="2">
        <f t="shared" si="6"/>
        <v>0</v>
      </c>
      <c r="T17" s="2">
        <f t="shared" si="7"/>
        <v>0</v>
      </c>
    </row>
    <row r="18" spans="1:20" x14ac:dyDescent="0.25">
      <c r="A18" s="9">
        <v>44175</v>
      </c>
      <c r="B18" s="7">
        <v>0.33333333333333331</v>
      </c>
      <c r="C18" s="2">
        <v>0.37799999999848799</v>
      </c>
      <c r="D18" s="2">
        <f t="shared" si="0"/>
        <v>5.0873040366056621</v>
      </c>
      <c r="E18" s="2">
        <f t="shared" si="1"/>
        <v>0.42072004382728823</v>
      </c>
      <c r="F18" s="9">
        <v>44177</v>
      </c>
      <c r="G18" s="7">
        <v>0.33333333333333331</v>
      </c>
      <c r="H18" s="2">
        <v>0.36199999999855198</v>
      </c>
      <c r="I18" s="2">
        <f t="shared" si="2"/>
        <v>4.748279913673124</v>
      </c>
      <c r="J18" s="2">
        <f t="shared" si="3"/>
        <v>0.39268274886076732</v>
      </c>
      <c r="K18" s="9">
        <v>44179</v>
      </c>
      <c r="L18" s="7">
        <v>0.33333333333333331</v>
      </c>
      <c r="M18" s="2">
        <v>0.38599999999845602</v>
      </c>
      <c r="N18" s="2">
        <f t="shared" si="4"/>
        <v>5.2600662330842543</v>
      </c>
      <c r="O18" s="2">
        <f t="shared" si="5"/>
        <v>0.43500747747606783</v>
      </c>
      <c r="P18" s="9">
        <v>44181</v>
      </c>
      <c r="Q18" s="7">
        <v>0.33333333333333331</v>
      </c>
      <c r="R18" s="2">
        <v>0</v>
      </c>
      <c r="S18" s="2">
        <f t="shared" si="6"/>
        <v>0</v>
      </c>
      <c r="T18" s="2">
        <f t="shared" si="7"/>
        <v>0</v>
      </c>
    </row>
    <row r="19" spans="1:20" x14ac:dyDescent="0.25">
      <c r="A19" s="9">
        <v>44175</v>
      </c>
      <c r="B19" s="7">
        <v>0.375</v>
      </c>
      <c r="C19" s="2">
        <v>0.37099999999851602</v>
      </c>
      <c r="D19" s="2">
        <f t="shared" si="0"/>
        <v>4.9379087483548236</v>
      </c>
      <c r="E19" s="2">
        <f t="shared" si="1"/>
        <v>0.40836505348894392</v>
      </c>
      <c r="F19" s="9">
        <v>44177</v>
      </c>
      <c r="G19" s="7">
        <v>0.375</v>
      </c>
      <c r="H19" s="2">
        <v>0.37099999999851602</v>
      </c>
      <c r="I19" s="2">
        <f t="shared" si="2"/>
        <v>4.9379087483548236</v>
      </c>
      <c r="J19" s="2">
        <f t="shared" si="3"/>
        <v>0.40836505348894392</v>
      </c>
      <c r="K19" s="9">
        <v>44179</v>
      </c>
      <c r="L19" s="7">
        <v>0.375</v>
      </c>
      <c r="M19" s="2">
        <v>0.38499999999846002</v>
      </c>
      <c r="N19" s="2">
        <f t="shared" si="4"/>
        <v>5.238353436649744</v>
      </c>
      <c r="O19" s="2">
        <f t="shared" si="5"/>
        <v>0.43321182921093382</v>
      </c>
      <c r="P19" s="9">
        <v>44181</v>
      </c>
      <c r="Q19" s="7">
        <v>0.375</v>
      </c>
      <c r="R19" s="2">
        <v>0</v>
      </c>
      <c r="S19" s="2">
        <f t="shared" si="6"/>
        <v>0</v>
      </c>
      <c r="T19" s="2">
        <f t="shared" si="7"/>
        <v>0</v>
      </c>
    </row>
    <row r="20" spans="1:20" x14ac:dyDescent="0.25">
      <c r="A20" s="9">
        <v>44175</v>
      </c>
      <c r="B20" s="7">
        <v>0.41666666666666669</v>
      </c>
      <c r="C20" s="2">
        <v>0.35899999999856402</v>
      </c>
      <c r="D20" s="2">
        <f t="shared" si="0"/>
        <v>4.6856873022386196</v>
      </c>
      <c r="E20" s="2">
        <f t="shared" si="1"/>
        <v>0.38750633989513383</v>
      </c>
      <c r="F20" s="9">
        <v>44177</v>
      </c>
      <c r="G20" s="7">
        <v>0.41666666666666669</v>
      </c>
      <c r="H20" s="2">
        <v>0.36899999999852401</v>
      </c>
      <c r="I20" s="2">
        <f t="shared" si="2"/>
        <v>4.895529949405975</v>
      </c>
      <c r="J20" s="2">
        <f t="shared" si="3"/>
        <v>0.40486032681587408</v>
      </c>
      <c r="K20" s="9">
        <v>44179</v>
      </c>
      <c r="L20" s="7">
        <v>0.41666666666666669</v>
      </c>
      <c r="M20" s="2">
        <v>0.37699999999849199</v>
      </c>
      <c r="N20" s="2">
        <f t="shared" si="4"/>
        <v>5.0658602904891987</v>
      </c>
      <c r="O20" s="2">
        <f t="shared" si="5"/>
        <v>0.41894664602345671</v>
      </c>
      <c r="P20" s="9">
        <v>44181</v>
      </c>
      <c r="Q20" s="7">
        <v>0.41666666666666669</v>
      </c>
      <c r="R20" s="2">
        <v>0</v>
      </c>
      <c r="S20" s="2">
        <f t="shared" si="6"/>
        <v>0</v>
      </c>
      <c r="T20" s="2">
        <f t="shared" si="7"/>
        <v>0</v>
      </c>
    </row>
    <row r="21" spans="1:20" x14ac:dyDescent="0.25">
      <c r="A21" s="9">
        <v>44175</v>
      </c>
      <c r="B21" s="7">
        <v>0.45833333333333331</v>
      </c>
      <c r="C21" s="2">
        <v>0.36399999999854399</v>
      </c>
      <c r="D21" s="2">
        <f t="shared" si="0"/>
        <v>4.7901801556482715</v>
      </c>
      <c r="E21" s="2">
        <f t="shared" si="1"/>
        <v>0.39614789887211205</v>
      </c>
      <c r="F21" s="9">
        <v>44177</v>
      </c>
      <c r="G21" s="7">
        <v>0.45833333333333331</v>
      </c>
      <c r="H21" s="2">
        <v>0.37399999999850397</v>
      </c>
      <c r="I21" s="2">
        <f t="shared" si="2"/>
        <v>5.001731956617995</v>
      </c>
      <c r="J21" s="2">
        <f t="shared" si="3"/>
        <v>0.41364323281230814</v>
      </c>
      <c r="K21" s="9">
        <v>44179</v>
      </c>
      <c r="L21" s="7">
        <v>0.45833333333333331</v>
      </c>
      <c r="M21" s="2">
        <v>0.38799999999844798</v>
      </c>
      <c r="N21" s="2">
        <f t="shared" si="4"/>
        <v>5.3035922051717552</v>
      </c>
      <c r="O21" s="2">
        <f t="shared" si="5"/>
        <v>0.43860707536770416</v>
      </c>
      <c r="P21" s="9">
        <v>44181</v>
      </c>
      <c r="Q21" s="7">
        <v>0.45833333333333331</v>
      </c>
      <c r="R21" s="2">
        <v>0</v>
      </c>
      <c r="S21" s="2">
        <f t="shared" si="6"/>
        <v>0</v>
      </c>
      <c r="T21" s="2">
        <f t="shared" si="7"/>
        <v>0</v>
      </c>
    </row>
    <row r="22" spans="1:20" x14ac:dyDescent="0.25">
      <c r="A22" s="9">
        <v>44175</v>
      </c>
      <c r="B22" s="7">
        <v>0.5</v>
      </c>
      <c r="C22" s="2">
        <v>0.37599999999849598</v>
      </c>
      <c r="D22" s="2">
        <f t="shared" si="0"/>
        <v>5.0444503374907406</v>
      </c>
      <c r="E22" s="2">
        <f t="shared" si="1"/>
        <v>0.41717604291048421</v>
      </c>
      <c r="F22" s="9">
        <v>44177</v>
      </c>
      <c r="G22" s="7">
        <v>0.5</v>
      </c>
      <c r="H22" s="2">
        <v>0.367999999998528</v>
      </c>
      <c r="I22" s="2">
        <f t="shared" si="2"/>
        <v>4.8743916636200773</v>
      </c>
      <c r="J22" s="2">
        <f t="shared" si="3"/>
        <v>0.40311219058138037</v>
      </c>
      <c r="K22" s="9">
        <v>44179</v>
      </c>
      <c r="L22" s="7">
        <v>0.5</v>
      </c>
      <c r="M22" s="2">
        <v>0.13199999999947201</v>
      </c>
      <c r="N22" s="2">
        <f t="shared" si="4"/>
        <v>0.95037530250752855</v>
      </c>
      <c r="O22" s="2">
        <f t="shared" si="5"/>
        <v>7.8596037517372611E-2</v>
      </c>
      <c r="P22" s="9">
        <v>44181</v>
      </c>
      <c r="Q22" s="7">
        <v>0.5</v>
      </c>
      <c r="R22" s="2">
        <v>0</v>
      </c>
      <c r="S22" s="2">
        <f t="shared" si="6"/>
        <v>0</v>
      </c>
      <c r="T22" s="2">
        <f t="shared" si="7"/>
        <v>0</v>
      </c>
    </row>
    <row r="23" spans="1:20" x14ac:dyDescent="0.25">
      <c r="A23" s="9">
        <v>44175</v>
      </c>
      <c r="B23" s="7">
        <v>0.54166666666666663</v>
      </c>
      <c r="C23" s="2">
        <v>0.37299999999850803</v>
      </c>
      <c r="D23" s="2">
        <f t="shared" si="0"/>
        <v>4.9804236019705161</v>
      </c>
      <c r="E23" s="2">
        <f t="shared" si="1"/>
        <v>0.41188103188296166</v>
      </c>
      <c r="F23" s="9">
        <v>44177</v>
      </c>
      <c r="G23" s="7">
        <v>0.54166666666666663</v>
      </c>
      <c r="H23" s="2">
        <v>0.36999999999852001</v>
      </c>
      <c r="I23" s="2">
        <f t="shared" si="2"/>
        <v>4.9167023234447367</v>
      </c>
      <c r="J23" s="2">
        <f t="shared" si="3"/>
        <v>0.4066112821488797</v>
      </c>
      <c r="K23" s="9">
        <v>44179</v>
      </c>
      <c r="L23" s="7">
        <v>0.54166666666666663</v>
      </c>
      <c r="M23" s="2">
        <v>8.1999999999672002E-2</v>
      </c>
      <c r="N23" s="2">
        <f t="shared" si="4"/>
        <v>0.44483551004186606</v>
      </c>
      <c r="O23" s="2">
        <f t="shared" si="5"/>
        <v>3.6787896680462319E-2</v>
      </c>
      <c r="P23" s="9">
        <v>44181</v>
      </c>
      <c r="Q23" s="7">
        <v>0.54166666666666663</v>
      </c>
      <c r="R23" s="2">
        <v>0</v>
      </c>
      <c r="S23" s="2">
        <f t="shared" si="6"/>
        <v>0</v>
      </c>
      <c r="T23" s="2">
        <f t="shared" si="7"/>
        <v>0</v>
      </c>
    </row>
    <row r="24" spans="1:20" x14ac:dyDescent="0.25">
      <c r="A24" s="9">
        <v>44175</v>
      </c>
      <c r="B24" s="7">
        <v>0.58333333333333337</v>
      </c>
      <c r="C24" s="2">
        <v>0.37899999999848399</v>
      </c>
      <c r="D24" s="2">
        <f t="shared" si="0"/>
        <v>5.1087815395671567</v>
      </c>
      <c r="E24" s="2">
        <f t="shared" si="1"/>
        <v>0.42249623332220382</v>
      </c>
      <c r="F24" s="9">
        <v>44177</v>
      </c>
      <c r="G24" s="7">
        <v>0.58333333333333337</v>
      </c>
      <c r="H24" s="2">
        <v>0.36499999999853999</v>
      </c>
      <c r="I24" s="2">
        <f t="shared" si="2"/>
        <v>4.8111817117402964</v>
      </c>
      <c r="J24" s="2">
        <f t="shared" si="3"/>
        <v>0.39788472756092247</v>
      </c>
      <c r="K24" s="9">
        <v>44179</v>
      </c>
      <c r="L24" s="7">
        <v>0.58333333333333337</v>
      </c>
      <c r="M24" s="2">
        <v>4.7999999999808002E-2</v>
      </c>
      <c r="N24" s="2">
        <f t="shared" si="4"/>
        <v>0.18938412667543508</v>
      </c>
      <c r="O24" s="2">
        <f t="shared" si="5"/>
        <v>1.566206727605848E-2</v>
      </c>
      <c r="P24" s="9">
        <v>44181</v>
      </c>
      <c r="Q24" s="7">
        <v>0.58333333333333337</v>
      </c>
      <c r="R24" s="2">
        <v>0</v>
      </c>
      <c r="S24" s="2">
        <f t="shared" si="6"/>
        <v>0</v>
      </c>
      <c r="T24" s="2">
        <f t="shared" si="7"/>
        <v>0</v>
      </c>
    </row>
    <row r="25" spans="1:20" x14ac:dyDescent="0.25">
      <c r="A25" s="9">
        <v>44175</v>
      </c>
      <c r="B25" s="7">
        <v>0.625</v>
      </c>
      <c r="C25" s="2">
        <v>0.38199999999847201</v>
      </c>
      <c r="D25" s="2">
        <f t="shared" si="0"/>
        <v>5.1734162288061762</v>
      </c>
      <c r="E25" s="2">
        <f t="shared" si="1"/>
        <v>0.42784152212227078</v>
      </c>
      <c r="F25" s="9">
        <v>44177</v>
      </c>
      <c r="G25" s="7">
        <v>0.625</v>
      </c>
      <c r="H25" s="2">
        <v>0.380999999998476</v>
      </c>
      <c r="I25" s="2">
        <f t="shared" si="2"/>
        <v>5.1518376716055556</v>
      </c>
      <c r="J25" s="2">
        <f t="shared" si="3"/>
        <v>0.42605697544177945</v>
      </c>
      <c r="K25" s="9">
        <v>44179</v>
      </c>
      <c r="L25" s="7">
        <v>0.625</v>
      </c>
      <c r="M25" s="2">
        <v>9.9999999999599992E-3</v>
      </c>
      <c r="N25" s="2">
        <f t="shared" si="4"/>
        <v>1.552563036429184E-2</v>
      </c>
      <c r="O25" s="2">
        <f t="shared" si="5"/>
        <v>1.283969631126935E-3</v>
      </c>
      <c r="P25" s="9">
        <v>44181</v>
      </c>
      <c r="Q25" s="7">
        <v>0.625</v>
      </c>
      <c r="R25" s="2">
        <v>0</v>
      </c>
      <c r="S25" s="2">
        <f t="shared" si="6"/>
        <v>0</v>
      </c>
      <c r="T25" s="2">
        <f t="shared" si="7"/>
        <v>0</v>
      </c>
    </row>
    <row r="26" spans="1:20" x14ac:dyDescent="0.25">
      <c r="A26" s="9">
        <v>44175</v>
      </c>
      <c r="B26" s="7">
        <v>0.66666666666666663</v>
      </c>
      <c r="C26" s="2">
        <v>0.37299999999850803</v>
      </c>
      <c r="D26" s="2">
        <f t="shared" si="0"/>
        <v>4.9804236019705161</v>
      </c>
      <c r="E26" s="2">
        <f t="shared" si="1"/>
        <v>0.41188103188296166</v>
      </c>
      <c r="F26" s="9">
        <v>44177</v>
      </c>
      <c r="G26" s="7">
        <v>0.66666666666666663</v>
      </c>
      <c r="H26" s="2">
        <v>0.36999999999852001</v>
      </c>
      <c r="I26" s="2">
        <f t="shared" si="2"/>
        <v>4.9167023234447367</v>
      </c>
      <c r="J26" s="2">
        <f t="shared" si="3"/>
        <v>0.4066112821488797</v>
      </c>
      <c r="K26" s="9">
        <v>44179</v>
      </c>
      <c r="L26" s="7">
        <v>0.66666666666666663</v>
      </c>
      <c r="M26" s="2">
        <v>0</v>
      </c>
      <c r="N26" s="2">
        <f t="shared" si="4"/>
        <v>0</v>
      </c>
      <c r="O26" s="2">
        <f t="shared" si="5"/>
        <v>0</v>
      </c>
      <c r="P26" s="9">
        <v>44181</v>
      </c>
      <c r="Q26" s="7">
        <v>0.66666666666666663</v>
      </c>
      <c r="R26" s="2">
        <v>0</v>
      </c>
      <c r="S26" s="2">
        <f t="shared" si="6"/>
        <v>0</v>
      </c>
      <c r="T26" s="2">
        <f t="shared" si="7"/>
        <v>0</v>
      </c>
    </row>
    <row r="27" spans="1:20" x14ac:dyDescent="0.25">
      <c r="A27" s="9">
        <v>44175</v>
      </c>
      <c r="B27" s="7">
        <v>0.70833333333333337</v>
      </c>
      <c r="C27" s="2">
        <v>0.37499999999849998</v>
      </c>
      <c r="D27" s="2">
        <f t="shared" si="0"/>
        <v>5.0230742140187417</v>
      </c>
      <c r="E27" s="2">
        <f t="shared" si="1"/>
        <v>0.41540823749934991</v>
      </c>
      <c r="F27" s="9">
        <v>44177</v>
      </c>
      <c r="G27" s="7">
        <v>0.70833333333333337</v>
      </c>
      <c r="H27" s="2">
        <v>0.36999999999852001</v>
      </c>
      <c r="I27" s="2">
        <f t="shared" si="2"/>
        <v>4.9167023234447367</v>
      </c>
      <c r="J27" s="2">
        <f t="shared" si="3"/>
        <v>0.4066112821488797</v>
      </c>
      <c r="K27" s="9">
        <v>44179</v>
      </c>
      <c r="L27" s="7">
        <v>0.70833333333333337</v>
      </c>
      <c r="M27" s="2">
        <v>0</v>
      </c>
      <c r="N27" s="2">
        <f t="shared" si="4"/>
        <v>0</v>
      </c>
      <c r="O27" s="2">
        <f t="shared" si="5"/>
        <v>0</v>
      </c>
      <c r="P27" s="9">
        <v>44181</v>
      </c>
      <c r="Q27" s="7">
        <v>0.70833333333333337</v>
      </c>
      <c r="R27" s="2">
        <v>0</v>
      </c>
      <c r="S27" s="2">
        <f t="shared" si="6"/>
        <v>0</v>
      </c>
      <c r="T27" s="2">
        <f t="shared" si="7"/>
        <v>0</v>
      </c>
    </row>
    <row r="28" spans="1:20" x14ac:dyDescent="0.25">
      <c r="A28" s="9">
        <v>44175</v>
      </c>
      <c r="B28" s="7">
        <v>0.75</v>
      </c>
      <c r="C28" s="2">
        <v>0.35599999999857601</v>
      </c>
      <c r="D28" s="2">
        <f t="shared" si="0"/>
        <v>4.6234049223571105</v>
      </c>
      <c r="E28" s="2">
        <f t="shared" si="1"/>
        <v>0.38235558707893302</v>
      </c>
      <c r="F28" s="9">
        <v>44177</v>
      </c>
      <c r="G28" s="7">
        <v>0.75</v>
      </c>
      <c r="H28" s="2">
        <v>0.36299999999854798</v>
      </c>
      <c r="I28" s="2">
        <f t="shared" si="2"/>
        <v>4.7692128768753426</v>
      </c>
      <c r="J28" s="2">
        <f t="shared" si="3"/>
        <v>0.39441390491759082</v>
      </c>
      <c r="K28" s="9">
        <v>44179</v>
      </c>
      <c r="L28" s="7">
        <v>0.75</v>
      </c>
      <c r="M28" s="2">
        <v>0</v>
      </c>
      <c r="N28" s="2">
        <f t="shared" si="4"/>
        <v>0</v>
      </c>
      <c r="O28" s="2">
        <f t="shared" si="5"/>
        <v>0</v>
      </c>
      <c r="P28" s="9">
        <v>44181</v>
      </c>
      <c r="Q28" s="7">
        <v>0.75</v>
      </c>
      <c r="R28" s="2">
        <v>0</v>
      </c>
      <c r="S28" s="2">
        <f t="shared" si="6"/>
        <v>0</v>
      </c>
      <c r="T28" s="2">
        <f t="shared" si="7"/>
        <v>0</v>
      </c>
    </row>
    <row r="29" spans="1:20" x14ac:dyDescent="0.25">
      <c r="A29" s="9">
        <v>44175</v>
      </c>
      <c r="B29" s="7">
        <v>0.79166666666666663</v>
      </c>
      <c r="C29" s="2">
        <v>0.36499999999853999</v>
      </c>
      <c r="D29" s="2">
        <f t="shared" si="0"/>
        <v>4.8111817117402964</v>
      </c>
      <c r="E29" s="2">
        <f t="shared" si="1"/>
        <v>0.39788472756092247</v>
      </c>
      <c r="F29" s="9">
        <v>44177</v>
      </c>
      <c r="G29" s="7">
        <v>0.79166666666666663</v>
      </c>
      <c r="H29" s="2">
        <v>0.365999999998536</v>
      </c>
      <c r="I29" s="2">
        <f t="shared" si="2"/>
        <v>4.832217507047206</v>
      </c>
      <c r="J29" s="2">
        <f t="shared" si="3"/>
        <v>0.39962438783280391</v>
      </c>
      <c r="K29" s="9">
        <v>44179</v>
      </c>
      <c r="L29" s="7">
        <v>0.79166666666666663</v>
      </c>
      <c r="M29" s="2">
        <v>0</v>
      </c>
      <c r="N29" s="2">
        <f t="shared" si="4"/>
        <v>0</v>
      </c>
      <c r="O29" s="2">
        <f t="shared" si="5"/>
        <v>0</v>
      </c>
      <c r="P29" s="9">
        <v>44181</v>
      </c>
      <c r="Q29" s="7">
        <v>0.79166666666666663</v>
      </c>
      <c r="R29" s="2">
        <v>0</v>
      </c>
      <c r="S29" s="2">
        <f t="shared" si="6"/>
        <v>0</v>
      </c>
      <c r="T29" s="2">
        <f t="shared" si="7"/>
        <v>0</v>
      </c>
    </row>
    <row r="30" spans="1:20" x14ac:dyDescent="0.25">
      <c r="A30" s="9">
        <v>44175</v>
      </c>
      <c r="B30" s="7">
        <v>0.83333333333333337</v>
      </c>
      <c r="C30" s="2">
        <v>0.35899999999856402</v>
      </c>
      <c r="D30" s="2">
        <f t="shared" si="0"/>
        <v>4.6856873022386196</v>
      </c>
      <c r="E30" s="2">
        <f t="shared" si="1"/>
        <v>0.38750633989513383</v>
      </c>
      <c r="F30" s="9">
        <v>44177</v>
      </c>
      <c r="G30" s="7">
        <v>0.83333333333333337</v>
      </c>
      <c r="H30" s="2">
        <v>0.37499999999849998</v>
      </c>
      <c r="I30" s="2">
        <f t="shared" si="2"/>
        <v>5.0230742140187417</v>
      </c>
      <c r="J30" s="2">
        <f t="shared" si="3"/>
        <v>0.41540823749934991</v>
      </c>
      <c r="K30" s="9">
        <v>44179</v>
      </c>
      <c r="L30" s="7">
        <v>0.83333333333333337</v>
      </c>
      <c r="M30" s="2">
        <v>0</v>
      </c>
      <c r="N30" s="2">
        <f t="shared" si="4"/>
        <v>0</v>
      </c>
      <c r="O30" s="2">
        <f t="shared" si="5"/>
        <v>0</v>
      </c>
      <c r="P30" s="9">
        <v>44181</v>
      </c>
      <c r="Q30" s="7">
        <v>0.83333333333333337</v>
      </c>
      <c r="R30" s="2">
        <v>0</v>
      </c>
      <c r="S30" s="2">
        <f t="shared" si="6"/>
        <v>0</v>
      </c>
      <c r="T30" s="2">
        <f t="shared" si="7"/>
        <v>0</v>
      </c>
    </row>
    <row r="31" spans="1:20" x14ac:dyDescent="0.25">
      <c r="A31" s="9">
        <v>44175</v>
      </c>
      <c r="B31" s="7">
        <v>0.875</v>
      </c>
      <c r="C31" s="2">
        <v>0.37099999999851602</v>
      </c>
      <c r="D31" s="2">
        <f t="shared" si="0"/>
        <v>4.9379087483548236</v>
      </c>
      <c r="E31" s="2">
        <f t="shared" si="1"/>
        <v>0.40836505348894392</v>
      </c>
      <c r="F31" s="9">
        <v>44177</v>
      </c>
      <c r="G31" s="7">
        <v>0.875</v>
      </c>
      <c r="H31" s="2">
        <v>0.37499999999849998</v>
      </c>
      <c r="I31" s="2">
        <f t="shared" si="2"/>
        <v>5.0230742140187417</v>
      </c>
      <c r="J31" s="2">
        <f t="shared" si="3"/>
        <v>0.41540823749934991</v>
      </c>
      <c r="K31" s="9">
        <v>44179</v>
      </c>
      <c r="L31" s="7">
        <v>0.875</v>
      </c>
      <c r="M31" s="2">
        <v>0</v>
      </c>
      <c r="N31" s="2">
        <f t="shared" si="4"/>
        <v>0</v>
      </c>
      <c r="O31" s="2">
        <f t="shared" si="5"/>
        <v>0</v>
      </c>
      <c r="P31" s="9">
        <v>44181</v>
      </c>
      <c r="Q31" s="7">
        <v>0.875</v>
      </c>
      <c r="R31" s="2">
        <v>0</v>
      </c>
      <c r="S31" s="2">
        <f t="shared" si="6"/>
        <v>0</v>
      </c>
      <c r="T31" s="2">
        <f t="shared" si="7"/>
        <v>0</v>
      </c>
    </row>
    <row r="32" spans="1:20" x14ac:dyDescent="0.25">
      <c r="A32" s="9">
        <v>44175</v>
      </c>
      <c r="B32" s="7">
        <v>0.91666666666666663</v>
      </c>
      <c r="C32" s="2">
        <v>0.35599999999857601</v>
      </c>
      <c r="D32" s="2">
        <f t="shared" si="0"/>
        <v>4.6234049223571105</v>
      </c>
      <c r="E32" s="2">
        <f t="shared" si="1"/>
        <v>0.38235558707893302</v>
      </c>
      <c r="F32" s="9">
        <v>44177</v>
      </c>
      <c r="G32" s="7">
        <v>0.91666666666666663</v>
      </c>
      <c r="H32" s="2">
        <v>0.36999999999852001</v>
      </c>
      <c r="I32" s="2">
        <f t="shared" si="2"/>
        <v>4.9167023234447367</v>
      </c>
      <c r="J32" s="2">
        <f t="shared" si="3"/>
        <v>0.4066112821488797</v>
      </c>
      <c r="K32" s="9">
        <v>44179</v>
      </c>
      <c r="L32" s="7">
        <v>0.91666666666666663</v>
      </c>
      <c r="M32" s="2">
        <v>0</v>
      </c>
      <c r="N32" s="2">
        <f t="shared" si="4"/>
        <v>0</v>
      </c>
      <c r="O32" s="2">
        <f t="shared" si="5"/>
        <v>0</v>
      </c>
      <c r="P32" s="9">
        <v>44181</v>
      </c>
      <c r="Q32" s="7">
        <v>0.91666666666666663</v>
      </c>
      <c r="R32" s="2">
        <v>0</v>
      </c>
      <c r="S32" s="2">
        <f t="shared" si="6"/>
        <v>0</v>
      </c>
      <c r="T32" s="2">
        <f t="shared" si="7"/>
        <v>0</v>
      </c>
    </row>
    <row r="33" spans="1:20" x14ac:dyDescent="0.25">
      <c r="A33" s="9">
        <v>44175</v>
      </c>
      <c r="B33" s="7">
        <v>0.95833333333333337</v>
      </c>
      <c r="C33" s="2">
        <v>0.36199999999855198</v>
      </c>
      <c r="D33" s="2">
        <f t="shared" si="0"/>
        <v>4.748279913673124</v>
      </c>
      <c r="E33" s="2">
        <f t="shared" si="1"/>
        <v>0.39268274886076732</v>
      </c>
      <c r="F33" s="9">
        <v>44177</v>
      </c>
      <c r="G33" s="7">
        <v>0.95833333333333337</v>
      </c>
      <c r="H33" s="2">
        <v>0.38599999999845602</v>
      </c>
      <c r="I33" s="2">
        <f t="shared" si="2"/>
        <v>5.2600662330842543</v>
      </c>
      <c r="J33" s="2">
        <f t="shared" si="3"/>
        <v>0.43500747747606783</v>
      </c>
      <c r="K33" s="9">
        <v>44179</v>
      </c>
      <c r="L33" s="7">
        <v>0.95833333333333337</v>
      </c>
      <c r="M33" s="2">
        <v>0</v>
      </c>
      <c r="N33" s="2">
        <f t="shared" si="4"/>
        <v>0</v>
      </c>
      <c r="O33" s="2">
        <f t="shared" si="5"/>
        <v>0</v>
      </c>
      <c r="P33" s="9">
        <v>44181</v>
      </c>
      <c r="Q33" s="7">
        <v>0.95833333333333337</v>
      </c>
      <c r="R33" s="2">
        <v>0</v>
      </c>
      <c r="S33" s="2">
        <f t="shared" si="6"/>
        <v>0</v>
      </c>
      <c r="T33" s="2">
        <f t="shared" si="7"/>
        <v>0</v>
      </c>
    </row>
    <row r="34" spans="1:20" ht="15.75" thickBot="1" x14ac:dyDescent="0.3">
      <c r="A34" s="9">
        <v>44176</v>
      </c>
      <c r="B34" s="7">
        <v>0</v>
      </c>
      <c r="C34" s="2">
        <v>0.36199999999855198</v>
      </c>
      <c r="D34" s="2">
        <f t="shared" si="0"/>
        <v>4.748279913673124</v>
      </c>
      <c r="E34" s="2">
        <f t="shared" si="1"/>
        <v>0.39268274886076732</v>
      </c>
      <c r="F34" s="9">
        <v>44178</v>
      </c>
      <c r="G34" s="7">
        <v>0</v>
      </c>
      <c r="H34" s="2">
        <v>0.36999999999852001</v>
      </c>
      <c r="I34" s="2">
        <f t="shared" si="2"/>
        <v>4.9167023234447367</v>
      </c>
      <c r="J34" s="2">
        <f t="shared" si="3"/>
        <v>0.4066112821488797</v>
      </c>
      <c r="K34" s="9">
        <v>44180</v>
      </c>
      <c r="L34" s="7">
        <v>0</v>
      </c>
      <c r="M34" s="2">
        <v>0</v>
      </c>
      <c r="N34" s="2">
        <f t="shared" si="4"/>
        <v>0</v>
      </c>
      <c r="O34" s="2">
        <f t="shared" si="5"/>
        <v>0</v>
      </c>
    </row>
    <row r="35" spans="1:20" ht="15.75" thickBot="1" x14ac:dyDescent="0.3">
      <c r="A35" s="9">
        <v>44176</v>
      </c>
      <c r="B35" s="7">
        <v>4.1666666666666664E-2</v>
      </c>
      <c r="C35" s="2">
        <v>0.37099999999851602</v>
      </c>
      <c r="D35" s="2">
        <f t="shared" si="0"/>
        <v>4.9379087483548236</v>
      </c>
      <c r="E35" s="2">
        <f t="shared" si="1"/>
        <v>0.40836505348894392</v>
      </c>
      <c r="F35" s="9">
        <v>44178</v>
      </c>
      <c r="G35" s="7">
        <v>4.1666666666666664E-2</v>
      </c>
      <c r="H35" s="2">
        <v>0.37499999999849998</v>
      </c>
      <c r="I35" s="2">
        <f t="shared" si="2"/>
        <v>5.0230742140187417</v>
      </c>
      <c r="J35" s="2">
        <f t="shared" si="3"/>
        <v>0.41540823749934991</v>
      </c>
      <c r="K35" s="9">
        <v>44180</v>
      </c>
      <c r="L35" s="7">
        <v>4.1666666666666664E-2</v>
      </c>
      <c r="M35" s="2">
        <v>0</v>
      </c>
      <c r="N35" s="2">
        <f t="shared" si="4"/>
        <v>0</v>
      </c>
      <c r="O35" s="2">
        <f t="shared" si="5"/>
        <v>0</v>
      </c>
      <c r="Q35" s="3" t="s">
        <v>10</v>
      </c>
      <c r="R35" s="8"/>
      <c r="S35" s="8"/>
      <c r="T35" s="4">
        <f>SUM(E10:E57)+SUM(J10:J57)+SUM(O10:O57)+SUM(T10:T33)</f>
        <v>44.293321446202384</v>
      </c>
    </row>
    <row r="36" spans="1:20" x14ac:dyDescent="0.25">
      <c r="A36" s="9">
        <v>44176</v>
      </c>
      <c r="B36" s="7">
        <v>8.3333333333333329E-2</v>
      </c>
      <c r="C36" s="2">
        <v>0.352999999998588</v>
      </c>
      <c r="D36" s="2">
        <f t="shared" si="0"/>
        <v>4.5614338312938827</v>
      </c>
      <c r="E36" s="2">
        <f t="shared" si="1"/>
        <v>0.37723057784800407</v>
      </c>
      <c r="F36" s="9">
        <v>44178</v>
      </c>
      <c r="G36" s="7">
        <v>8.3333333333333329E-2</v>
      </c>
      <c r="H36" s="2">
        <v>0.37899999999848399</v>
      </c>
      <c r="I36" s="2">
        <f t="shared" si="2"/>
        <v>5.1087815395671567</v>
      </c>
      <c r="J36" s="2">
        <f t="shared" si="3"/>
        <v>0.42249623332220382</v>
      </c>
      <c r="K36" s="9">
        <v>44180</v>
      </c>
      <c r="L36" s="7">
        <v>8.3333333333333329E-2</v>
      </c>
      <c r="M36" s="2">
        <v>0</v>
      </c>
      <c r="N36" s="2">
        <f t="shared" si="4"/>
        <v>0</v>
      </c>
      <c r="O36" s="2">
        <f t="shared" si="5"/>
        <v>0</v>
      </c>
    </row>
    <row r="37" spans="1:20" x14ac:dyDescent="0.25">
      <c r="A37" s="9">
        <v>44176</v>
      </c>
      <c r="B37" s="7">
        <v>0.125</v>
      </c>
      <c r="C37" s="2">
        <v>0.36299999999854798</v>
      </c>
      <c r="D37" s="2">
        <f t="shared" si="0"/>
        <v>4.7692128768753426</v>
      </c>
      <c r="E37" s="2">
        <f t="shared" si="1"/>
        <v>0.39441390491759082</v>
      </c>
      <c r="F37" s="9">
        <v>44178</v>
      </c>
      <c r="G37" s="7">
        <v>0.125</v>
      </c>
      <c r="H37" s="2">
        <v>0.37299999999850803</v>
      </c>
      <c r="I37" s="2">
        <f t="shared" si="2"/>
        <v>4.9804236019705161</v>
      </c>
      <c r="J37" s="2">
        <f t="shared" si="3"/>
        <v>0.41188103188296166</v>
      </c>
      <c r="K37" s="9">
        <v>44180</v>
      </c>
      <c r="L37" s="7">
        <v>0.125</v>
      </c>
      <c r="M37" s="2">
        <v>0</v>
      </c>
      <c r="N37" s="2">
        <f t="shared" si="4"/>
        <v>0</v>
      </c>
      <c r="O37" s="2">
        <f t="shared" si="5"/>
        <v>0</v>
      </c>
    </row>
    <row r="38" spans="1:20" x14ac:dyDescent="0.25">
      <c r="A38" s="9">
        <v>44176</v>
      </c>
      <c r="B38" s="7">
        <v>0.16666666666666666</v>
      </c>
      <c r="C38" s="2">
        <v>0.35599999999857601</v>
      </c>
      <c r="D38" s="2">
        <f t="shared" si="0"/>
        <v>4.6234049223571105</v>
      </c>
      <c r="E38" s="2">
        <f t="shared" si="1"/>
        <v>0.38235558707893302</v>
      </c>
      <c r="F38" s="9">
        <v>44178</v>
      </c>
      <c r="G38" s="7">
        <v>0.16666666666666666</v>
      </c>
      <c r="H38" s="2">
        <v>0.37099999999851602</v>
      </c>
      <c r="I38" s="2">
        <f t="shared" si="2"/>
        <v>4.9379087483548236</v>
      </c>
      <c r="J38" s="2">
        <f t="shared" si="3"/>
        <v>0.40836505348894392</v>
      </c>
      <c r="K38" s="9">
        <v>44180</v>
      </c>
      <c r="L38" s="7">
        <v>0.16666666666666666</v>
      </c>
      <c r="M38" s="2">
        <v>0</v>
      </c>
      <c r="N38" s="2">
        <f t="shared" si="4"/>
        <v>0</v>
      </c>
      <c r="O38" s="2">
        <f t="shared" si="5"/>
        <v>0</v>
      </c>
    </row>
    <row r="39" spans="1:20" x14ac:dyDescent="0.25">
      <c r="A39" s="9">
        <v>44176</v>
      </c>
      <c r="B39" s="7">
        <v>0.20833333333333334</v>
      </c>
      <c r="C39" s="2">
        <v>0.36299999999854798</v>
      </c>
      <c r="D39" s="2">
        <f t="shared" si="0"/>
        <v>4.7692128768753426</v>
      </c>
      <c r="E39" s="2">
        <f t="shared" si="1"/>
        <v>0.39441390491759082</v>
      </c>
      <c r="F39" s="9">
        <v>44178</v>
      </c>
      <c r="G39" s="7">
        <v>0.20833333333333334</v>
      </c>
      <c r="H39" s="2">
        <v>0.367999999998528</v>
      </c>
      <c r="I39" s="2">
        <f t="shared" si="2"/>
        <v>4.8743916636200773</v>
      </c>
      <c r="J39" s="2">
        <f t="shared" si="3"/>
        <v>0.40311219058138037</v>
      </c>
      <c r="K39" s="9">
        <v>44180</v>
      </c>
      <c r="L39" s="7">
        <v>0.20833333333333334</v>
      </c>
      <c r="M39" s="2">
        <v>0</v>
      </c>
      <c r="N39" s="2">
        <f t="shared" si="4"/>
        <v>0</v>
      </c>
      <c r="O39" s="2">
        <f t="shared" si="5"/>
        <v>0</v>
      </c>
    </row>
    <row r="40" spans="1:20" x14ac:dyDescent="0.25">
      <c r="A40" s="9">
        <v>44176</v>
      </c>
      <c r="B40" s="7">
        <v>0.25</v>
      </c>
      <c r="C40" s="2">
        <v>0.35999999999856003</v>
      </c>
      <c r="D40" s="2">
        <f t="shared" si="0"/>
        <v>4.7065170877302016</v>
      </c>
      <c r="E40" s="2">
        <f t="shared" si="1"/>
        <v>0.38922896315528765</v>
      </c>
      <c r="F40" s="9">
        <v>44178</v>
      </c>
      <c r="G40" s="7">
        <v>0.25</v>
      </c>
      <c r="H40" s="2">
        <v>0.37399999999850397</v>
      </c>
      <c r="I40" s="2">
        <f t="shared" si="2"/>
        <v>5.001731956617995</v>
      </c>
      <c r="J40" s="2">
        <f t="shared" si="3"/>
        <v>0.41364323281230814</v>
      </c>
      <c r="K40" s="9">
        <v>44180</v>
      </c>
      <c r="L40" s="7">
        <v>0.25</v>
      </c>
      <c r="M40" s="2">
        <v>0</v>
      </c>
      <c r="N40" s="2">
        <f t="shared" si="4"/>
        <v>0</v>
      </c>
      <c r="O40" s="2">
        <f t="shared" si="5"/>
        <v>0</v>
      </c>
    </row>
    <row r="41" spans="1:20" x14ac:dyDescent="0.25">
      <c r="A41" s="9">
        <v>44176</v>
      </c>
      <c r="B41" s="7">
        <v>0.29166666666666669</v>
      </c>
      <c r="C41" s="2">
        <v>0.35599999999857601</v>
      </c>
      <c r="D41" s="2">
        <f t="shared" si="0"/>
        <v>4.6234049223571105</v>
      </c>
      <c r="E41" s="2">
        <f t="shared" si="1"/>
        <v>0.38235558707893302</v>
      </c>
      <c r="F41" s="9">
        <v>44178</v>
      </c>
      <c r="G41" s="7">
        <v>0.29166666666666669</v>
      </c>
      <c r="H41" s="2">
        <v>0.38399999999846401</v>
      </c>
      <c r="I41" s="2">
        <f t="shared" si="2"/>
        <v>5.2166741468714122</v>
      </c>
      <c r="J41" s="2">
        <f t="shared" si="3"/>
        <v>0.43141895194626578</v>
      </c>
      <c r="K41" s="9">
        <v>44180</v>
      </c>
      <c r="L41" s="7">
        <v>0.29166666666666669</v>
      </c>
      <c r="M41" s="2">
        <v>0</v>
      </c>
      <c r="N41" s="2">
        <f t="shared" si="4"/>
        <v>0</v>
      </c>
      <c r="O41" s="2">
        <f t="shared" si="5"/>
        <v>0</v>
      </c>
    </row>
    <row r="42" spans="1:20" x14ac:dyDescent="0.25">
      <c r="A42" s="9">
        <v>44176</v>
      </c>
      <c r="B42" s="7">
        <v>0.33333333333333331</v>
      </c>
      <c r="C42" s="2">
        <v>0.36999999999852001</v>
      </c>
      <c r="D42" s="2">
        <f t="shared" si="0"/>
        <v>4.9167023234447367</v>
      </c>
      <c r="E42" s="2">
        <f t="shared" si="1"/>
        <v>0.4066112821488797</v>
      </c>
      <c r="F42" s="9">
        <v>44178</v>
      </c>
      <c r="G42" s="7">
        <v>0.33333333333333331</v>
      </c>
      <c r="H42" s="2">
        <v>0.37699999999849199</v>
      </c>
      <c r="I42" s="2">
        <f t="shared" si="2"/>
        <v>5.0658602904891987</v>
      </c>
      <c r="J42" s="2">
        <f t="shared" si="3"/>
        <v>0.41894664602345671</v>
      </c>
      <c r="K42" s="9">
        <v>44180</v>
      </c>
      <c r="L42" s="7">
        <v>0.33333333333333331</v>
      </c>
      <c r="M42" s="2">
        <v>0</v>
      </c>
      <c r="N42" s="2">
        <f t="shared" si="4"/>
        <v>0</v>
      </c>
      <c r="O42" s="2">
        <f t="shared" si="5"/>
        <v>0</v>
      </c>
    </row>
    <row r="43" spans="1:20" x14ac:dyDescent="0.25">
      <c r="A43" s="9">
        <v>44176</v>
      </c>
      <c r="B43" s="7">
        <v>0.375</v>
      </c>
      <c r="C43" s="2">
        <v>0.35899999999856402</v>
      </c>
      <c r="D43" s="2">
        <f t="shared" si="0"/>
        <v>4.6856873022386196</v>
      </c>
      <c r="E43" s="2">
        <f t="shared" si="1"/>
        <v>0.38750633989513383</v>
      </c>
      <c r="F43" s="9">
        <v>44178</v>
      </c>
      <c r="G43" s="7">
        <v>0.375</v>
      </c>
      <c r="H43" s="2">
        <v>0.37699999999849199</v>
      </c>
      <c r="I43" s="2">
        <f t="shared" si="2"/>
        <v>5.0658602904891987</v>
      </c>
      <c r="J43" s="2">
        <f t="shared" si="3"/>
        <v>0.41894664602345671</v>
      </c>
      <c r="K43" s="9">
        <v>44180</v>
      </c>
      <c r="L43" s="7">
        <v>0.375</v>
      </c>
      <c r="M43" s="2">
        <v>0</v>
      </c>
      <c r="N43" s="2">
        <f t="shared" si="4"/>
        <v>0</v>
      </c>
      <c r="O43" s="2">
        <f t="shared" si="5"/>
        <v>0</v>
      </c>
    </row>
    <row r="44" spans="1:20" x14ac:dyDescent="0.25">
      <c r="A44" s="9">
        <v>44176</v>
      </c>
      <c r="B44" s="7">
        <v>0.41666666666666669</v>
      </c>
      <c r="C44" s="2">
        <v>0.36099999999855598</v>
      </c>
      <c r="D44" s="2">
        <f t="shared" si="0"/>
        <v>4.727381304441618</v>
      </c>
      <c r="E44" s="2">
        <f t="shared" si="1"/>
        <v>0.39095443387732176</v>
      </c>
      <c r="F44" s="9">
        <v>44178</v>
      </c>
      <c r="G44" s="7">
        <v>0.41666666666666669</v>
      </c>
      <c r="H44" s="2">
        <v>0.38599999999845602</v>
      </c>
      <c r="I44" s="2">
        <f t="shared" si="2"/>
        <v>5.2600662330842543</v>
      </c>
      <c r="J44" s="2">
        <f t="shared" si="3"/>
        <v>0.43500747747606783</v>
      </c>
      <c r="K44" s="9">
        <v>44180</v>
      </c>
      <c r="L44" s="7">
        <v>0.41666666666666669</v>
      </c>
      <c r="M44" s="2">
        <v>0</v>
      </c>
      <c r="N44" s="2">
        <f t="shared" si="4"/>
        <v>0</v>
      </c>
      <c r="O44" s="2">
        <f t="shared" si="5"/>
        <v>0</v>
      </c>
    </row>
    <row r="45" spans="1:20" x14ac:dyDescent="0.25">
      <c r="A45" s="9">
        <v>44176</v>
      </c>
      <c r="B45" s="7">
        <v>0.45833333333333331</v>
      </c>
      <c r="C45" s="2">
        <v>0.36199999999855198</v>
      </c>
      <c r="D45" s="2">
        <f t="shared" si="0"/>
        <v>4.748279913673124</v>
      </c>
      <c r="E45" s="2">
        <f t="shared" si="1"/>
        <v>0.39268274886076732</v>
      </c>
      <c r="F45" s="9">
        <v>44178</v>
      </c>
      <c r="G45" s="7">
        <v>0.45833333333333331</v>
      </c>
      <c r="H45" s="2">
        <v>0.38499999999846002</v>
      </c>
      <c r="I45" s="2">
        <f t="shared" si="2"/>
        <v>5.238353436649744</v>
      </c>
      <c r="J45" s="2">
        <f t="shared" si="3"/>
        <v>0.43321182921093382</v>
      </c>
      <c r="K45" s="9">
        <v>44180</v>
      </c>
      <c r="L45" s="7">
        <v>0.45833333333333331</v>
      </c>
      <c r="M45" s="2">
        <v>0</v>
      </c>
      <c r="N45" s="2">
        <f t="shared" si="4"/>
        <v>0</v>
      </c>
      <c r="O45" s="2">
        <f t="shared" si="5"/>
        <v>0</v>
      </c>
    </row>
    <row r="46" spans="1:20" x14ac:dyDescent="0.25">
      <c r="A46" s="9">
        <v>44176</v>
      </c>
      <c r="B46" s="7">
        <v>0.5</v>
      </c>
      <c r="C46" s="2">
        <v>0.36299999999854798</v>
      </c>
      <c r="D46" s="2">
        <f t="shared" si="0"/>
        <v>4.7692128768753426</v>
      </c>
      <c r="E46" s="2">
        <f t="shared" si="1"/>
        <v>0.39441390491759082</v>
      </c>
      <c r="F46" s="9">
        <v>44178</v>
      </c>
      <c r="G46" s="7">
        <v>0.5</v>
      </c>
      <c r="H46" s="2">
        <v>0.37699999999849199</v>
      </c>
      <c r="I46" s="2">
        <f t="shared" si="2"/>
        <v>5.0658602904891987</v>
      </c>
      <c r="J46" s="2">
        <f t="shared" si="3"/>
        <v>0.41894664602345671</v>
      </c>
      <c r="K46" s="9">
        <v>44180</v>
      </c>
      <c r="L46" s="7">
        <v>0.5</v>
      </c>
      <c r="M46" s="2">
        <v>0</v>
      </c>
      <c r="N46" s="2">
        <f t="shared" si="4"/>
        <v>0</v>
      </c>
      <c r="O46" s="2">
        <f t="shared" si="5"/>
        <v>0</v>
      </c>
    </row>
    <row r="47" spans="1:20" x14ac:dyDescent="0.25">
      <c r="A47" s="9">
        <v>44176</v>
      </c>
      <c r="B47" s="7">
        <v>0.54166666666666663</v>
      </c>
      <c r="C47" s="2">
        <v>0.36099999999855598</v>
      </c>
      <c r="D47" s="2">
        <f t="shared" si="0"/>
        <v>4.727381304441618</v>
      </c>
      <c r="E47" s="2">
        <f t="shared" si="1"/>
        <v>0.39095443387732176</v>
      </c>
      <c r="F47" s="9">
        <v>44178</v>
      </c>
      <c r="G47" s="7">
        <v>0.54166666666666663</v>
      </c>
      <c r="H47" s="2">
        <v>0.37999999999848</v>
      </c>
      <c r="I47" s="2">
        <f t="shared" si="2"/>
        <v>5.130292763235321</v>
      </c>
      <c r="J47" s="2">
        <f t="shared" si="3"/>
        <v>0.42427521151956105</v>
      </c>
      <c r="K47" s="9">
        <v>44180</v>
      </c>
      <c r="L47" s="7">
        <v>0.54166666666666663</v>
      </c>
      <c r="M47" s="2">
        <v>0</v>
      </c>
      <c r="N47" s="2">
        <f t="shared" si="4"/>
        <v>0</v>
      </c>
      <c r="O47" s="2">
        <f t="shared" si="5"/>
        <v>0</v>
      </c>
    </row>
    <row r="48" spans="1:20" x14ac:dyDescent="0.25">
      <c r="A48" s="9">
        <v>44176</v>
      </c>
      <c r="B48" s="7">
        <v>0.58333333333333337</v>
      </c>
      <c r="C48" s="2">
        <v>0.36099999999855598</v>
      </c>
      <c r="D48" s="2">
        <f t="shared" si="0"/>
        <v>4.727381304441618</v>
      </c>
      <c r="E48" s="2">
        <f t="shared" si="1"/>
        <v>0.39095443387732176</v>
      </c>
      <c r="F48" s="9">
        <v>44178</v>
      </c>
      <c r="G48" s="7">
        <v>0.58333333333333337</v>
      </c>
      <c r="H48" s="2">
        <v>0.380999999998476</v>
      </c>
      <c r="I48" s="2">
        <f t="shared" si="2"/>
        <v>5.1518376716055556</v>
      </c>
      <c r="J48" s="2">
        <f t="shared" si="3"/>
        <v>0.42605697544177945</v>
      </c>
      <c r="K48" s="9">
        <v>44180</v>
      </c>
      <c r="L48" s="7">
        <v>0.58333333333333337</v>
      </c>
      <c r="M48" s="2">
        <v>0</v>
      </c>
      <c r="N48" s="2">
        <f t="shared" si="4"/>
        <v>0</v>
      </c>
      <c r="O48" s="2">
        <f t="shared" si="5"/>
        <v>0</v>
      </c>
    </row>
    <row r="49" spans="1:15" x14ac:dyDescent="0.25">
      <c r="A49" s="9">
        <v>44176</v>
      </c>
      <c r="B49" s="7">
        <v>0.625</v>
      </c>
      <c r="C49" s="2">
        <v>0.37799999999848799</v>
      </c>
      <c r="D49" s="2">
        <f t="shared" si="0"/>
        <v>5.0873040366056621</v>
      </c>
      <c r="E49" s="2">
        <f t="shared" si="1"/>
        <v>0.42072004382728823</v>
      </c>
      <c r="F49" s="9">
        <v>44178</v>
      </c>
      <c r="G49" s="7">
        <v>0.625</v>
      </c>
      <c r="H49" s="2">
        <v>0.37899999999848399</v>
      </c>
      <c r="I49" s="2">
        <f t="shared" si="2"/>
        <v>5.1087815395671567</v>
      </c>
      <c r="J49" s="2">
        <f t="shared" si="3"/>
        <v>0.42249623332220382</v>
      </c>
      <c r="K49" s="9">
        <v>44180</v>
      </c>
      <c r="L49" s="7">
        <v>0.625</v>
      </c>
      <c r="M49" s="2">
        <v>0</v>
      </c>
      <c r="N49" s="2">
        <f t="shared" si="4"/>
        <v>0</v>
      </c>
      <c r="O49" s="2">
        <f t="shared" si="5"/>
        <v>0</v>
      </c>
    </row>
    <row r="50" spans="1:15" x14ac:dyDescent="0.25">
      <c r="A50" s="9">
        <v>44176</v>
      </c>
      <c r="B50" s="7">
        <v>0.66666666666666663</v>
      </c>
      <c r="C50" s="2">
        <v>0.37099999999851602</v>
      </c>
      <c r="D50" s="2">
        <f t="shared" si="0"/>
        <v>4.9379087483548236</v>
      </c>
      <c r="E50" s="2">
        <f t="shared" si="1"/>
        <v>0.40836505348894392</v>
      </c>
      <c r="F50" s="9">
        <v>44178</v>
      </c>
      <c r="G50" s="7">
        <v>0.66666666666666663</v>
      </c>
      <c r="H50" s="2">
        <v>0.38499999999846002</v>
      </c>
      <c r="I50" s="2">
        <f t="shared" si="2"/>
        <v>5.238353436649744</v>
      </c>
      <c r="J50" s="2">
        <f t="shared" si="3"/>
        <v>0.43321182921093382</v>
      </c>
      <c r="K50" s="9">
        <v>44180</v>
      </c>
      <c r="L50" s="7">
        <v>0.66666666666666663</v>
      </c>
      <c r="M50" s="2">
        <v>0</v>
      </c>
      <c r="N50" s="2">
        <f t="shared" si="4"/>
        <v>0</v>
      </c>
      <c r="O50" s="2">
        <f t="shared" si="5"/>
        <v>0</v>
      </c>
    </row>
    <row r="51" spans="1:15" x14ac:dyDescent="0.25">
      <c r="A51" s="9">
        <v>44176</v>
      </c>
      <c r="B51" s="7">
        <v>0.70833333333333337</v>
      </c>
      <c r="C51" s="2">
        <v>0.35899999999856402</v>
      </c>
      <c r="D51" s="2">
        <f t="shared" si="0"/>
        <v>4.6856873022386196</v>
      </c>
      <c r="E51" s="2">
        <f t="shared" si="1"/>
        <v>0.38750633989513383</v>
      </c>
      <c r="F51" s="9">
        <v>44178</v>
      </c>
      <c r="G51" s="7">
        <v>0.70833333333333337</v>
      </c>
      <c r="H51" s="2">
        <v>0.38799999999844798</v>
      </c>
      <c r="I51" s="2">
        <f t="shared" si="2"/>
        <v>5.3035922051717552</v>
      </c>
      <c r="J51" s="2">
        <f t="shared" si="3"/>
        <v>0.43860707536770416</v>
      </c>
      <c r="K51" s="9">
        <v>44180</v>
      </c>
      <c r="L51" s="7">
        <v>0.70833333333333337</v>
      </c>
      <c r="M51" s="2">
        <v>0</v>
      </c>
      <c r="N51" s="2">
        <f t="shared" si="4"/>
        <v>0</v>
      </c>
      <c r="O51" s="2">
        <f t="shared" si="5"/>
        <v>0</v>
      </c>
    </row>
    <row r="52" spans="1:15" x14ac:dyDescent="0.25">
      <c r="A52" s="9">
        <v>44176</v>
      </c>
      <c r="B52" s="7">
        <v>0.75</v>
      </c>
      <c r="C52" s="2">
        <v>0.36499999999853999</v>
      </c>
      <c r="D52" s="2">
        <f t="shared" si="0"/>
        <v>4.8111817117402964</v>
      </c>
      <c r="E52" s="2">
        <f t="shared" si="1"/>
        <v>0.39788472756092247</v>
      </c>
      <c r="F52" s="9">
        <v>44178</v>
      </c>
      <c r="G52" s="7">
        <v>0.75</v>
      </c>
      <c r="H52" s="2">
        <v>0.38499999999846002</v>
      </c>
      <c r="I52" s="2">
        <f t="shared" si="2"/>
        <v>5.238353436649744</v>
      </c>
      <c r="J52" s="2">
        <f t="shared" si="3"/>
        <v>0.43321182921093382</v>
      </c>
      <c r="K52" s="9">
        <v>44180</v>
      </c>
      <c r="L52" s="7">
        <v>0.75</v>
      </c>
      <c r="M52" s="2">
        <v>0</v>
      </c>
      <c r="N52" s="2">
        <f t="shared" si="4"/>
        <v>0</v>
      </c>
      <c r="O52" s="2">
        <f t="shared" si="5"/>
        <v>0</v>
      </c>
    </row>
    <row r="53" spans="1:15" x14ac:dyDescent="0.25">
      <c r="A53" s="9">
        <v>44176</v>
      </c>
      <c r="B53" s="7">
        <v>0.79166666666666663</v>
      </c>
      <c r="C53" s="2">
        <v>0.37299999999850803</v>
      </c>
      <c r="D53" s="2">
        <f t="shared" si="0"/>
        <v>4.9804236019705161</v>
      </c>
      <c r="E53" s="2">
        <f t="shared" si="1"/>
        <v>0.41188103188296166</v>
      </c>
      <c r="F53" s="9">
        <v>44178</v>
      </c>
      <c r="G53" s="7">
        <v>0.79166666666666663</v>
      </c>
      <c r="H53" s="2">
        <v>0.39099999999843599</v>
      </c>
      <c r="I53" s="2">
        <f t="shared" si="2"/>
        <v>5.3691315868798624</v>
      </c>
      <c r="J53" s="2">
        <f t="shared" si="3"/>
        <v>0.44402718223496457</v>
      </c>
      <c r="K53" s="9">
        <v>44180</v>
      </c>
      <c r="L53" s="7">
        <v>0.79166666666666663</v>
      </c>
      <c r="M53" s="2">
        <v>0</v>
      </c>
      <c r="N53" s="2">
        <f t="shared" si="4"/>
        <v>0</v>
      </c>
      <c r="O53" s="2">
        <f t="shared" si="5"/>
        <v>0</v>
      </c>
    </row>
    <row r="54" spans="1:15" x14ac:dyDescent="0.25">
      <c r="A54" s="9">
        <v>44176</v>
      </c>
      <c r="B54" s="7">
        <v>0.83333333333333337</v>
      </c>
      <c r="C54" s="2">
        <v>0.36299999999854798</v>
      </c>
      <c r="D54" s="2">
        <f t="shared" si="0"/>
        <v>4.7692128768753426</v>
      </c>
      <c r="E54" s="2">
        <f t="shared" si="1"/>
        <v>0.39441390491759082</v>
      </c>
      <c r="F54" s="9">
        <v>44178</v>
      </c>
      <c r="G54" s="7">
        <v>0.83333333333333337</v>
      </c>
      <c r="H54" s="2">
        <v>0.38899999999844398</v>
      </c>
      <c r="I54" s="2">
        <f t="shared" si="2"/>
        <v>5.3254053107689208</v>
      </c>
      <c r="J54" s="2">
        <f t="shared" si="3"/>
        <v>0.44041101920058973</v>
      </c>
      <c r="K54" s="9">
        <v>44180</v>
      </c>
      <c r="L54" s="7">
        <v>0.83333333333333337</v>
      </c>
      <c r="M54" s="2">
        <v>0</v>
      </c>
      <c r="N54" s="2">
        <f t="shared" si="4"/>
        <v>0</v>
      </c>
      <c r="O54" s="2">
        <f t="shared" si="5"/>
        <v>0</v>
      </c>
    </row>
    <row r="55" spans="1:15" x14ac:dyDescent="0.25">
      <c r="A55" s="9">
        <v>44176</v>
      </c>
      <c r="B55" s="7">
        <v>0.875</v>
      </c>
      <c r="C55" s="2">
        <v>0.36299999999854798</v>
      </c>
      <c r="D55" s="2">
        <f t="shared" si="0"/>
        <v>4.7692128768753426</v>
      </c>
      <c r="E55" s="2">
        <f t="shared" si="1"/>
        <v>0.39441390491759082</v>
      </c>
      <c r="F55" s="9">
        <v>44178</v>
      </c>
      <c r="G55" s="7">
        <v>0.875</v>
      </c>
      <c r="H55" s="2">
        <v>0.37999999999848</v>
      </c>
      <c r="I55" s="2">
        <f t="shared" si="2"/>
        <v>5.130292763235321</v>
      </c>
      <c r="J55" s="2">
        <f t="shared" si="3"/>
        <v>0.42427521151956105</v>
      </c>
      <c r="K55" s="9">
        <v>44180</v>
      </c>
      <c r="L55" s="7">
        <v>0.875</v>
      </c>
      <c r="M55" s="2">
        <v>0</v>
      </c>
      <c r="N55" s="2">
        <f t="shared" si="4"/>
        <v>0</v>
      </c>
      <c r="O55" s="2">
        <f t="shared" si="5"/>
        <v>0</v>
      </c>
    </row>
    <row r="56" spans="1:15" x14ac:dyDescent="0.25">
      <c r="A56" s="9">
        <v>44176</v>
      </c>
      <c r="B56" s="7">
        <v>0.91666666666666663</v>
      </c>
      <c r="C56" s="2">
        <v>0.36099999999855598</v>
      </c>
      <c r="D56" s="2">
        <f t="shared" si="0"/>
        <v>4.727381304441618</v>
      </c>
      <c r="E56" s="2">
        <f t="shared" si="1"/>
        <v>0.39095443387732176</v>
      </c>
      <c r="F56" s="9">
        <v>44178</v>
      </c>
      <c r="G56" s="7">
        <v>0.91666666666666663</v>
      </c>
      <c r="H56" s="2">
        <v>0.37599999999849598</v>
      </c>
      <c r="I56" s="2">
        <f t="shared" si="2"/>
        <v>5.0444503374907406</v>
      </c>
      <c r="J56" s="2">
        <f t="shared" si="3"/>
        <v>0.41717604291048421</v>
      </c>
      <c r="K56" s="9">
        <v>44180</v>
      </c>
      <c r="L56" s="7">
        <v>0.91666666666666663</v>
      </c>
      <c r="M56" s="2">
        <v>0</v>
      </c>
      <c r="N56" s="2">
        <f t="shared" si="4"/>
        <v>0</v>
      </c>
      <c r="O56" s="2">
        <f t="shared" si="5"/>
        <v>0</v>
      </c>
    </row>
    <row r="57" spans="1:15" x14ac:dyDescent="0.25">
      <c r="A57" s="9">
        <v>44176</v>
      </c>
      <c r="B57" s="7">
        <v>0.95833333333333337</v>
      </c>
      <c r="C57" s="2">
        <v>0.36499999999853999</v>
      </c>
      <c r="D57" s="2">
        <f t="shared" si="0"/>
        <v>4.8111817117402964</v>
      </c>
      <c r="E57" s="2">
        <f t="shared" si="1"/>
        <v>0.39788472756092247</v>
      </c>
      <c r="F57" s="9">
        <v>44178</v>
      </c>
      <c r="G57" s="7">
        <v>0.95833333333333337</v>
      </c>
      <c r="H57" s="2">
        <v>0.39799999999840802</v>
      </c>
      <c r="I57" s="2">
        <f t="shared" si="2"/>
        <v>5.5232206161363591</v>
      </c>
      <c r="J57" s="2">
        <f t="shared" si="3"/>
        <v>0.45677034495447688</v>
      </c>
      <c r="K57" s="9">
        <v>44180</v>
      </c>
      <c r="L57" s="7">
        <v>0.95833333333333337</v>
      </c>
      <c r="M57" s="2">
        <v>0</v>
      </c>
      <c r="N57" s="2">
        <f t="shared" si="4"/>
        <v>0</v>
      </c>
      <c r="O57" s="2">
        <f t="shared" si="5"/>
        <v>0</v>
      </c>
    </row>
    <row r="178" spans="3:3" x14ac:dyDescent="0.25">
      <c r="C178" s="2"/>
    </row>
    <row r="179" spans="3:3" x14ac:dyDescent="0.25">
      <c r="C179" s="2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581DA-6F11-4DFA-B6D3-C7FDB3CF3132}">
  <dimension ref="A1:T57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5" t="s">
        <v>0</v>
      </c>
      <c r="B1" s="5"/>
      <c r="C1" s="5"/>
    </row>
    <row r="2" spans="1:20" x14ac:dyDescent="0.25">
      <c r="A2" s="5" t="s">
        <v>1</v>
      </c>
      <c r="B2" s="5"/>
      <c r="C2" s="5"/>
    </row>
    <row r="3" spans="1:20" x14ac:dyDescent="0.25">
      <c r="A3" s="5" t="s">
        <v>2</v>
      </c>
      <c r="B3" s="5"/>
      <c r="C3" s="5"/>
    </row>
    <row r="4" spans="1:20" x14ac:dyDescent="0.25">
      <c r="A4" s="5" t="s">
        <v>3</v>
      </c>
      <c r="B4" s="5"/>
      <c r="C4" s="5"/>
    </row>
    <row r="5" spans="1:20" x14ac:dyDescent="0.25">
      <c r="A5" s="5" t="s">
        <v>4</v>
      </c>
      <c r="B5" s="5"/>
      <c r="C5" s="5"/>
    </row>
    <row r="6" spans="1:20" x14ac:dyDescent="0.25">
      <c r="A6" s="5"/>
      <c r="B6" s="5"/>
      <c r="C6" s="5"/>
    </row>
    <row r="7" spans="1:20" x14ac:dyDescent="0.25">
      <c r="A7" s="5"/>
      <c r="B7" s="5"/>
      <c r="C7" s="5"/>
    </row>
    <row r="8" spans="1:20" x14ac:dyDescent="0.25">
      <c r="A8" s="5"/>
      <c r="B8" s="5"/>
      <c r="C8" s="5"/>
    </row>
    <row r="9" spans="1:20" x14ac:dyDescent="0.25">
      <c r="A9" s="6" t="s">
        <v>6</v>
      </c>
      <c r="B9" s="6" t="s">
        <v>7</v>
      </c>
      <c r="C9" s="6" t="s">
        <v>5</v>
      </c>
      <c r="D9" s="6" t="s">
        <v>8</v>
      </c>
      <c r="E9" s="6" t="s">
        <v>9</v>
      </c>
      <c r="F9" s="6" t="s">
        <v>6</v>
      </c>
      <c r="G9" s="6" t="s">
        <v>7</v>
      </c>
      <c r="H9" s="6" t="s">
        <v>5</v>
      </c>
      <c r="I9" s="6" t="s">
        <v>8</v>
      </c>
      <c r="J9" s="6" t="s">
        <v>9</v>
      </c>
      <c r="K9" s="6" t="s">
        <v>6</v>
      </c>
      <c r="L9" s="6" t="s">
        <v>7</v>
      </c>
      <c r="M9" s="6" t="s">
        <v>5</v>
      </c>
      <c r="N9" s="6" t="s">
        <v>8</v>
      </c>
      <c r="O9" s="6" t="s">
        <v>9</v>
      </c>
      <c r="P9" s="6" t="s">
        <v>6</v>
      </c>
      <c r="Q9" s="6" t="s">
        <v>7</v>
      </c>
      <c r="R9" s="6" t="s">
        <v>5</v>
      </c>
      <c r="S9" s="6" t="s">
        <v>8</v>
      </c>
      <c r="T9" s="6" t="s">
        <v>9</v>
      </c>
    </row>
    <row r="10" spans="1:20" x14ac:dyDescent="0.25">
      <c r="A10" s="9">
        <v>44182</v>
      </c>
      <c r="B10" s="7">
        <v>0</v>
      </c>
      <c r="C10" s="2">
        <v>0</v>
      </c>
      <c r="D10" s="2">
        <f t="shared" ref="D10:D57" si="0">4*6*(C10^(1.522*(6^0.026)))</f>
        <v>0</v>
      </c>
      <c r="E10" s="2">
        <f t="shared" ref="E10:E57" si="1">D10*0.0827</f>
        <v>0</v>
      </c>
      <c r="F10" s="9">
        <v>44184</v>
      </c>
      <c r="G10" s="7">
        <v>0</v>
      </c>
      <c r="H10" s="2">
        <v>0.141999999999432</v>
      </c>
      <c r="I10" s="2">
        <f t="shared" ref="I10:I57" si="2">4*6*(H10^(1.522*(6^0.026)))</f>
        <v>1.0677420398772048</v>
      </c>
      <c r="J10" s="2">
        <f t="shared" ref="J10:J57" si="3">I10*0.0827</f>
        <v>8.8302266697844842E-2</v>
      </c>
      <c r="K10" s="9">
        <v>44186</v>
      </c>
      <c r="L10" s="7">
        <v>0</v>
      </c>
      <c r="M10" s="2">
        <v>0.16599999999933601</v>
      </c>
      <c r="N10" s="2">
        <f t="shared" ref="N10:N57" si="4">4*6*(M10^(1.522*(6^0.026)))</f>
        <v>1.3696525709558354</v>
      </c>
      <c r="O10" s="2">
        <f t="shared" ref="O10:O57" si="5">N10*0.0827</f>
        <v>0.11327026761804758</v>
      </c>
      <c r="P10" s="9">
        <v>44188</v>
      </c>
      <c r="Q10" s="7">
        <v>0</v>
      </c>
      <c r="R10" s="2">
        <v>0.18599999999925601</v>
      </c>
      <c r="S10" s="2">
        <f t="shared" ref="S10:S33" si="6">4*6*(R10^(1.522*(6^0.026)))</f>
        <v>1.6420654447699503</v>
      </c>
      <c r="T10" s="2">
        <f t="shared" ref="T10:T33" si="7">S10*0.0827</f>
        <v>0.1357988122824749</v>
      </c>
    </row>
    <row r="11" spans="1:20" x14ac:dyDescent="0.25">
      <c r="A11" s="9">
        <v>44182</v>
      </c>
      <c r="B11" s="7">
        <v>4.1666666666666664E-2</v>
      </c>
      <c r="C11" s="2">
        <v>0</v>
      </c>
      <c r="D11" s="2">
        <f t="shared" si="0"/>
        <v>0</v>
      </c>
      <c r="E11" s="2">
        <f t="shared" si="1"/>
        <v>0</v>
      </c>
      <c r="F11" s="9">
        <v>44184</v>
      </c>
      <c r="G11" s="7">
        <v>4.1666666666666664E-2</v>
      </c>
      <c r="H11" s="2">
        <v>0.135999999999456</v>
      </c>
      <c r="I11" s="2">
        <f t="shared" si="2"/>
        <v>0.9967100743984354</v>
      </c>
      <c r="J11" s="2">
        <f t="shared" si="3"/>
        <v>8.2427923152750604E-2</v>
      </c>
      <c r="K11" s="9">
        <v>44186</v>
      </c>
      <c r="L11" s="7">
        <v>4.1666666666666664E-2</v>
      </c>
      <c r="M11" s="2">
        <v>0.16999999999932</v>
      </c>
      <c r="N11" s="2">
        <f t="shared" si="4"/>
        <v>1.4226553893228056</v>
      </c>
      <c r="O11" s="2">
        <f t="shared" si="5"/>
        <v>0.11765360069699601</v>
      </c>
      <c r="P11" s="9">
        <v>44188</v>
      </c>
      <c r="Q11" s="7">
        <v>4.1666666666666664E-2</v>
      </c>
      <c r="R11" s="2">
        <v>0.17899999999928401</v>
      </c>
      <c r="S11" s="2">
        <f t="shared" si="6"/>
        <v>1.544631477386941</v>
      </c>
      <c r="T11" s="2">
        <f t="shared" si="7"/>
        <v>0.12774102317990002</v>
      </c>
    </row>
    <row r="12" spans="1:20" x14ac:dyDescent="0.25">
      <c r="A12" s="9">
        <v>44182</v>
      </c>
      <c r="B12" s="7">
        <v>8.3333333333333329E-2</v>
      </c>
      <c r="C12" s="2">
        <v>0</v>
      </c>
      <c r="D12" s="2">
        <f t="shared" si="0"/>
        <v>0</v>
      </c>
      <c r="E12" s="2">
        <f t="shared" si="1"/>
        <v>0</v>
      </c>
      <c r="F12" s="9">
        <v>44184</v>
      </c>
      <c r="G12" s="7">
        <v>8.3333333333333329E-2</v>
      </c>
      <c r="H12" s="2">
        <v>0.163999999999344</v>
      </c>
      <c r="I12" s="2">
        <f t="shared" si="2"/>
        <v>1.3434334575110864</v>
      </c>
      <c r="J12" s="2">
        <f t="shared" si="3"/>
        <v>0.11110194693616685</v>
      </c>
      <c r="K12" s="9">
        <v>44186</v>
      </c>
      <c r="L12" s="7">
        <v>8.3333333333333329E-2</v>
      </c>
      <c r="M12" s="2">
        <v>0.168999999999324</v>
      </c>
      <c r="N12" s="2">
        <f t="shared" si="4"/>
        <v>1.4093343955300626</v>
      </c>
      <c r="O12" s="2">
        <f t="shared" si="5"/>
        <v>0.11655195451033616</v>
      </c>
      <c r="P12" s="9">
        <v>44188</v>
      </c>
      <c r="Q12" s="7">
        <v>8.3333333333333329E-2</v>
      </c>
      <c r="R12" s="2">
        <v>0.182999999999268</v>
      </c>
      <c r="S12" s="2">
        <f t="shared" si="6"/>
        <v>1.6000360325720409</v>
      </c>
      <c r="T12" s="2">
        <f t="shared" si="7"/>
        <v>0.13232297989370778</v>
      </c>
    </row>
    <row r="13" spans="1:20" x14ac:dyDescent="0.25">
      <c r="A13" s="9">
        <v>44182</v>
      </c>
      <c r="B13" s="7">
        <v>0.125</v>
      </c>
      <c r="C13" s="2">
        <v>0</v>
      </c>
      <c r="D13" s="2">
        <f t="shared" si="0"/>
        <v>0</v>
      </c>
      <c r="E13" s="2">
        <f t="shared" si="1"/>
        <v>0</v>
      </c>
      <c r="F13" s="9">
        <v>44184</v>
      </c>
      <c r="G13" s="7">
        <v>0.125</v>
      </c>
      <c r="H13" s="2">
        <v>0.17299999999930701</v>
      </c>
      <c r="I13" s="2">
        <f t="shared" si="2"/>
        <v>1.4628979626558776</v>
      </c>
      <c r="J13" s="2">
        <f t="shared" si="3"/>
        <v>0.12098166151164107</v>
      </c>
      <c r="K13" s="9">
        <v>44186</v>
      </c>
      <c r="L13" s="7">
        <v>0.125</v>
      </c>
      <c r="M13" s="2">
        <v>0.16999999999932</v>
      </c>
      <c r="N13" s="2">
        <f t="shared" si="4"/>
        <v>1.4226553893228056</v>
      </c>
      <c r="O13" s="2">
        <f t="shared" si="5"/>
        <v>0.11765360069699601</v>
      </c>
      <c r="P13" s="9">
        <v>44188</v>
      </c>
      <c r="Q13" s="7">
        <v>0.125</v>
      </c>
      <c r="R13" s="2">
        <v>0.17399999999930399</v>
      </c>
      <c r="S13" s="2">
        <f t="shared" si="6"/>
        <v>1.4764049846031941</v>
      </c>
      <c r="T13" s="2">
        <f t="shared" si="7"/>
        <v>0.12209869222668415</v>
      </c>
    </row>
    <row r="14" spans="1:20" x14ac:dyDescent="0.25">
      <c r="A14" s="9">
        <v>44182</v>
      </c>
      <c r="B14" s="7">
        <v>0.16666666666666666</v>
      </c>
      <c r="C14" s="2">
        <v>0</v>
      </c>
      <c r="D14" s="2">
        <f t="shared" si="0"/>
        <v>0</v>
      </c>
      <c r="E14" s="2">
        <f t="shared" si="1"/>
        <v>0</v>
      </c>
      <c r="F14" s="9">
        <v>44184</v>
      </c>
      <c r="G14" s="7">
        <v>0.16666666666666666</v>
      </c>
      <c r="H14" s="2">
        <v>0.17799999999928801</v>
      </c>
      <c r="I14" s="2">
        <f t="shared" si="2"/>
        <v>1.5308943478131489</v>
      </c>
      <c r="J14" s="2">
        <f t="shared" si="3"/>
        <v>0.12660496256414741</v>
      </c>
      <c r="K14" s="9">
        <v>44186</v>
      </c>
      <c r="L14" s="7">
        <v>0.16666666666666666</v>
      </c>
      <c r="M14" s="2">
        <v>0.16999999999932</v>
      </c>
      <c r="N14" s="2">
        <f t="shared" si="4"/>
        <v>1.4226553893228056</v>
      </c>
      <c r="O14" s="2">
        <f t="shared" si="5"/>
        <v>0.11765360069699601</v>
      </c>
      <c r="P14" s="9">
        <v>44188</v>
      </c>
      <c r="Q14" s="7">
        <v>0.16666666666666666</v>
      </c>
      <c r="R14" s="2">
        <v>0.20099999999919599</v>
      </c>
      <c r="S14" s="2">
        <f t="shared" si="6"/>
        <v>1.8582361917967554</v>
      </c>
      <c r="T14" s="2">
        <f t="shared" si="7"/>
        <v>0.15367613306159167</v>
      </c>
    </row>
    <row r="15" spans="1:20" x14ac:dyDescent="0.25">
      <c r="A15" s="9">
        <v>44182</v>
      </c>
      <c r="B15" s="7">
        <v>0.20833333333333334</v>
      </c>
      <c r="C15" s="2">
        <v>0</v>
      </c>
      <c r="D15" s="2">
        <f t="shared" si="0"/>
        <v>0</v>
      </c>
      <c r="E15" s="2">
        <f t="shared" si="1"/>
        <v>0</v>
      </c>
      <c r="F15" s="9">
        <v>44184</v>
      </c>
      <c r="G15" s="7">
        <v>0.20833333333333334</v>
      </c>
      <c r="H15" s="2">
        <v>0.16999999999932</v>
      </c>
      <c r="I15" s="2">
        <f t="shared" si="2"/>
        <v>1.4226553893228056</v>
      </c>
      <c r="J15" s="2">
        <f t="shared" si="3"/>
        <v>0.11765360069699601</v>
      </c>
      <c r="K15" s="9">
        <v>44186</v>
      </c>
      <c r="L15" s="7">
        <v>0.20833333333333334</v>
      </c>
      <c r="M15" s="2">
        <v>0.161999999999352</v>
      </c>
      <c r="N15" s="2">
        <f t="shared" si="4"/>
        <v>1.3174037742297746</v>
      </c>
      <c r="O15" s="2">
        <f t="shared" si="5"/>
        <v>0.10894929212880236</v>
      </c>
      <c r="P15" s="9">
        <v>44188</v>
      </c>
      <c r="Q15" s="7">
        <v>0.20833333333333334</v>
      </c>
      <c r="R15" s="2">
        <v>0.19199999999923201</v>
      </c>
      <c r="S15" s="2">
        <f t="shared" si="6"/>
        <v>1.727336692317424</v>
      </c>
      <c r="T15" s="2">
        <f t="shared" si="7"/>
        <v>0.14285074445465096</v>
      </c>
    </row>
    <row r="16" spans="1:20" x14ac:dyDescent="0.25">
      <c r="A16" s="9">
        <v>44182</v>
      </c>
      <c r="B16" s="7">
        <v>0.25</v>
      </c>
      <c r="C16" s="2">
        <v>0</v>
      </c>
      <c r="D16" s="2">
        <f t="shared" si="0"/>
        <v>0</v>
      </c>
      <c r="E16" s="2">
        <f t="shared" si="1"/>
        <v>0</v>
      </c>
      <c r="F16" s="9">
        <v>44184</v>
      </c>
      <c r="G16" s="7">
        <v>0.25</v>
      </c>
      <c r="H16" s="2">
        <v>0.18999999999924</v>
      </c>
      <c r="I16" s="2">
        <f t="shared" si="2"/>
        <v>1.6987342285087048</v>
      </c>
      <c r="J16" s="2">
        <f t="shared" si="3"/>
        <v>0.14048532069766989</v>
      </c>
      <c r="K16" s="9">
        <v>44186</v>
      </c>
      <c r="L16" s="7">
        <v>0.25</v>
      </c>
      <c r="M16" s="2">
        <v>0.15499999999937999</v>
      </c>
      <c r="N16" s="2">
        <f t="shared" si="4"/>
        <v>1.2278054350645686</v>
      </c>
      <c r="O16" s="2">
        <f t="shared" si="5"/>
        <v>0.10153950947983982</v>
      </c>
      <c r="P16" s="9">
        <v>44188</v>
      </c>
      <c r="Q16" s="7">
        <v>0.25</v>
      </c>
      <c r="R16" s="2">
        <v>0.18799999999924799</v>
      </c>
      <c r="S16" s="2">
        <f t="shared" si="6"/>
        <v>1.6703102235638934</v>
      </c>
      <c r="T16" s="2">
        <f t="shared" si="7"/>
        <v>0.13813465548873397</v>
      </c>
    </row>
    <row r="17" spans="1:20" x14ac:dyDescent="0.25">
      <c r="A17" s="9">
        <v>44182</v>
      </c>
      <c r="B17" s="7">
        <v>0.29166666666666669</v>
      </c>
      <c r="C17" s="2">
        <v>0</v>
      </c>
      <c r="D17" s="2">
        <f t="shared" si="0"/>
        <v>0</v>
      </c>
      <c r="E17" s="2">
        <f t="shared" si="1"/>
        <v>0</v>
      </c>
      <c r="F17" s="9">
        <v>44184</v>
      </c>
      <c r="G17" s="7">
        <v>0.29166666666666669</v>
      </c>
      <c r="H17" s="2">
        <v>0.18499999999926001</v>
      </c>
      <c r="I17" s="2">
        <f t="shared" si="2"/>
        <v>1.6280105081092331</v>
      </c>
      <c r="J17" s="2">
        <f t="shared" si="3"/>
        <v>0.13463646902063356</v>
      </c>
      <c r="K17" s="9">
        <v>44186</v>
      </c>
      <c r="L17" s="7">
        <v>0.29166666666666669</v>
      </c>
      <c r="M17" s="2">
        <v>0.15899999999936401</v>
      </c>
      <c r="N17" s="2">
        <f t="shared" si="4"/>
        <v>1.2787165019186197</v>
      </c>
      <c r="O17" s="2">
        <f t="shared" si="5"/>
        <v>0.10574985470866985</v>
      </c>
      <c r="P17" s="9">
        <v>44188</v>
      </c>
      <c r="Q17" s="7">
        <v>0.29166666666666669</v>
      </c>
      <c r="R17" s="2">
        <v>0.195999999999216</v>
      </c>
      <c r="S17" s="2">
        <f t="shared" si="6"/>
        <v>1.7850739834406717</v>
      </c>
      <c r="T17" s="2">
        <f t="shared" si="7"/>
        <v>0.14762561843054353</v>
      </c>
    </row>
    <row r="18" spans="1:20" x14ac:dyDescent="0.25">
      <c r="A18" s="9">
        <v>44182</v>
      </c>
      <c r="B18" s="7">
        <v>0.33333333333333331</v>
      </c>
      <c r="C18" s="2">
        <v>0</v>
      </c>
      <c r="D18" s="2">
        <f t="shared" si="0"/>
        <v>0</v>
      </c>
      <c r="E18" s="2">
        <f t="shared" si="1"/>
        <v>0</v>
      </c>
      <c r="F18" s="9">
        <v>44184</v>
      </c>
      <c r="G18" s="7">
        <v>0.33333333333333331</v>
      </c>
      <c r="H18" s="2">
        <v>0.182999999999268</v>
      </c>
      <c r="I18" s="2">
        <f t="shared" si="2"/>
        <v>1.6000360325720409</v>
      </c>
      <c r="J18" s="2">
        <f t="shared" si="3"/>
        <v>0.13232297989370778</v>
      </c>
      <c r="K18" s="9">
        <v>44186</v>
      </c>
      <c r="L18" s="7">
        <v>0.33333333333333331</v>
      </c>
      <c r="M18" s="2">
        <v>0.15099999999939601</v>
      </c>
      <c r="N18" s="2">
        <f t="shared" si="4"/>
        <v>1.1776696462549423</v>
      </c>
      <c r="O18" s="2">
        <f t="shared" si="5"/>
        <v>9.7393279745283723E-2</v>
      </c>
      <c r="P18" s="9">
        <v>44188</v>
      </c>
      <c r="Q18" s="7">
        <v>0.33333333333333331</v>
      </c>
      <c r="R18" s="2">
        <v>0.19199999999923201</v>
      </c>
      <c r="S18" s="2">
        <f t="shared" si="6"/>
        <v>1.727336692317424</v>
      </c>
      <c r="T18" s="2">
        <f t="shared" si="7"/>
        <v>0.14285074445465096</v>
      </c>
    </row>
    <row r="19" spans="1:20" x14ac:dyDescent="0.25">
      <c r="A19" s="9">
        <v>44182</v>
      </c>
      <c r="B19" s="7">
        <v>0.375</v>
      </c>
      <c r="C19" s="2">
        <v>0</v>
      </c>
      <c r="D19" s="2">
        <f t="shared" si="0"/>
        <v>0</v>
      </c>
      <c r="E19" s="2">
        <f t="shared" si="1"/>
        <v>0</v>
      </c>
      <c r="F19" s="9">
        <v>44184</v>
      </c>
      <c r="G19" s="7">
        <v>0.375</v>
      </c>
      <c r="H19" s="2">
        <v>0.175999999999296</v>
      </c>
      <c r="I19" s="2">
        <f t="shared" si="2"/>
        <v>1.5035576244275006</v>
      </c>
      <c r="J19" s="2">
        <f t="shared" si="3"/>
        <v>0.12434421554015429</v>
      </c>
      <c r="K19" s="9">
        <v>44186</v>
      </c>
      <c r="L19" s="7">
        <v>0.375</v>
      </c>
      <c r="M19" s="2">
        <v>0.15399999999938399</v>
      </c>
      <c r="N19" s="2">
        <f t="shared" si="4"/>
        <v>1.2151984879520388</v>
      </c>
      <c r="O19" s="2">
        <f t="shared" si="5"/>
        <v>0.1004969149536336</v>
      </c>
      <c r="P19" s="9">
        <v>44188</v>
      </c>
      <c r="Q19" s="7">
        <v>0.375</v>
      </c>
      <c r="R19" s="2">
        <v>0.190999999999236</v>
      </c>
      <c r="S19" s="2">
        <f t="shared" si="6"/>
        <v>1.713013200567004</v>
      </c>
      <c r="T19" s="2">
        <f t="shared" si="7"/>
        <v>0.14166619168689124</v>
      </c>
    </row>
    <row r="20" spans="1:20" x14ac:dyDescent="0.25">
      <c r="A20" s="9">
        <v>44182</v>
      </c>
      <c r="B20" s="7">
        <v>0.41666666666666669</v>
      </c>
      <c r="C20" s="2">
        <v>0</v>
      </c>
      <c r="D20" s="2">
        <f t="shared" si="0"/>
        <v>0</v>
      </c>
      <c r="E20" s="2">
        <f t="shared" si="1"/>
        <v>0</v>
      </c>
      <c r="F20" s="9">
        <v>44184</v>
      </c>
      <c r="G20" s="7">
        <v>0.41666666666666669</v>
      </c>
      <c r="H20" s="2">
        <v>0.18699999999925199</v>
      </c>
      <c r="I20" s="2">
        <f t="shared" si="2"/>
        <v>1.6561653824945812</v>
      </c>
      <c r="J20" s="2">
        <f t="shared" si="3"/>
        <v>0.13696487713230185</v>
      </c>
      <c r="K20" s="9">
        <v>44186</v>
      </c>
      <c r="L20" s="7">
        <v>0.41666666666666669</v>
      </c>
      <c r="M20" s="2">
        <v>0.15999999999935999</v>
      </c>
      <c r="N20" s="2">
        <f t="shared" si="4"/>
        <v>1.2915644658187859</v>
      </c>
      <c r="O20" s="2">
        <f t="shared" si="5"/>
        <v>0.10681238132321359</v>
      </c>
      <c r="P20" s="9">
        <v>44188</v>
      </c>
      <c r="Q20" s="7">
        <v>0.41666666666666669</v>
      </c>
      <c r="R20" s="2">
        <v>0.16799999999932799</v>
      </c>
      <c r="S20" s="2">
        <f t="shared" si="6"/>
        <v>1.3960601859123638</v>
      </c>
      <c r="T20" s="2">
        <f t="shared" si="7"/>
        <v>0.11545417737495248</v>
      </c>
    </row>
    <row r="21" spans="1:20" x14ac:dyDescent="0.25">
      <c r="A21" s="9">
        <v>44182</v>
      </c>
      <c r="B21" s="7">
        <v>0.45833333333333331</v>
      </c>
      <c r="C21" s="2">
        <v>0</v>
      </c>
      <c r="D21" s="2">
        <f t="shared" si="0"/>
        <v>0</v>
      </c>
      <c r="E21" s="2">
        <f t="shared" si="1"/>
        <v>0</v>
      </c>
      <c r="F21" s="9">
        <v>44184</v>
      </c>
      <c r="G21" s="7">
        <v>0.45833333333333331</v>
      </c>
      <c r="H21" s="2">
        <v>0.17199999999931201</v>
      </c>
      <c r="I21" s="2">
        <f t="shared" si="2"/>
        <v>1.4494372832801965</v>
      </c>
      <c r="J21" s="2">
        <f t="shared" si="3"/>
        <v>0.11986846332727225</v>
      </c>
      <c r="K21" s="9">
        <v>44186</v>
      </c>
      <c r="L21" s="7">
        <v>0.45833333333333331</v>
      </c>
      <c r="M21" s="2">
        <v>0.163999999999344</v>
      </c>
      <c r="N21" s="2">
        <f t="shared" si="4"/>
        <v>1.3434334575110864</v>
      </c>
      <c r="O21" s="2">
        <f t="shared" si="5"/>
        <v>0.11110194693616685</v>
      </c>
      <c r="P21" s="9">
        <v>44188</v>
      </c>
      <c r="Q21" s="7">
        <v>0.45833333333333331</v>
      </c>
      <c r="R21" s="2">
        <v>0.197999999999208</v>
      </c>
      <c r="S21" s="2">
        <f t="shared" si="6"/>
        <v>1.8142073314120344</v>
      </c>
      <c r="T21" s="2">
        <f t="shared" si="7"/>
        <v>0.15003494630777522</v>
      </c>
    </row>
    <row r="22" spans="1:20" x14ac:dyDescent="0.25">
      <c r="A22" s="9">
        <v>44182</v>
      </c>
      <c r="B22" s="7">
        <v>0.5</v>
      </c>
      <c r="C22" s="2">
        <v>0</v>
      </c>
      <c r="D22" s="2">
        <f t="shared" si="0"/>
        <v>0</v>
      </c>
      <c r="E22" s="2">
        <f t="shared" si="1"/>
        <v>0</v>
      </c>
      <c r="F22" s="9">
        <v>44184</v>
      </c>
      <c r="G22" s="7">
        <v>0.5</v>
      </c>
      <c r="H22" s="2">
        <v>0.176999999999292</v>
      </c>
      <c r="I22" s="2">
        <f t="shared" si="2"/>
        <v>1.5172030285754117</v>
      </c>
      <c r="J22" s="2">
        <f t="shared" si="3"/>
        <v>0.12547269046318654</v>
      </c>
      <c r="K22" s="9">
        <v>44186</v>
      </c>
      <c r="L22" s="7">
        <v>0.5</v>
      </c>
      <c r="M22" s="2">
        <v>0.162999999999348</v>
      </c>
      <c r="N22" s="2">
        <f t="shared" si="4"/>
        <v>1.3303948784376538</v>
      </c>
      <c r="O22" s="2">
        <f t="shared" si="5"/>
        <v>0.11002365644679396</v>
      </c>
      <c r="P22" s="9">
        <v>44188</v>
      </c>
      <c r="Q22" s="7">
        <v>0.5</v>
      </c>
      <c r="R22" s="2">
        <v>0.18799999999924799</v>
      </c>
      <c r="S22" s="2">
        <f t="shared" si="6"/>
        <v>1.6703102235638934</v>
      </c>
      <c r="T22" s="2">
        <f t="shared" si="7"/>
        <v>0.13813465548873397</v>
      </c>
    </row>
    <row r="23" spans="1:20" x14ac:dyDescent="0.25">
      <c r="A23" s="9">
        <v>44182</v>
      </c>
      <c r="B23" s="7">
        <v>0.54166666666666663</v>
      </c>
      <c r="C23" s="2">
        <v>0</v>
      </c>
      <c r="D23" s="2">
        <f t="shared" si="0"/>
        <v>0</v>
      </c>
      <c r="E23" s="2">
        <f t="shared" si="1"/>
        <v>0</v>
      </c>
      <c r="F23" s="9">
        <v>44184</v>
      </c>
      <c r="G23" s="7">
        <v>0.54166666666666663</v>
      </c>
      <c r="H23" s="2">
        <v>0.17299999999930701</v>
      </c>
      <c r="I23" s="2">
        <f t="shared" si="2"/>
        <v>1.4628979626558776</v>
      </c>
      <c r="J23" s="2">
        <f t="shared" si="3"/>
        <v>0.12098166151164107</v>
      </c>
      <c r="K23" s="9">
        <v>44186</v>
      </c>
      <c r="L23" s="7">
        <v>0.54166666666666663</v>
      </c>
      <c r="M23" s="2">
        <v>0.15899999999936401</v>
      </c>
      <c r="N23" s="2">
        <f t="shared" si="4"/>
        <v>1.2787165019186197</v>
      </c>
      <c r="O23" s="2">
        <f t="shared" si="5"/>
        <v>0.10574985470866985</v>
      </c>
      <c r="P23" s="9">
        <v>44188</v>
      </c>
      <c r="Q23" s="7">
        <v>0.54166666666666663</v>
      </c>
      <c r="R23" s="2">
        <v>0.18699999999925199</v>
      </c>
      <c r="S23" s="2">
        <f t="shared" si="6"/>
        <v>1.6561653824945812</v>
      </c>
      <c r="T23" s="2">
        <f t="shared" si="7"/>
        <v>0.13696487713230185</v>
      </c>
    </row>
    <row r="24" spans="1:20" x14ac:dyDescent="0.25">
      <c r="A24" s="9">
        <v>44182</v>
      </c>
      <c r="B24" s="7">
        <v>0.58333333333333337</v>
      </c>
      <c r="C24" s="2">
        <v>0</v>
      </c>
      <c r="D24" s="2">
        <f t="shared" si="0"/>
        <v>0</v>
      </c>
      <c r="E24" s="2">
        <f t="shared" si="1"/>
        <v>0</v>
      </c>
      <c r="F24" s="9">
        <v>44184</v>
      </c>
      <c r="G24" s="7">
        <v>0.58333333333333337</v>
      </c>
      <c r="H24" s="2">
        <v>0.17499999999929999</v>
      </c>
      <c r="I24" s="2">
        <f t="shared" si="2"/>
        <v>1.4899582409582866</v>
      </c>
      <c r="J24" s="2">
        <f t="shared" si="3"/>
        <v>0.1232195465272503</v>
      </c>
      <c r="K24" s="9">
        <v>44186</v>
      </c>
      <c r="L24" s="7">
        <v>0.58333333333333337</v>
      </c>
      <c r="M24" s="2">
        <v>0.15499999999937999</v>
      </c>
      <c r="N24" s="2">
        <f t="shared" si="4"/>
        <v>1.2278054350645686</v>
      </c>
      <c r="O24" s="2">
        <f t="shared" si="5"/>
        <v>0.10153950947983982</v>
      </c>
      <c r="P24" s="9">
        <v>44188</v>
      </c>
      <c r="Q24" s="7">
        <v>0.58333333333333337</v>
      </c>
      <c r="R24" s="2">
        <v>0.20199999999919199</v>
      </c>
      <c r="S24" s="2">
        <f t="shared" si="6"/>
        <v>1.8729998126398812</v>
      </c>
      <c r="T24" s="2">
        <f t="shared" si="7"/>
        <v>0.15489708450531817</v>
      </c>
    </row>
    <row r="25" spans="1:20" x14ac:dyDescent="0.25">
      <c r="A25" s="9">
        <v>44182</v>
      </c>
      <c r="B25" s="7">
        <v>0.625</v>
      </c>
      <c r="C25" s="2">
        <v>0</v>
      </c>
      <c r="D25" s="2">
        <f t="shared" si="0"/>
        <v>0</v>
      </c>
      <c r="E25" s="2">
        <f t="shared" si="1"/>
        <v>0</v>
      </c>
      <c r="F25" s="9">
        <v>44184</v>
      </c>
      <c r="G25" s="7">
        <v>0.625</v>
      </c>
      <c r="H25" s="2">
        <v>0.17999999999928001</v>
      </c>
      <c r="I25" s="2">
        <f t="shared" si="2"/>
        <v>1.5584143133668724</v>
      </c>
      <c r="J25" s="2">
        <f t="shared" si="3"/>
        <v>0.12888086371544033</v>
      </c>
      <c r="K25" s="9">
        <v>44186</v>
      </c>
      <c r="L25" s="7">
        <v>0.625</v>
      </c>
      <c r="M25" s="2">
        <v>0.15499999999937999</v>
      </c>
      <c r="N25" s="2">
        <f t="shared" si="4"/>
        <v>1.2278054350645686</v>
      </c>
      <c r="O25" s="2">
        <f t="shared" si="5"/>
        <v>0.10153950947983982</v>
      </c>
      <c r="P25" s="9">
        <v>44188</v>
      </c>
      <c r="Q25" s="7">
        <v>0.625</v>
      </c>
      <c r="R25" s="2">
        <v>0.195999999999216</v>
      </c>
      <c r="S25" s="2">
        <f t="shared" si="6"/>
        <v>1.7850739834406717</v>
      </c>
      <c r="T25" s="2">
        <f t="shared" si="7"/>
        <v>0.14762561843054353</v>
      </c>
    </row>
    <row r="26" spans="1:20" x14ac:dyDescent="0.25">
      <c r="A26" s="9">
        <v>44182</v>
      </c>
      <c r="B26" s="7">
        <v>0.66666666666666663</v>
      </c>
      <c r="C26" s="2">
        <v>0</v>
      </c>
      <c r="D26" s="2">
        <f t="shared" si="0"/>
        <v>0</v>
      </c>
      <c r="E26" s="2">
        <f t="shared" si="1"/>
        <v>0</v>
      </c>
      <c r="F26" s="9">
        <v>44184</v>
      </c>
      <c r="G26" s="7">
        <v>0.66666666666666663</v>
      </c>
      <c r="H26" s="2">
        <v>0.170999999999316</v>
      </c>
      <c r="I26" s="2">
        <f t="shared" si="2"/>
        <v>1.4360230555222309</v>
      </c>
      <c r="J26" s="2">
        <f t="shared" si="3"/>
        <v>0.11875910669168849</v>
      </c>
      <c r="K26" s="9">
        <v>44186</v>
      </c>
      <c r="L26" s="7">
        <v>0.66666666666666663</v>
      </c>
      <c r="M26" s="2">
        <v>0.170999999999316</v>
      </c>
      <c r="N26" s="2">
        <f t="shared" si="4"/>
        <v>1.4360230555222309</v>
      </c>
      <c r="O26" s="2">
        <f t="shared" si="5"/>
        <v>0.11875910669168849</v>
      </c>
      <c r="P26" s="9">
        <v>44188</v>
      </c>
      <c r="Q26" s="7">
        <v>0.66666666666666663</v>
      </c>
      <c r="R26" s="2">
        <v>0.19899999999920401</v>
      </c>
      <c r="S26" s="2">
        <f t="shared" si="6"/>
        <v>1.8288398626044282</v>
      </c>
      <c r="T26" s="2">
        <f t="shared" si="7"/>
        <v>0.15124505663738622</v>
      </c>
    </row>
    <row r="27" spans="1:20" x14ac:dyDescent="0.25">
      <c r="A27" s="9">
        <v>44182</v>
      </c>
      <c r="B27" s="7">
        <v>0.70833333333333337</v>
      </c>
      <c r="C27" s="2">
        <v>0</v>
      </c>
      <c r="D27" s="2">
        <f t="shared" si="0"/>
        <v>0</v>
      </c>
      <c r="E27" s="2">
        <f t="shared" si="1"/>
        <v>0</v>
      </c>
      <c r="F27" s="9">
        <v>44184</v>
      </c>
      <c r="G27" s="7">
        <v>0.70833333333333337</v>
      </c>
      <c r="H27" s="2">
        <v>0.17399999999930399</v>
      </c>
      <c r="I27" s="2">
        <f t="shared" si="2"/>
        <v>1.4764049846031941</v>
      </c>
      <c r="J27" s="2">
        <f t="shared" si="3"/>
        <v>0.12209869222668415</v>
      </c>
      <c r="K27" s="9">
        <v>44186</v>
      </c>
      <c r="L27" s="7">
        <v>0.70833333333333337</v>
      </c>
      <c r="M27" s="2">
        <v>0.15099999999939601</v>
      </c>
      <c r="N27" s="2">
        <f t="shared" si="4"/>
        <v>1.1776696462549423</v>
      </c>
      <c r="O27" s="2">
        <f t="shared" si="5"/>
        <v>9.7393279745283723E-2</v>
      </c>
      <c r="P27" s="9">
        <v>44188</v>
      </c>
      <c r="Q27" s="7">
        <v>0.70833333333333337</v>
      </c>
      <c r="R27" s="2">
        <v>0.19899999999920401</v>
      </c>
      <c r="S27" s="2">
        <f t="shared" si="6"/>
        <v>1.8288398626044282</v>
      </c>
      <c r="T27" s="2">
        <f t="shared" si="7"/>
        <v>0.15124505663738622</v>
      </c>
    </row>
    <row r="28" spans="1:20" x14ac:dyDescent="0.25">
      <c r="A28" s="9">
        <v>44182</v>
      </c>
      <c r="B28" s="7">
        <v>0.75</v>
      </c>
      <c r="C28" s="2">
        <v>0</v>
      </c>
      <c r="D28" s="2">
        <f t="shared" si="0"/>
        <v>0</v>
      </c>
      <c r="E28" s="2">
        <f t="shared" si="1"/>
        <v>0</v>
      </c>
      <c r="F28" s="9">
        <v>44184</v>
      </c>
      <c r="G28" s="7">
        <v>0.75</v>
      </c>
      <c r="H28" s="2">
        <v>0.16999999999932</v>
      </c>
      <c r="I28" s="2">
        <f t="shared" si="2"/>
        <v>1.4226553893228056</v>
      </c>
      <c r="J28" s="2">
        <f t="shared" si="3"/>
        <v>0.11765360069699601</v>
      </c>
      <c r="K28" s="9">
        <v>44186</v>
      </c>
      <c r="L28" s="7">
        <v>0.75</v>
      </c>
      <c r="M28" s="2">
        <v>0.14499999999942001</v>
      </c>
      <c r="N28" s="2">
        <f t="shared" si="4"/>
        <v>1.1039377694877337</v>
      </c>
      <c r="O28" s="2">
        <f t="shared" si="5"/>
        <v>9.1295653536635574E-2</v>
      </c>
      <c r="P28" s="9">
        <v>44188</v>
      </c>
      <c r="Q28" s="7">
        <v>0.75</v>
      </c>
      <c r="R28" s="2">
        <v>0.183999999999264</v>
      </c>
      <c r="S28" s="2">
        <f t="shared" si="6"/>
        <v>1.6140006709728403</v>
      </c>
      <c r="T28" s="2">
        <f t="shared" si="7"/>
        <v>0.13347785548945387</v>
      </c>
    </row>
    <row r="29" spans="1:20" x14ac:dyDescent="0.25">
      <c r="A29" s="9">
        <v>44182</v>
      </c>
      <c r="B29" s="7">
        <v>0.79166666666666663</v>
      </c>
      <c r="C29" s="2">
        <v>0</v>
      </c>
      <c r="D29" s="2">
        <f t="shared" si="0"/>
        <v>0</v>
      </c>
      <c r="E29" s="2">
        <f t="shared" si="1"/>
        <v>0</v>
      </c>
      <c r="F29" s="9">
        <v>44184</v>
      </c>
      <c r="G29" s="7">
        <v>0.79166666666666663</v>
      </c>
      <c r="H29" s="2">
        <v>0.18099999999927599</v>
      </c>
      <c r="I29" s="2">
        <f t="shared" si="2"/>
        <v>1.5722427526358529</v>
      </c>
      <c r="J29" s="2">
        <f t="shared" si="3"/>
        <v>0.13002447564298503</v>
      </c>
      <c r="K29" s="9">
        <v>44186</v>
      </c>
      <c r="L29" s="7">
        <v>0.79166666666666663</v>
      </c>
      <c r="M29" s="2">
        <v>0.155999999999376</v>
      </c>
      <c r="N29" s="2">
        <f t="shared" si="4"/>
        <v>1.2404608356181803</v>
      </c>
      <c r="O29" s="2">
        <f t="shared" si="5"/>
        <v>0.1025861111056235</v>
      </c>
      <c r="P29" s="9">
        <v>44188</v>
      </c>
      <c r="Q29" s="7">
        <v>0.79166666666666663</v>
      </c>
      <c r="R29" s="2">
        <v>0.190999999999236</v>
      </c>
      <c r="S29" s="2">
        <f t="shared" si="6"/>
        <v>1.713013200567004</v>
      </c>
      <c r="T29" s="2">
        <f t="shared" si="7"/>
        <v>0.14166619168689124</v>
      </c>
    </row>
    <row r="30" spans="1:20" x14ac:dyDescent="0.25">
      <c r="A30" s="9">
        <v>44182</v>
      </c>
      <c r="B30" s="7">
        <v>0.83333333333333337</v>
      </c>
      <c r="C30" s="2">
        <v>0</v>
      </c>
      <c r="D30" s="2">
        <f t="shared" si="0"/>
        <v>0</v>
      </c>
      <c r="E30" s="2">
        <f t="shared" si="1"/>
        <v>0</v>
      </c>
      <c r="F30" s="9">
        <v>44184</v>
      </c>
      <c r="G30" s="7">
        <v>0.83333333333333337</v>
      </c>
      <c r="H30" s="2">
        <v>0.175999999999296</v>
      </c>
      <c r="I30" s="2">
        <f t="shared" si="2"/>
        <v>1.5035576244275006</v>
      </c>
      <c r="J30" s="2">
        <f t="shared" si="3"/>
        <v>0.12434421554015429</v>
      </c>
      <c r="K30" s="9">
        <v>44186</v>
      </c>
      <c r="L30" s="7">
        <v>0.83333333333333337</v>
      </c>
      <c r="M30" s="2">
        <v>0.15399999999938399</v>
      </c>
      <c r="N30" s="2">
        <f t="shared" si="4"/>
        <v>1.2151984879520388</v>
      </c>
      <c r="O30" s="2">
        <f t="shared" si="5"/>
        <v>0.1004969149536336</v>
      </c>
      <c r="P30" s="9">
        <v>44188</v>
      </c>
      <c r="Q30" s="7">
        <v>0.83333333333333337</v>
      </c>
      <c r="R30" s="2">
        <v>0.18699999999925199</v>
      </c>
      <c r="S30" s="2">
        <f t="shared" si="6"/>
        <v>1.6561653824945812</v>
      </c>
      <c r="T30" s="2">
        <f t="shared" si="7"/>
        <v>0.13696487713230185</v>
      </c>
    </row>
    <row r="31" spans="1:20" x14ac:dyDescent="0.25">
      <c r="A31" s="9">
        <v>44182</v>
      </c>
      <c r="B31" s="7">
        <v>0.875</v>
      </c>
      <c r="C31" s="2">
        <v>0</v>
      </c>
      <c r="D31" s="2">
        <f t="shared" si="0"/>
        <v>0</v>
      </c>
      <c r="E31" s="2">
        <f t="shared" si="1"/>
        <v>0</v>
      </c>
      <c r="F31" s="9">
        <v>44184</v>
      </c>
      <c r="G31" s="7">
        <v>0.875</v>
      </c>
      <c r="H31" s="2">
        <v>0.17799999999928801</v>
      </c>
      <c r="I31" s="2">
        <f t="shared" si="2"/>
        <v>1.5308943478131489</v>
      </c>
      <c r="J31" s="2">
        <f t="shared" si="3"/>
        <v>0.12660496256414741</v>
      </c>
      <c r="K31" s="9">
        <v>44186</v>
      </c>
      <c r="L31" s="7">
        <v>0.875</v>
      </c>
      <c r="M31" s="2">
        <v>0.15899999999936401</v>
      </c>
      <c r="N31" s="2">
        <f t="shared" si="4"/>
        <v>1.2787165019186197</v>
      </c>
      <c r="O31" s="2">
        <f t="shared" si="5"/>
        <v>0.10574985470866985</v>
      </c>
      <c r="P31" s="9">
        <v>44188</v>
      </c>
      <c r="Q31" s="7">
        <v>0.875</v>
      </c>
      <c r="R31" s="2">
        <v>0.18099999999927599</v>
      </c>
      <c r="S31" s="2">
        <f t="shared" si="6"/>
        <v>1.5722427526358529</v>
      </c>
      <c r="T31" s="2">
        <f t="shared" si="7"/>
        <v>0.13002447564298503</v>
      </c>
    </row>
    <row r="32" spans="1:20" x14ac:dyDescent="0.25">
      <c r="A32" s="9">
        <v>44182</v>
      </c>
      <c r="B32" s="7">
        <v>0.91666666666666663</v>
      </c>
      <c r="C32" s="2">
        <v>0</v>
      </c>
      <c r="D32" s="2">
        <f t="shared" si="0"/>
        <v>0</v>
      </c>
      <c r="E32" s="2">
        <f t="shared" si="1"/>
        <v>0</v>
      </c>
      <c r="F32" s="9">
        <v>44184</v>
      </c>
      <c r="G32" s="7">
        <v>0.91666666666666663</v>
      </c>
      <c r="H32" s="2">
        <v>0.176999999999292</v>
      </c>
      <c r="I32" s="2">
        <f t="shared" si="2"/>
        <v>1.5172030285754117</v>
      </c>
      <c r="J32" s="2">
        <f t="shared" si="3"/>
        <v>0.12547269046318654</v>
      </c>
      <c r="K32" s="9">
        <v>44186</v>
      </c>
      <c r="L32" s="7">
        <v>0.91666666666666663</v>
      </c>
      <c r="M32" s="2">
        <v>0.1499999999994</v>
      </c>
      <c r="N32" s="2">
        <f t="shared" si="4"/>
        <v>1.1652577978110548</v>
      </c>
      <c r="O32" s="2">
        <f t="shared" si="5"/>
        <v>9.6366819878974219E-2</v>
      </c>
      <c r="P32" s="9">
        <v>44188</v>
      </c>
      <c r="Q32" s="7">
        <v>0.91666666666666663</v>
      </c>
      <c r="R32" s="2">
        <v>0.175999999999296</v>
      </c>
      <c r="S32" s="2">
        <f t="shared" si="6"/>
        <v>1.5035576244275006</v>
      </c>
      <c r="T32" s="2">
        <f t="shared" si="7"/>
        <v>0.12434421554015429</v>
      </c>
    </row>
    <row r="33" spans="1:20" x14ac:dyDescent="0.25">
      <c r="A33" s="9">
        <v>44182</v>
      </c>
      <c r="B33" s="7">
        <v>0.95833333333333337</v>
      </c>
      <c r="C33" s="2">
        <v>0</v>
      </c>
      <c r="D33" s="2">
        <f t="shared" si="0"/>
        <v>0</v>
      </c>
      <c r="E33" s="2">
        <f t="shared" si="1"/>
        <v>0</v>
      </c>
      <c r="F33" s="9">
        <v>44184</v>
      </c>
      <c r="G33" s="7">
        <v>0.95833333333333337</v>
      </c>
      <c r="H33" s="2">
        <v>0.16799999999932799</v>
      </c>
      <c r="I33" s="2">
        <f t="shared" si="2"/>
        <v>1.3960601859123638</v>
      </c>
      <c r="J33" s="2">
        <f t="shared" si="3"/>
        <v>0.11545417737495248</v>
      </c>
      <c r="K33" s="9">
        <v>44186</v>
      </c>
      <c r="L33" s="7">
        <v>0.95833333333333337</v>
      </c>
      <c r="M33" s="2">
        <v>0.15899999999936401</v>
      </c>
      <c r="N33" s="2">
        <f t="shared" si="4"/>
        <v>1.2787165019186197</v>
      </c>
      <c r="O33" s="2">
        <f t="shared" si="5"/>
        <v>0.10574985470866985</v>
      </c>
      <c r="P33" s="9">
        <v>44188</v>
      </c>
      <c r="Q33" s="7">
        <v>0.95833333333333337</v>
      </c>
      <c r="R33" s="2">
        <v>0.18899999999924399</v>
      </c>
      <c r="S33" s="2">
        <f t="shared" si="6"/>
        <v>1.684499870990334</v>
      </c>
      <c r="T33" s="2">
        <f t="shared" si="7"/>
        <v>0.13930813933090061</v>
      </c>
    </row>
    <row r="34" spans="1:20" ht="15.75" thickBot="1" x14ac:dyDescent="0.3">
      <c r="A34" s="9">
        <v>44183</v>
      </c>
      <c r="B34" s="7">
        <v>0</v>
      </c>
      <c r="C34" s="2">
        <v>0</v>
      </c>
      <c r="D34" s="2">
        <f t="shared" si="0"/>
        <v>0</v>
      </c>
      <c r="E34" s="2">
        <f t="shared" si="1"/>
        <v>0</v>
      </c>
      <c r="F34" s="9">
        <v>44185</v>
      </c>
      <c r="G34" s="7">
        <v>0</v>
      </c>
      <c r="H34" s="2">
        <v>0.176999999999292</v>
      </c>
      <c r="I34" s="2">
        <f t="shared" si="2"/>
        <v>1.5172030285754117</v>
      </c>
      <c r="J34" s="2">
        <f t="shared" si="3"/>
        <v>0.12547269046318654</v>
      </c>
      <c r="K34" s="9">
        <v>44187</v>
      </c>
      <c r="L34" s="7">
        <v>0</v>
      </c>
      <c r="M34" s="2">
        <v>0.14499999999942001</v>
      </c>
      <c r="N34" s="2">
        <f t="shared" si="4"/>
        <v>1.1039377694877337</v>
      </c>
      <c r="O34" s="2">
        <f t="shared" si="5"/>
        <v>9.1295653536635574E-2</v>
      </c>
    </row>
    <row r="35" spans="1:20" ht="15.75" thickBot="1" x14ac:dyDescent="0.3">
      <c r="A35" s="9">
        <v>44183</v>
      </c>
      <c r="B35" s="7">
        <v>4.1666666666666664E-2</v>
      </c>
      <c r="C35" s="2">
        <v>0</v>
      </c>
      <c r="D35" s="2">
        <f t="shared" si="0"/>
        <v>0</v>
      </c>
      <c r="E35" s="2">
        <f t="shared" si="1"/>
        <v>0</v>
      </c>
      <c r="F35" s="9">
        <v>44185</v>
      </c>
      <c r="G35" s="7">
        <v>4.1666666666666664E-2</v>
      </c>
      <c r="H35" s="2">
        <v>0.18699999999925199</v>
      </c>
      <c r="I35" s="2">
        <f t="shared" si="2"/>
        <v>1.6561653824945812</v>
      </c>
      <c r="J35" s="2">
        <f t="shared" si="3"/>
        <v>0.13696487713230185</v>
      </c>
      <c r="K35" s="9">
        <v>44187</v>
      </c>
      <c r="L35" s="7">
        <v>4.1666666666666664E-2</v>
      </c>
      <c r="M35" s="2">
        <v>0.155999999999376</v>
      </c>
      <c r="N35" s="2">
        <f t="shared" si="4"/>
        <v>1.2404608356181803</v>
      </c>
      <c r="O35" s="2">
        <f t="shared" si="5"/>
        <v>0.1025861111056235</v>
      </c>
      <c r="Q35" s="3" t="s">
        <v>10</v>
      </c>
      <c r="R35" s="8"/>
      <c r="S35" s="8"/>
      <c r="T35" s="4">
        <f>SUM(E10:E57)+SUM(J10:J57)+SUM(O10:O57)+SUM(T10:T33)</f>
        <v>15.632366958597263</v>
      </c>
    </row>
    <row r="36" spans="1:20" x14ac:dyDescent="0.25">
      <c r="A36" s="9">
        <v>44183</v>
      </c>
      <c r="B36" s="7">
        <v>8.3333333333333329E-2</v>
      </c>
      <c r="C36" s="2">
        <v>0</v>
      </c>
      <c r="D36" s="2">
        <f t="shared" si="0"/>
        <v>0</v>
      </c>
      <c r="E36" s="2">
        <f t="shared" si="1"/>
        <v>0</v>
      </c>
      <c r="F36" s="9">
        <v>44185</v>
      </c>
      <c r="G36" s="7">
        <v>8.3333333333333329E-2</v>
      </c>
      <c r="H36" s="2">
        <v>0.17499999999929999</v>
      </c>
      <c r="I36" s="2">
        <f t="shared" si="2"/>
        <v>1.4899582409582866</v>
      </c>
      <c r="J36" s="2">
        <f t="shared" si="3"/>
        <v>0.1232195465272503</v>
      </c>
      <c r="K36" s="9">
        <v>44187</v>
      </c>
      <c r="L36" s="7">
        <v>8.3333333333333329E-2</v>
      </c>
      <c r="M36" s="2">
        <v>0.15499999999937999</v>
      </c>
      <c r="N36" s="2">
        <f t="shared" si="4"/>
        <v>1.2278054350645686</v>
      </c>
      <c r="O36" s="2">
        <f t="shared" si="5"/>
        <v>0.10153950947983982</v>
      </c>
    </row>
    <row r="37" spans="1:20" x14ac:dyDescent="0.25">
      <c r="A37" s="9">
        <v>44183</v>
      </c>
      <c r="B37" s="7">
        <v>0.125</v>
      </c>
      <c r="C37" s="2">
        <v>0</v>
      </c>
      <c r="D37" s="2">
        <f t="shared" si="0"/>
        <v>0</v>
      </c>
      <c r="E37" s="2">
        <f t="shared" si="1"/>
        <v>0</v>
      </c>
      <c r="F37" s="9">
        <v>44185</v>
      </c>
      <c r="G37" s="7">
        <v>0.125</v>
      </c>
      <c r="H37" s="2">
        <v>0.17899999999928401</v>
      </c>
      <c r="I37" s="2">
        <f t="shared" si="2"/>
        <v>1.544631477386941</v>
      </c>
      <c r="J37" s="2">
        <f t="shared" si="3"/>
        <v>0.12774102317990002</v>
      </c>
      <c r="K37" s="9">
        <v>44187</v>
      </c>
      <c r="L37" s="7">
        <v>0.125</v>
      </c>
      <c r="M37" s="2">
        <v>0.15099999999939601</v>
      </c>
      <c r="N37" s="2">
        <f t="shared" si="4"/>
        <v>1.1776696462549423</v>
      </c>
      <c r="O37" s="2">
        <f t="shared" si="5"/>
        <v>9.7393279745283723E-2</v>
      </c>
    </row>
    <row r="38" spans="1:20" x14ac:dyDescent="0.25">
      <c r="A38" s="9">
        <v>44183</v>
      </c>
      <c r="B38" s="7">
        <v>0.16666666666666666</v>
      </c>
      <c r="C38" s="2">
        <v>0</v>
      </c>
      <c r="D38" s="2">
        <f t="shared" si="0"/>
        <v>0</v>
      </c>
      <c r="E38" s="2">
        <f t="shared" si="1"/>
        <v>0</v>
      </c>
      <c r="F38" s="9">
        <v>44185</v>
      </c>
      <c r="G38" s="7">
        <v>0.16666666666666666</v>
      </c>
      <c r="H38" s="2">
        <v>0.168999999999324</v>
      </c>
      <c r="I38" s="2">
        <f t="shared" si="2"/>
        <v>1.4093343955300626</v>
      </c>
      <c r="J38" s="2">
        <f t="shared" si="3"/>
        <v>0.11655195451033616</v>
      </c>
      <c r="K38" s="9">
        <v>44187</v>
      </c>
      <c r="L38" s="7">
        <v>0.16666666666666666</v>
      </c>
      <c r="M38" s="2">
        <v>0.15899999999936401</v>
      </c>
      <c r="N38" s="2">
        <f t="shared" si="4"/>
        <v>1.2787165019186197</v>
      </c>
      <c r="O38" s="2">
        <f t="shared" si="5"/>
        <v>0.10574985470866985</v>
      </c>
    </row>
    <row r="39" spans="1:20" x14ac:dyDescent="0.25">
      <c r="A39" s="9">
        <v>44183</v>
      </c>
      <c r="B39" s="7">
        <v>0.20833333333333334</v>
      </c>
      <c r="C39" s="2">
        <v>0</v>
      </c>
      <c r="D39" s="2">
        <f t="shared" si="0"/>
        <v>0</v>
      </c>
      <c r="E39" s="2">
        <f t="shared" si="1"/>
        <v>0</v>
      </c>
      <c r="F39" s="9">
        <v>44185</v>
      </c>
      <c r="G39" s="7">
        <v>0.20833333333333334</v>
      </c>
      <c r="H39" s="2">
        <v>0.17999999999928001</v>
      </c>
      <c r="I39" s="2">
        <f t="shared" si="2"/>
        <v>1.5584143133668724</v>
      </c>
      <c r="J39" s="2">
        <f t="shared" si="3"/>
        <v>0.12888086371544033</v>
      </c>
      <c r="K39" s="9">
        <v>44187</v>
      </c>
      <c r="L39" s="7">
        <v>0.20833333333333334</v>
      </c>
      <c r="M39" s="2">
        <v>0.15099999999939601</v>
      </c>
      <c r="N39" s="2">
        <f t="shared" si="4"/>
        <v>1.1776696462549423</v>
      </c>
      <c r="O39" s="2">
        <f t="shared" si="5"/>
        <v>9.7393279745283723E-2</v>
      </c>
    </row>
    <row r="40" spans="1:20" x14ac:dyDescent="0.25">
      <c r="A40" s="9">
        <v>44183</v>
      </c>
      <c r="B40" s="7">
        <v>0.25</v>
      </c>
      <c r="C40" s="2">
        <v>0</v>
      </c>
      <c r="D40" s="2">
        <f t="shared" si="0"/>
        <v>0</v>
      </c>
      <c r="E40" s="2">
        <f t="shared" si="1"/>
        <v>0</v>
      </c>
      <c r="F40" s="9">
        <v>44185</v>
      </c>
      <c r="G40" s="7">
        <v>0.25</v>
      </c>
      <c r="H40" s="2">
        <v>0.182999999999268</v>
      </c>
      <c r="I40" s="2">
        <f t="shared" si="2"/>
        <v>1.6000360325720409</v>
      </c>
      <c r="J40" s="2">
        <f t="shared" si="3"/>
        <v>0.13232297989370778</v>
      </c>
      <c r="K40" s="9">
        <v>44187</v>
      </c>
      <c r="L40" s="7">
        <v>0.25</v>
      </c>
      <c r="M40" s="2">
        <v>0.14399999999942401</v>
      </c>
      <c r="N40" s="2">
        <f t="shared" si="4"/>
        <v>1.0918225579272978</v>
      </c>
      <c r="O40" s="2">
        <f t="shared" si="5"/>
        <v>9.0293725540587524E-2</v>
      </c>
    </row>
    <row r="41" spans="1:20" x14ac:dyDescent="0.25">
      <c r="A41" s="9">
        <v>44183</v>
      </c>
      <c r="B41" s="7">
        <v>0.29166666666666669</v>
      </c>
      <c r="C41" s="2">
        <v>0</v>
      </c>
      <c r="D41" s="2">
        <f t="shared" si="0"/>
        <v>0</v>
      </c>
      <c r="E41" s="2">
        <f t="shared" si="1"/>
        <v>0</v>
      </c>
      <c r="F41" s="9">
        <v>44185</v>
      </c>
      <c r="G41" s="7">
        <v>0.29166666666666669</v>
      </c>
      <c r="H41" s="2">
        <v>0.17499999999929999</v>
      </c>
      <c r="I41" s="2">
        <f t="shared" si="2"/>
        <v>1.4899582409582866</v>
      </c>
      <c r="J41" s="2">
        <f t="shared" si="3"/>
        <v>0.1232195465272503</v>
      </c>
      <c r="K41" s="9">
        <v>44187</v>
      </c>
      <c r="L41" s="7">
        <v>0.29166666666666669</v>
      </c>
      <c r="M41" s="2">
        <v>0.162999999999348</v>
      </c>
      <c r="N41" s="2">
        <f t="shared" si="4"/>
        <v>1.3303948784376538</v>
      </c>
      <c r="O41" s="2">
        <f t="shared" si="5"/>
        <v>0.11002365644679396</v>
      </c>
    </row>
    <row r="42" spans="1:20" x14ac:dyDescent="0.25">
      <c r="A42" s="9">
        <v>44183</v>
      </c>
      <c r="B42" s="7">
        <v>0.33333333333333331</v>
      </c>
      <c r="C42" s="2">
        <v>0</v>
      </c>
      <c r="D42" s="2">
        <f t="shared" si="0"/>
        <v>0</v>
      </c>
      <c r="E42" s="2">
        <f t="shared" si="1"/>
        <v>0</v>
      </c>
      <c r="F42" s="9">
        <v>44185</v>
      </c>
      <c r="G42" s="7">
        <v>0.33333333333333331</v>
      </c>
      <c r="H42" s="2">
        <v>0.17799999999928801</v>
      </c>
      <c r="I42" s="2">
        <f t="shared" si="2"/>
        <v>1.5308943478131489</v>
      </c>
      <c r="J42" s="2">
        <f t="shared" si="3"/>
        <v>0.12660496256414741</v>
      </c>
      <c r="K42" s="9">
        <v>44187</v>
      </c>
      <c r="L42" s="7">
        <v>0.33333333333333331</v>
      </c>
      <c r="M42" s="2">
        <v>0.15499999999937999</v>
      </c>
      <c r="N42" s="2">
        <f t="shared" si="4"/>
        <v>1.2278054350645686</v>
      </c>
      <c r="O42" s="2">
        <f t="shared" si="5"/>
        <v>0.10153950947983982</v>
      </c>
    </row>
    <row r="43" spans="1:20" x14ac:dyDescent="0.25">
      <c r="A43" s="9">
        <v>44183</v>
      </c>
      <c r="B43" s="7">
        <v>0.375</v>
      </c>
      <c r="C43" s="2">
        <v>0</v>
      </c>
      <c r="D43" s="2">
        <f t="shared" si="0"/>
        <v>0</v>
      </c>
      <c r="E43" s="2">
        <f t="shared" si="1"/>
        <v>0</v>
      </c>
      <c r="F43" s="9">
        <v>44185</v>
      </c>
      <c r="G43" s="7">
        <v>0.375</v>
      </c>
      <c r="H43" s="2">
        <v>0.18499999999926001</v>
      </c>
      <c r="I43" s="2">
        <f t="shared" si="2"/>
        <v>1.6280105081092331</v>
      </c>
      <c r="J43" s="2">
        <f t="shared" si="3"/>
        <v>0.13463646902063356</v>
      </c>
      <c r="K43" s="9">
        <v>44187</v>
      </c>
      <c r="L43" s="7">
        <v>0.375</v>
      </c>
      <c r="M43" s="2">
        <v>0.17199999999931201</v>
      </c>
      <c r="N43" s="2">
        <f t="shared" si="4"/>
        <v>1.4494372832801965</v>
      </c>
      <c r="O43" s="2">
        <f t="shared" si="5"/>
        <v>0.11986846332727225</v>
      </c>
    </row>
    <row r="44" spans="1:20" x14ac:dyDescent="0.25">
      <c r="A44" s="9">
        <v>44183</v>
      </c>
      <c r="B44" s="7">
        <v>0.41666666666666669</v>
      </c>
      <c r="C44" s="2">
        <v>0</v>
      </c>
      <c r="D44" s="2">
        <f t="shared" si="0"/>
        <v>0</v>
      </c>
      <c r="E44" s="2">
        <f t="shared" si="1"/>
        <v>0</v>
      </c>
      <c r="F44" s="9">
        <v>44185</v>
      </c>
      <c r="G44" s="7">
        <v>0.41666666666666669</v>
      </c>
      <c r="H44" s="2">
        <v>0.182999999999268</v>
      </c>
      <c r="I44" s="2">
        <f t="shared" si="2"/>
        <v>1.6000360325720409</v>
      </c>
      <c r="J44" s="2">
        <f t="shared" si="3"/>
        <v>0.13232297989370778</v>
      </c>
      <c r="K44" s="9">
        <v>44187</v>
      </c>
      <c r="L44" s="7">
        <v>0.41666666666666669</v>
      </c>
      <c r="M44" s="2">
        <v>0.16499999999934001</v>
      </c>
      <c r="N44" s="2">
        <f t="shared" si="4"/>
        <v>1.3565193938745539</v>
      </c>
      <c r="O44" s="2">
        <f t="shared" si="5"/>
        <v>0.1121841538734256</v>
      </c>
    </row>
    <row r="45" spans="1:20" x14ac:dyDescent="0.25">
      <c r="A45" s="9">
        <v>44183</v>
      </c>
      <c r="B45" s="7">
        <v>0.45833333333333331</v>
      </c>
      <c r="C45" s="2">
        <v>0.117999999999528</v>
      </c>
      <c r="D45" s="2">
        <f t="shared" si="0"/>
        <v>0.79478914139621792</v>
      </c>
      <c r="E45" s="2">
        <f t="shared" si="1"/>
        <v>6.5729061993467217E-2</v>
      </c>
      <c r="F45" s="9">
        <v>44185</v>
      </c>
      <c r="G45" s="7">
        <v>0.45833333333333331</v>
      </c>
      <c r="H45" s="2">
        <v>0.16499999999934001</v>
      </c>
      <c r="I45" s="2">
        <f t="shared" si="2"/>
        <v>1.3565193938745539</v>
      </c>
      <c r="J45" s="2">
        <f t="shared" si="3"/>
        <v>0.1121841538734256</v>
      </c>
      <c r="K45" s="9">
        <v>44187</v>
      </c>
      <c r="L45" s="7">
        <v>0.45833333333333331</v>
      </c>
      <c r="M45" s="2">
        <v>0.1499999999994</v>
      </c>
      <c r="N45" s="2">
        <f t="shared" si="4"/>
        <v>1.1652577978110548</v>
      </c>
      <c r="O45" s="2">
        <f t="shared" si="5"/>
        <v>9.6366819878974219E-2</v>
      </c>
    </row>
    <row r="46" spans="1:20" x14ac:dyDescent="0.25">
      <c r="A46" s="9">
        <v>44183</v>
      </c>
      <c r="B46" s="7">
        <v>0.5</v>
      </c>
      <c r="C46" s="2">
        <v>0.14599999999941601</v>
      </c>
      <c r="D46" s="2">
        <f t="shared" si="0"/>
        <v>1.1161027624566966</v>
      </c>
      <c r="E46" s="2">
        <f t="shared" si="1"/>
        <v>9.2301698455168807E-2</v>
      </c>
      <c r="F46" s="9">
        <v>44185</v>
      </c>
      <c r="G46" s="7">
        <v>0.5</v>
      </c>
      <c r="H46" s="2">
        <v>0.16999999999932</v>
      </c>
      <c r="I46" s="2">
        <f t="shared" si="2"/>
        <v>1.4226553893228056</v>
      </c>
      <c r="J46" s="2">
        <f t="shared" si="3"/>
        <v>0.11765360069699601</v>
      </c>
      <c r="K46" s="9">
        <v>44187</v>
      </c>
      <c r="L46" s="7">
        <v>0.5</v>
      </c>
      <c r="M46" s="2">
        <v>0.15799999999936801</v>
      </c>
      <c r="N46" s="2">
        <f t="shared" si="4"/>
        <v>1.2659164935212428</v>
      </c>
      <c r="O46" s="2">
        <f t="shared" si="5"/>
        <v>0.10469129401420678</v>
      </c>
    </row>
    <row r="47" spans="1:20" x14ac:dyDescent="0.25">
      <c r="A47" s="9">
        <v>44183</v>
      </c>
      <c r="B47" s="7">
        <v>0.54166666666666663</v>
      </c>
      <c r="C47" s="2">
        <v>0.15499999999937999</v>
      </c>
      <c r="D47" s="2">
        <f t="shared" si="0"/>
        <v>1.2278054350645686</v>
      </c>
      <c r="E47" s="2">
        <f t="shared" si="1"/>
        <v>0.10153950947983982</v>
      </c>
      <c r="F47" s="9">
        <v>44185</v>
      </c>
      <c r="G47" s="7">
        <v>0.54166666666666663</v>
      </c>
      <c r="H47" s="2">
        <v>0.163999999999344</v>
      </c>
      <c r="I47" s="2">
        <f t="shared" si="2"/>
        <v>1.3434334575110864</v>
      </c>
      <c r="J47" s="2">
        <f t="shared" si="3"/>
        <v>0.11110194693616685</v>
      </c>
      <c r="K47" s="9">
        <v>44187</v>
      </c>
      <c r="L47" s="7">
        <v>0.54166666666666663</v>
      </c>
      <c r="M47" s="2">
        <v>0.15999999999935999</v>
      </c>
      <c r="N47" s="2">
        <f t="shared" si="4"/>
        <v>1.2915644658187859</v>
      </c>
      <c r="O47" s="2">
        <f t="shared" si="5"/>
        <v>0.10681238132321359</v>
      </c>
    </row>
    <row r="48" spans="1:20" x14ac:dyDescent="0.25">
      <c r="A48" s="9">
        <v>44183</v>
      </c>
      <c r="B48" s="7">
        <v>0.58333333333333337</v>
      </c>
      <c r="C48" s="2">
        <v>0.162999999999348</v>
      </c>
      <c r="D48" s="2">
        <f t="shared" si="0"/>
        <v>1.3303948784376538</v>
      </c>
      <c r="E48" s="2">
        <f t="shared" si="1"/>
        <v>0.11002365644679396</v>
      </c>
      <c r="F48" s="9">
        <v>44185</v>
      </c>
      <c r="G48" s="7">
        <v>0.58333333333333337</v>
      </c>
      <c r="H48" s="2">
        <v>0.17499999999929999</v>
      </c>
      <c r="I48" s="2">
        <f t="shared" si="2"/>
        <v>1.4899582409582866</v>
      </c>
      <c r="J48" s="2">
        <f t="shared" si="3"/>
        <v>0.1232195465272503</v>
      </c>
      <c r="K48" s="9">
        <v>44187</v>
      </c>
      <c r="L48" s="7">
        <v>0.58333333333333337</v>
      </c>
      <c r="M48" s="2">
        <v>0.17899999999928401</v>
      </c>
      <c r="N48" s="2">
        <f t="shared" si="4"/>
        <v>1.544631477386941</v>
      </c>
      <c r="O48" s="2">
        <f t="shared" si="5"/>
        <v>0.12774102317990002</v>
      </c>
    </row>
    <row r="49" spans="1:15" x14ac:dyDescent="0.25">
      <c r="A49" s="9">
        <v>44183</v>
      </c>
      <c r="B49" s="7">
        <v>0.625</v>
      </c>
      <c r="C49" s="2">
        <v>0.155999999999376</v>
      </c>
      <c r="D49" s="2">
        <f t="shared" si="0"/>
        <v>1.2404608356181803</v>
      </c>
      <c r="E49" s="2">
        <f t="shared" si="1"/>
        <v>0.1025861111056235</v>
      </c>
      <c r="F49" s="9">
        <v>44185</v>
      </c>
      <c r="G49" s="7">
        <v>0.625</v>
      </c>
      <c r="H49" s="2">
        <v>0.175999999999296</v>
      </c>
      <c r="I49" s="2">
        <f t="shared" si="2"/>
        <v>1.5035576244275006</v>
      </c>
      <c r="J49" s="2">
        <f t="shared" si="3"/>
        <v>0.12434421554015429</v>
      </c>
      <c r="K49" s="9">
        <v>44187</v>
      </c>
      <c r="L49" s="7">
        <v>0.625</v>
      </c>
      <c r="M49" s="2">
        <v>0.18199999999927199</v>
      </c>
      <c r="N49" s="2">
        <f t="shared" si="4"/>
        <v>1.5861166928788057</v>
      </c>
      <c r="O49" s="2">
        <f t="shared" si="5"/>
        <v>0.13117185050107724</v>
      </c>
    </row>
    <row r="50" spans="1:15" x14ac:dyDescent="0.25">
      <c r="A50" s="9">
        <v>44183</v>
      </c>
      <c r="B50" s="7">
        <v>0.66666666666666663</v>
      </c>
      <c r="C50" s="2">
        <v>0.15299999999938799</v>
      </c>
      <c r="D50" s="2">
        <f t="shared" si="0"/>
        <v>1.2026401215945319</v>
      </c>
      <c r="E50" s="2">
        <f t="shared" si="1"/>
        <v>9.945833805586779E-2</v>
      </c>
      <c r="F50" s="9">
        <v>44185</v>
      </c>
      <c r="G50" s="7">
        <v>0.66666666666666663</v>
      </c>
      <c r="H50" s="2">
        <v>0.16999999999932</v>
      </c>
      <c r="I50" s="2">
        <f t="shared" si="2"/>
        <v>1.4226553893228056</v>
      </c>
      <c r="J50" s="2">
        <f t="shared" si="3"/>
        <v>0.11765360069699601</v>
      </c>
      <c r="K50" s="9">
        <v>44187</v>
      </c>
      <c r="L50" s="7">
        <v>0.66666666666666663</v>
      </c>
      <c r="M50" s="2">
        <v>0.18799999999924799</v>
      </c>
      <c r="N50" s="2">
        <f t="shared" si="4"/>
        <v>1.6703102235638934</v>
      </c>
      <c r="O50" s="2">
        <f t="shared" si="5"/>
        <v>0.13813465548873397</v>
      </c>
    </row>
    <row r="51" spans="1:15" x14ac:dyDescent="0.25">
      <c r="A51" s="9">
        <v>44183</v>
      </c>
      <c r="B51" s="7">
        <v>0.70833333333333337</v>
      </c>
      <c r="C51" s="2">
        <v>0.15399999999938399</v>
      </c>
      <c r="D51" s="2">
        <f t="shared" si="0"/>
        <v>1.2151984879520388</v>
      </c>
      <c r="E51" s="2">
        <f t="shared" si="1"/>
        <v>0.1004969149536336</v>
      </c>
      <c r="F51" s="9">
        <v>44185</v>
      </c>
      <c r="G51" s="7">
        <v>0.70833333333333337</v>
      </c>
      <c r="H51" s="2">
        <v>0.16799999999932799</v>
      </c>
      <c r="I51" s="2">
        <f t="shared" si="2"/>
        <v>1.3960601859123638</v>
      </c>
      <c r="J51" s="2">
        <f t="shared" si="3"/>
        <v>0.11545417737495248</v>
      </c>
      <c r="K51" s="9">
        <v>44187</v>
      </c>
      <c r="L51" s="7">
        <v>0.70833333333333337</v>
      </c>
      <c r="M51" s="2">
        <v>0.17299999999930701</v>
      </c>
      <c r="N51" s="2">
        <f t="shared" si="4"/>
        <v>1.4628979626558776</v>
      </c>
      <c r="O51" s="2">
        <f t="shared" si="5"/>
        <v>0.12098166151164107</v>
      </c>
    </row>
    <row r="52" spans="1:15" x14ac:dyDescent="0.25">
      <c r="A52" s="9">
        <v>44183</v>
      </c>
      <c r="B52" s="7">
        <v>0.75</v>
      </c>
      <c r="C52" s="2">
        <v>0.14599999999941601</v>
      </c>
      <c r="D52" s="2">
        <f t="shared" si="0"/>
        <v>1.1161027624566966</v>
      </c>
      <c r="E52" s="2">
        <f t="shared" si="1"/>
        <v>9.2301698455168807E-2</v>
      </c>
      <c r="F52" s="9">
        <v>44185</v>
      </c>
      <c r="G52" s="7">
        <v>0.75</v>
      </c>
      <c r="H52" s="2">
        <v>0.176999999999292</v>
      </c>
      <c r="I52" s="2">
        <f t="shared" si="2"/>
        <v>1.5172030285754117</v>
      </c>
      <c r="J52" s="2">
        <f t="shared" si="3"/>
        <v>0.12547269046318654</v>
      </c>
      <c r="K52" s="9">
        <v>44187</v>
      </c>
      <c r="L52" s="7">
        <v>0.75</v>
      </c>
      <c r="M52" s="2">
        <v>0.175999999999296</v>
      </c>
      <c r="N52" s="2">
        <f t="shared" si="4"/>
        <v>1.5035576244275006</v>
      </c>
      <c r="O52" s="2">
        <f t="shared" si="5"/>
        <v>0.12434421554015429</v>
      </c>
    </row>
    <row r="53" spans="1:15" x14ac:dyDescent="0.25">
      <c r="A53" s="9">
        <v>44183</v>
      </c>
      <c r="B53" s="7">
        <v>0.79166666666666663</v>
      </c>
      <c r="C53" s="2">
        <v>0.136999999999452</v>
      </c>
      <c r="D53" s="2">
        <f t="shared" si="0"/>
        <v>1.0084218812032004</v>
      </c>
      <c r="E53" s="2">
        <f t="shared" si="1"/>
        <v>8.3396489575504676E-2</v>
      </c>
      <c r="F53" s="9">
        <v>44185</v>
      </c>
      <c r="G53" s="7">
        <v>0.79166666666666663</v>
      </c>
      <c r="H53" s="2">
        <v>0.17499999999929999</v>
      </c>
      <c r="I53" s="2">
        <f t="shared" si="2"/>
        <v>1.4899582409582866</v>
      </c>
      <c r="J53" s="2">
        <f t="shared" si="3"/>
        <v>0.1232195465272503</v>
      </c>
      <c r="K53" s="9">
        <v>44187</v>
      </c>
      <c r="L53" s="7">
        <v>0.79166666666666663</v>
      </c>
      <c r="M53" s="2">
        <v>0.17499999999929999</v>
      </c>
      <c r="N53" s="2">
        <f t="shared" si="4"/>
        <v>1.4899582409582866</v>
      </c>
      <c r="O53" s="2">
        <f t="shared" si="5"/>
        <v>0.1232195465272503</v>
      </c>
    </row>
    <row r="54" spans="1:15" x14ac:dyDescent="0.25">
      <c r="A54" s="9">
        <v>44183</v>
      </c>
      <c r="B54" s="7">
        <v>0.83333333333333337</v>
      </c>
      <c r="C54" s="2">
        <v>0.142999999999428</v>
      </c>
      <c r="D54" s="2">
        <f t="shared" si="0"/>
        <v>1.0797572676437324</v>
      </c>
      <c r="E54" s="2">
        <f t="shared" si="1"/>
        <v>8.9295926034136663E-2</v>
      </c>
      <c r="F54" s="9">
        <v>44185</v>
      </c>
      <c r="G54" s="7">
        <v>0.83333333333333337</v>
      </c>
      <c r="H54" s="2">
        <v>0.17199999999931201</v>
      </c>
      <c r="I54" s="2">
        <f t="shared" si="2"/>
        <v>1.4494372832801965</v>
      </c>
      <c r="J54" s="2">
        <f t="shared" si="3"/>
        <v>0.11986846332727225</v>
      </c>
      <c r="K54" s="9">
        <v>44187</v>
      </c>
      <c r="L54" s="7">
        <v>0.83333333333333337</v>
      </c>
      <c r="M54" s="2">
        <v>0.170999999999316</v>
      </c>
      <c r="N54" s="2">
        <f t="shared" si="4"/>
        <v>1.4360230555222309</v>
      </c>
      <c r="O54" s="2">
        <f t="shared" si="5"/>
        <v>0.11875910669168849</v>
      </c>
    </row>
    <row r="55" spans="1:15" x14ac:dyDescent="0.25">
      <c r="A55" s="9">
        <v>44183</v>
      </c>
      <c r="B55" s="7">
        <v>0.875</v>
      </c>
      <c r="C55" s="2">
        <v>0.136999999999452</v>
      </c>
      <c r="D55" s="2">
        <f t="shared" si="0"/>
        <v>1.0084218812032004</v>
      </c>
      <c r="E55" s="2">
        <f t="shared" si="1"/>
        <v>8.3396489575504676E-2</v>
      </c>
      <c r="F55" s="9">
        <v>44185</v>
      </c>
      <c r="G55" s="7">
        <v>0.875</v>
      </c>
      <c r="H55" s="2">
        <v>0.16499999999934001</v>
      </c>
      <c r="I55" s="2">
        <f t="shared" si="2"/>
        <v>1.3565193938745539</v>
      </c>
      <c r="J55" s="2">
        <f t="shared" si="3"/>
        <v>0.1121841538734256</v>
      </c>
      <c r="K55" s="9">
        <v>44187</v>
      </c>
      <c r="L55" s="7">
        <v>0.875</v>
      </c>
      <c r="M55" s="2">
        <v>0.18699999999925199</v>
      </c>
      <c r="N55" s="2">
        <f t="shared" si="4"/>
        <v>1.6561653824945812</v>
      </c>
      <c r="O55" s="2">
        <f t="shared" si="5"/>
        <v>0.13696487713230185</v>
      </c>
    </row>
    <row r="56" spans="1:15" x14ac:dyDescent="0.25">
      <c r="A56" s="9">
        <v>44183</v>
      </c>
      <c r="B56" s="7">
        <v>0.91666666666666663</v>
      </c>
      <c r="C56" s="2">
        <v>0.14499999999942001</v>
      </c>
      <c r="D56" s="2">
        <f t="shared" si="0"/>
        <v>1.1039377694877337</v>
      </c>
      <c r="E56" s="2">
        <f t="shared" si="1"/>
        <v>9.1295653536635574E-2</v>
      </c>
      <c r="F56" s="9">
        <v>44185</v>
      </c>
      <c r="G56" s="7">
        <v>0.91666666666666663</v>
      </c>
      <c r="H56" s="2">
        <v>0.163999999999344</v>
      </c>
      <c r="I56" s="2">
        <f t="shared" si="2"/>
        <v>1.3434334575110864</v>
      </c>
      <c r="J56" s="2">
        <f t="shared" si="3"/>
        <v>0.11110194693616685</v>
      </c>
      <c r="K56" s="9">
        <v>44187</v>
      </c>
      <c r="L56" s="7">
        <v>0.91666666666666663</v>
      </c>
      <c r="M56" s="2">
        <v>0.17999999999928001</v>
      </c>
      <c r="N56" s="2">
        <f t="shared" si="4"/>
        <v>1.5584143133668724</v>
      </c>
      <c r="O56" s="2">
        <f t="shared" si="5"/>
        <v>0.12888086371544033</v>
      </c>
    </row>
    <row r="57" spans="1:15" x14ac:dyDescent="0.25">
      <c r="A57" s="9">
        <v>44183</v>
      </c>
      <c r="B57" s="7">
        <v>0.95833333333333337</v>
      </c>
      <c r="C57" s="2">
        <v>0.127999999999488</v>
      </c>
      <c r="D57" s="2">
        <f t="shared" si="0"/>
        <v>0.90486798452954176</v>
      </c>
      <c r="E57" s="2">
        <f t="shared" si="1"/>
        <v>7.4832582320593102E-2</v>
      </c>
      <c r="F57" s="9">
        <v>44185</v>
      </c>
      <c r="G57" s="7">
        <v>0.95833333333333337</v>
      </c>
      <c r="H57" s="2">
        <v>0.15899999999936401</v>
      </c>
      <c r="I57" s="2">
        <f t="shared" si="2"/>
        <v>1.2787165019186197</v>
      </c>
      <c r="J57" s="2">
        <f t="shared" si="3"/>
        <v>0.10574985470866985</v>
      </c>
      <c r="K57" s="9">
        <v>44187</v>
      </c>
      <c r="L57" s="7">
        <v>0.95833333333333337</v>
      </c>
      <c r="M57" s="2">
        <v>0.17899999999928401</v>
      </c>
      <c r="N57" s="2">
        <f t="shared" si="4"/>
        <v>1.544631477386941</v>
      </c>
      <c r="O57" s="2">
        <f t="shared" si="5"/>
        <v>0.12774102317990002</v>
      </c>
    </row>
  </sheetData>
  <pageMargins left="0.7" right="0.7" top="0.75" bottom="0.75" header="0.3" footer="0.3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63724-56DB-4FB9-B2C3-C0B1F7669037}">
  <dimension ref="A1:T59"/>
  <sheetViews>
    <sheetView workbookViewId="0">
      <selection activeCell="E5" sqref="E5"/>
    </sheetView>
  </sheetViews>
  <sheetFormatPr defaultRowHeight="15" x14ac:dyDescent="0.25"/>
  <sheetData>
    <row r="1" spans="1:20" x14ac:dyDescent="0.25">
      <c r="A1" s="5" t="s">
        <v>0</v>
      </c>
      <c r="B1" s="5"/>
      <c r="C1" s="5"/>
    </row>
    <row r="2" spans="1:20" x14ac:dyDescent="0.25">
      <c r="A2" s="5" t="s">
        <v>1</v>
      </c>
      <c r="B2" s="5"/>
      <c r="C2" s="5"/>
    </row>
    <row r="3" spans="1:20" x14ac:dyDescent="0.25">
      <c r="A3" s="5" t="s">
        <v>2</v>
      </c>
      <c r="B3" s="5"/>
      <c r="C3" s="5"/>
    </row>
    <row r="4" spans="1:20" x14ac:dyDescent="0.25">
      <c r="A4" s="5" t="s">
        <v>3</v>
      </c>
      <c r="B4" s="5"/>
      <c r="C4" s="5"/>
    </row>
    <row r="5" spans="1:20" x14ac:dyDescent="0.25">
      <c r="A5" s="5" t="s">
        <v>4</v>
      </c>
      <c r="B5" s="5"/>
      <c r="C5" s="5"/>
    </row>
    <row r="6" spans="1:20" x14ac:dyDescent="0.25">
      <c r="A6" s="5"/>
      <c r="B6" s="5"/>
      <c r="C6" s="5"/>
    </row>
    <row r="7" spans="1:20" x14ac:dyDescent="0.25">
      <c r="A7" s="5"/>
      <c r="B7" s="5"/>
      <c r="C7" s="5"/>
    </row>
    <row r="8" spans="1:20" x14ac:dyDescent="0.25">
      <c r="A8" s="5"/>
      <c r="B8" s="5"/>
      <c r="C8" s="5"/>
    </row>
    <row r="9" spans="1:20" x14ac:dyDescent="0.25">
      <c r="A9" s="6" t="s">
        <v>6</v>
      </c>
      <c r="B9" s="6" t="s">
        <v>7</v>
      </c>
      <c r="C9" s="6" t="s">
        <v>5</v>
      </c>
      <c r="D9" s="6" t="s">
        <v>8</v>
      </c>
      <c r="E9" s="6" t="s">
        <v>9</v>
      </c>
      <c r="F9" s="6" t="s">
        <v>6</v>
      </c>
      <c r="G9" s="6" t="s">
        <v>7</v>
      </c>
      <c r="H9" s="6" t="s">
        <v>5</v>
      </c>
      <c r="I9" s="6" t="s">
        <v>8</v>
      </c>
      <c r="J9" s="6" t="s">
        <v>9</v>
      </c>
      <c r="K9" s="6" t="s">
        <v>6</v>
      </c>
      <c r="L9" s="6" t="s">
        <v>7</v>
      </c>
      <c r="M9" s="6" t="s">
        <v>5</v>
      </c>
      <c r="N9" s="6" t="s">
        <v>8</v>
      </c>
      <c r="O9" s="6" t="s">
        <v>9</v>
      </c>
      <c r="P9" s="6" t="s">
        <v>6</v>
      </c>
      <c r="Q9" s="6" t="s">
        <v>7</v>
      </c>
      <c r="R9" s="6" t="s">
        <v>5</v>
      </c>
      <c r="S9" s="6" t="s">
        <v>8</v>
      </c>
      <c r="T9" s="6" t="s">
        <v>9</v>
      </c>
    </row>
    <row r="10" spans="1:20" x14ac:dyDescent="0.25">
      <c r="A10" s="9">
        <v>44189</v>
      </c>
      <c r="B10" s="7">
        <v>0</v>
      </c>
      <c r="C10" s="2">
        <v>0.183999999999264</v>
      </c>
      <c r="D10" s="2">
        <f>4*6*(C10^(1.522*(6^0.026)))</f>
        <v>1.6140006709728403</v>
      </c>
      <c r="E10" s="2">
        <f>D10*0.0827</f>
        <v>0.13347785548945387</v>
      </c>
      <c r="F10" s="9">
        <v>44191</v>
      </c>
      <c r="G10" s="7">
        <v>0</v>
      </c>
      <c r="H10" s="2">
        <v>0.182999999999268</v>
      </c>
      <c r="I10" s="2">
        <f>4*6*(H10^(1.522*(6^0.026)))</f>
        <v>1.6000360325720409</v>
      </c>
      <c r="J10" s="2">
        <f>I10*0.0827</f>
        <v>0.13232297989370778</v>
      </c>
      <c r="K10" s="9">
        <v>44193</v>
      </c>
      <c r="L10" s="7">
        <v>0</v>
      </c>
      <c r="M10" s="2">
        <v>0.17499999999929999</v>
      </c>
      <c r="N10" s="2">
        <f>4*6*(M10^(1.522*(6^0.026)))</f>
        <v>1.4899582409582866</v>
      </c>
      <c r="O10" s="2">
        <f>N10*0.0827</f>
        <v>0.1232195465272503</v>
      </c>
      <c r="P10" s="9">
        <v>44195</v>
      </c>
      <c r="Q10" s="7">
        <v>0</v>
      </c>
      <c r="R10" s="2">
        <v>8.3999999999663996E-2</v>
      </c>
      <c r="S10" s="2">
        <f>4*6*(R10^(1.522*(6^0.026)))</f>
        <v>0.46226118709295588</v>
      </c>
      <c r="T10" s="2">
        <f>S10*0.0827</f>
        <v>3.822900017258745E-2</v>
      </c>
    </row>
    <row r="11" spans="1:20" x14ac:dyDescent="0.25">
      <c r="A11" s="9">
        <v>44189</v>
      </c>
      <c r="B11" s="7">
        <v>4.1666666666666664E-2</v>
      </c>
      <c r="C11" s="2">
        <v>0.195999999999216</v>
      </c>
      <c r="D11" s="2">
        <f>4*6*(C11^(1.522*(6^0.026)))</f>
        <v>1.7850739834406717</v>
      </c>
      <c r="E11" s="2">
        <f>D11*0.0827</f>
        <v>0.14762561843054353</v>
      </c>
      <c r="F11" s="9">
        <v>44191</v>
      </c>
      <c r="G11" s="7">
        <v>4.1666666666666664E-2</v>
      </c>
      <c r="H11" s="2">
        <v>0.183999999999264</v>
      </c>
      <c r="I11" s="2">
        <f>4*6*(H11^(1.522*(6^0.026)))</f>
        <v>1.6140006709728403</v>
      </c>
      <c r="J11" s="2">
        <f>I11*0.0827</f>
        <v>0.13347785548945387</v>
      </c>
      <c r="K11" s="9">
        <v>44193</v>
      </c>
      <c r="L11" s="7">
        <v>4.1666666666666664E-2</v>
      </c>
      <c r="M11" s="2">
        <v>0.15999999999935999</v>
      </c>
      <c r="N11" s="2">
        <f>4*6*(M11^(1.522*(6^0.026)))</f>
        <v>1.2915644658187859</v>
      </c>
      <c r="O11" s="2">
        <f>N11*0.0827</f>
        <v>0.10681238132321359</v>
      </c>
      <c r="P11" s="9">
        <v>44195</v>
      </c>
      <c r="Q11" s="7">
        <v>4.1666666666666664E-2</v>
      </c>
      <c r="R11" s="2">
        <v>8.8999999999644003E-2</v>
      </c>
      <c r="S11" s="2">
        <f>4*6*(R11^(1.522*(6^0.026)))</f>
        <v>0.50690725634548395</v>
      </c>
      <c r="T11" s="2">
        <f>S11*0.0827</f>
        <v>4.1921230099771521E-2</v>
      </c>
    </row>
    <row r="12" spans="1:20" x14ac:dyDescent="0.25">
      <c r="A12" s="9">
        <v>44189</v>
      </c>
      <c r="B12" s="7">
        <v>8.3333333333333329E-2</v>
      </c>
      <c r="C12" s="2">
        <v>0.176999999999292</v>
      </c>
      <c r="D12" s="2">
        <f>4*6*(C12^(1.522*(6^0.026)))</f>
        <v>1.5172030285754117</v>
      </c>
      <c r="E12" s="2">
        <f>D12*0.0827</f>
        <v>0.12547269046318654</v>
      </c>
      <c r="F12" s="9">
        <v>44191</v>
      </c>
      <c r="G12" s="7">
        <v>8.3333333333333329E-2</v>
      </c>
      <c r="H12" s="2">
        <v>0.18799999999924799</v>
      </c>
      <c r="I12" s="2">
        <f>4*6*(H12^(1.522*(6^0.026)))</f>
        <v>1.6703102235638934</v>
      </c>
      <c r="J12" s="2">
        <f>I12*0.0827</f>
        <v>0.13813465548873397</v>
      </c>
      <c r="K12" s="9">
        <v>44193</v>
      </c>
      <c r="L12" s="7">
        <v>8.3333333333333329E-2</v>
      </c>
      <c r="M12" s="2">
        <v>0.170999999999316</v>
      </c>
      <c r="N12" s="2">
        <f>4*6*(M12^(1.522*(6^0.026)))</f>
        <v>1.4360230555222309</v>
      </c>
      <c r="O12" s="2">
        <f>N12*0.0827</f>
        <v>0.11875910669168849</v>
      </c>
      <c r="P12" s="9">
        <v>44195</v>
      </c>
      <c r="Q12" s="7">
        <v>8.3333333333333329E-2</v>
      </c>
      <c r="R12" s="2">
        <v>7.5999999999696005E-2</v>
      </c>
      <c r="S12" s="2">
        <f>4*6*(R12^(1.522*(6^0.026)))</f>
        <v>0.39407407134338029</v>
      </c>
      <c r="T12" s="2">
        <f>S12*0.0827</f>
        <v>3.2589925700097548E-2</v>
      </c>
    </row>
    <row r="13" spans="1:20" x14ac:dyDescent="0.25">
      <c r="A13" s="9">
        <v>44189</v>
      </c>
      <c r="B13" s="7">
        <v>0.125</v>
      </c>
      <c r="C13" s="2">
        <v>0.19499999999921999</v>
      </c>
      <c r="D13" s="2">
        <f>4*6*(C13^(1.522*(6^0.026)))</f>
        <v>1.7705733476218639</v>
      </c>
      <c r="E13" s="2">
        <f>D13*0.0827</f>
        <v>0.14642641584832813</v>
      </c>
      <c r="F13" s="9">
        <v>44191</v>
      </c>
      <c r="G13" s="7">
        <v>0.125</v>
      </c>
      <c r="H13" s="2">
        <v>0.18699999999925199</v>
      </c>
      <c r="I13" s="2">
        <f>4*6*(H13^(1.522*(6^0.026)))</f>
        <v>1.6561653824945812</v>
      </c>
      <c r="J13" s="2">
        <f>I13*0.0827</f>
        <v>0.13696487713230185</v>
      </c>
      <c r="K13" s="9">
        <v>44193</v>
      </c>
      <c r="L13" s="7">
        <v>0.125</v>
      </c>
      <c r="M13" s="2">
        <v>0.16799999999932799</v>
      </c>
      <c r="N13" s="2">
        <f>4*6*(M13^(1.522*(6^0.026)))</f>
        <v>1.3960601859123638</v>
      </c>
      <c r="O13" s="2">
        <f>N13*0.0827</f>
        <v>0.11545417737495248</v>
      </c>
      <c r="P13" s="9">
        <v>44195</v>
      </c>
      <c r="Q13" s="7">
        <v>0.125</v>
      </c>
      <c r="R13" s="2">
        <v>8.499999999966E-2</v>
      </c>
      <c r="S13" s="2">
        <f>4*6*(R13^(1.522*(6^0.026)))</f>
        <v>0.47106734776106118</v>
      </c>
      <c r="T13" s="2">
        <f>S13*0.0827</f>
        <v>3.8957269659839755E-2</v>
      </c>
    </row>
    <row r="14" spans="1:20" x14ac:dyDescent="0.25">
      <c r="A14" s="9">
        <v>44189</v>
      </c>
      <c r="B14" s="7">
        <v>0.16666666666666666</v>
      </c>
      <c r="C14" s="2">
        <v>0.18699999999925199</v>
      </c>
      <c r="D14" s="2">
        <f>4*6*(C14^(1.522*(6^0.026)))</f>
        <v>1.6561653824945812</v>
      </c>
      <c r="E14" s="2">
        <f>D14*0.0827</f>
        <v>0.13696487713230185</v>
      </c>
      <c r="F14" s="9">
        <v>44191</v>
      </c>
      <c r="G14" s="7">
        <v>0.16666666666666666</v>
      </c>
      <c r="H14" s="2">
        <v>0.18899999999924399</v>
      </c>
      <c r="I14" s="2">
        <f>4*6*(H14^(1.522*(6^0.026)))</f>
        <v>1.684499870990334</v>
      </c>
      <c r="J14" s="2">
        <f>I14*0.0827</f>
        <v>0.13930813933090061</v>
      </c>
      <c r="K14" s="9">
        <v>44193</v>
      </c>
      <c r="L14" s="7">
        <v>0.16666666666666666</v>
      </c>
      <c r="M14" s="2">
        <v>0.16699999999933199</v>
      </c>
      <c r="N14" s="2">
        <f>4*6*(M14^(1.522*(6^0.026)))</f>
        <v>1.3828328731714454</v>
      </c>
      <c r="O14" s="2">
        <f>N14*0.0827</f>
        <v>0.11436027861127854</v>
      </c>
      <c r="P14" s="9">
        <v>44195</v>
      </c>
      <c r="Q14" s="7">
        <v>0.16666666666666666</v>
      </c>
      <c r="R14" s="2">
        <v>7.3999999999703997E-2</v>
      </c>
      <c r="S14" s="2">
        <f>4*6*(R14^(1.522*(6^0.026)))</f>
        <v>0.37766751169994595</v>
      </c>
      <c r="T14" s="2">
        <f>S14*0.0827</f>
        <v>3.1233103217585528E-2</v>
      </c>
    </row>
    <row r="15" spans="1:20" x14ac:dyDescent="0.25">
      <c r="A15" s="9">
        <v>44189</v>
      </c>
      <c r="B15" s="7">
        <v>0.20833333333333334</v>
      </c>
      <c r="C15" s="2">
        <v>0.19499999999921999</v>
      </c>
      <c r="D15" s="2">
        <f>4*6*(C15^(1.522*(6^0.026)))</f>
        <v>1.7705733476218639</v>
      </c>
      <c r="E15" s="2">
        <f>D15*0.0827</f>
        <v>0.14642641584832813</v>
      </c>
      <c r="F15" s="9">
        <v>44191</v>
      </c>
      <c r="G15" s="7">
        <v>0.20833333333333334</v>
      </c>
      <c r="H15" s="2">
        <v>0.163999999999344</v>
      </c>
      <c r="I15" s="2">
        <f>4*6*(H15^(1.522*(6^0.026)))</f>
        <v>1.3434334575110864</v>
      </c>
      <c r="J15" s="2">
        <f>I15*0.0827</f>
        <v>0.11110194693616685</v>
      </c>
      <c r="K15" s="9">
        <v>44193</v>
      </c>
      <c r="L15" s="7">
        <v>0.20833333333333334</v>
      </c>
      <c r="M15" s="2">
        <v>0.170999999999316</v>
      </c>
      <c r="N15" s="2">
        <f>4*6*(M15^(1.522*(6^0.026)))</f>
        <v>1.4360230555222309</v>
      </c>
      <c r="O15" s="2">
        <f>N15*0.0827</f>
        <v>0.11875910669168849</v>
      </c>
      <c r="P15" s="9">
        <v>44195</v>
      </c>
      <c r="Q15" s="7">
        <v>0.20833333333333334</v>
      </c>
      <c r="R15" s="2">
        <v>9.0999999999635997E-2</v>
      </c>
      <c r="S15" s="2">
        <f>4*6*(R15^(1.522*(6^0.026)))</f>
        <v>0.52519238978149296</v>
      </c>
      <c r="T15" s="2">
        <f>S15*0.0827</f>
        <v>4.3433410634929469E-2</v>
      </c>
    </row>
    <row r="16" spans="1:20" x14ac:dyDescent="0.25">
      <c r="A16" s="9">
        <v>44189</v>
      </c>
      <c r="B16" s="7">
        <v>0.25</v>
      </c>
      <c r="C16" s="2">
        <v>0.18099999999927599</v>
      </c>
      <c r="D16" s="2">
        <f>4*6*(C16^(1.522*(6^0.026)))</f>
        <v>1.5722427526358529</v>
      </c>
      <c r="E16" s="2">
        <f>D16*0.0827</f>
        <v>0.13002447564298503</v>
      </c>
      <c r="F16" s="9">
        <v>44191</v>
      </c>
      <c r="G16" s="7">
        <v>0.25</v>
      </c>
      <c r="H16" s="2">
        <v>0.182999999999268</v>
      </c>
      <c r="I16" s="2">
        <f>4*6*(H16^(1.522*(6^0.026)))</f>
        <v>1.6000360325720409</v>
      </c>
      <c r="J16" s="2">
        <f>I16*0.0827</f>
        <v>0.13232297989370778</v>
      </c>
      <c r="K16" s="9">
        <v>44193</v>
      </c>
      <c r="L16" s="7">
        <v>0.25</v>
      </c>
      <c r="M16" s="2">
        <v>0.17399999999930399</v>
      </c>
      <c r="N16" s="2">
        <f>4*6*(M16^(1.522*(6^0.026)))</f>
        <v>1.4764049846031941</v>
      </c>
      <c r="O16" s="2">
        <f>N16*0.0827</f>
        <v>0.12209869222668415</v>
      </c>
      <c r="P16" s="9">
        <v>44195</v>
      </c>
      <c r="Q16" s="7">
        <v>0.25</v>
      </c>
      <c r="R16" s="2">
        <v>7.8999999999684004E-2</v>
      </c>
      <c r="S16" s="2">
        <f>4*6*(R16^(1.522*(6^0.026)))</f>
        <v>0.41916821850574282</v>
      </c>
      <c r="T16" s="2">
        <f>S16*0.0827</f>
        <v>3.4665211670424932E-2</v>
      </c>
    </row>
    <row r="17" spans="1:20" x14ac:dyDescent="0.25">
      <c r="A17" s="9">
        <v>44189</v>
      </c>
      <c r="B17" s="7">
        <v>0.29166666666666669</v>
      </c>
      <c r="C17" s="2">
        <v>0.18199999999927199</v>
      </c>
      <c r="D17" s="2">
        <f>4*6*(C17^(1.522*(6^0.026)))</f>
        <v>1.5861166928788057</v>
      </c>
      <c r="E17" s="2">
        <f>D17*0.0827</f>
        <v>0.13117185050107724</v>
      </c>
      <c r="F17" s="9">
        <v>44191</v>
      </c>
      <c r="G17" s="7">
        <v>0.29166666666666669</v>
      </c>
      <c r="H17" s="2">
        <v>0.17799999999928801</v>
      </c>
      <c r="I17" s="2">
        <f>4*6*(H17^(1.522*(6^0.026)))</f>
        <v>1.5308943478131489</v>
      </c>
      <c r="J17" s="2">
        <f>I17*0.0827</f>
        <v>0.12660496256414741</v>
      </c>
      <c r="K17" s="9">
        <v>44193</v>
      </c>
      <c r="L17" s="7">
        <v>0.29166666666666669</v>
      </c>
      <c r="M17" s="2">
        <v>0.17299999999930701</v>
      </c>
      <c r="N17" s="2">
        <f>4*6*(M17^(1.522*(6^0.026)))</f>
        <v>1.4628979626558776</v>
      </c>
      <c r="O17" s="2">
        <f>N17*0.0827</f>
        <v>0.12098166151164107</v>
      </c>
      <c r="P17" s="9">
        <v>44195</v>
      </c>
      <c r="Q17" s="7">
        <v>0.29166666666666669</v>
      </c>
      <c r="R17" s="2">
        <v>6.4999999999740002E-2</v>
      </c>
      <c r="S17" s="2">
        <f>4*6*(R17^(1.522*(6^0.026)))</f>
        <v>0.3071181161440123</v>
      </c>
      <c r="T17" s="2">
        <f>S17*0.0827</f>
        <v>2.5398668205109817E-2</v>
      </c>
    </row>
    <row r="18" spans="1:20" x14ac:dyDescent="0.25">
      <c r="A18" s="9">
        <v>44189</v>
      </c>
      <c r="B18" s="7">
        <v>0.33333333333333331</v>
      </c>
      <c r="C18" s="2">
        <v>0.190999999999236</v>
      </c>
      <c r="D18" s="2">
        <f>4*6*(C18^(1.522*(6^0.026)))</f>
        <v>1.713013200567004</v>
      </c>
      <c r="E18" s="2">
        <f>D18*0.0827</f>
        <v>0.14166619168689124</v>
      </c>
      <c r="F18" s="9">
        <v>44191</v>
      </c>
      <c r="G18" s="7">
        <v>0.33333333333333331</v>
      </c>
      <c r="H18" s="2">
        <v>0.18099999999927599</v>
      </c>
      <c r="I18" s="2">
        <f>4*6*(H18^(1.522*(6^0.026)))</f>
        <v>1.5722427526358529</v>
      </c>
      <c r="J18" s="2">
        <f>I18*0.0827</f>
        <v>0.13002447564298503</v>
      </c>
      <c r="K18" s="9">
        <v>44193</v>
      </c>
      <c r="L18" s="7">
        <v>0.33333333333333331</v>
      </c>
      <c r="M18" s="2">
        <v>0.16999999999932</v>
      </c>
      <c r="N18" s="2">
        <f>4*6*(M18^(1.522*(6^0.026)))</f>
        <v>1.4226553893228056</v>
      </c>
      <c r="O18" s="2">
        <f>N18*0.0827</f>
        <v>0.11765360069699601</v>
      </c>
      <c r="P18" s="9">
        <v>44195</v>
      </c>
      <c r="Q18" s="7">
        <v>0.33333333333333331</v>
      </c>
      <c r="R18" s="2">
        <v>6.1999999999751997E-2</v>
      </c>
      <c r="S18" s="2">
        <f>4*6*(R18^(1.522*(6^0.026)))</f>
        <v>0.28482753717053566</v>
      </c>
      <c r="T18" s="2">
        <f>S18*0.0827</f>
        <v>2.35552373240033E-2</v>
      </c>
    </row>
    <row r="19" spans="1:20" x14ac:dyDescent="0.25">
      <c r="A19" s="9">
        <v>44189</v>
      </c>
      <c r="B19" s="7">
        <v>0.375</v>
      </c>
      <c r="C19" s="2">
        <v>0.197999999999208</v>
      </c>
      <c r="D19" s="2">
        <f>4*6*(C19^(1.522*(6^0.026)))</f>
        <v>1.8142073314120344</v>
      </c>
      <c r="E19" s="2">
        <f>D19*0.0827</f>
        <v>0.15003494630777522</v>
      </c>
      <c r="F19" s="9">
        <v>44191</v>
      </c>
      <c r="G19" s="7">
        <v>0.375</v>
      </c>
      <c r="H19" s="2">
        <v>0.182999999999268</v>
      </c>
      <c r="I19" s="2">
        <f>4*6*(H19^(1.522*(6^0.026)))</f>
        <v>1.6000360325720409</v>
      </c>
      <c r="J19" s="2">
        <f>I19*0.0827</f>
        <v>0.13232297989370778</v>
      </c>
      <c r="K19" s="9">
        <v>44193</v>
      </c>
      <c r="L19" s="7">
        <v>0.375</v>
      </c>
      <c r="M19" s="2">
        <v>0.15999999999935999</v>
      </c>
      <c r="N19" s="2">
        <f>4*6*(M19^(1.522*(6^0.026)))</f>
        <v>1.2915644658187859</v>
      </c>
      <c r="O19" s="2">
        <f>N19*0.0827</f>
        <v>0.10681238132321359</v>
      </c>
      <c r="P19" s="9">
        <v>44195</v>
      </c>
      <c r="Q19" s="7">
        <v>0.375</v>
      </c>
      <c r="R19" s="2">
        <v>6.6999999999731996E-2</v>
      </c>
      <c r="S19" s="2">
        <f>4*6*(R19^(1.522*(6^0.026)))</f>
        <v>0.32232383896536826</v>
      </c>
      <c r="T19" s="2">
        <f>S19*0.0827</f>
        <v>2.6656181482435953E-2</v>
      </c>
    </row>
    <row r="20" spans="1:20" x14ac:dyDescent="0.25">
      <c r="A20" s="9">
        <v>44189</v>
      </c>
      <c r="B20" s="7">
        <v>0.41666666666666669</v>
      </c>
      <c r="C20" s="2">
        <v>0.203999999999184</v>
      </c>
      <c r="D20" s="2">
        <f>4*6*(C20^(1.522*(6^0.026)))</f>
        <v>1.9026575285520444</v>
      </c>
      <c r="E20" s="2">
        <f>D20*0.0827</f>
        <v>0.15734977761125407</v>
      </c>
      <c r="F20" s="9">
        <v>44191</v>
      </c>
      <c r="G20" s="7">
        <v>0.41666666666666669</v>
      </c>
      <c r="H20" s="2">
        <v>0.18499999999926001</v>
      </c>
      <c r="I20" s="2">
        <f>4*6*(H20^(1.522*(6^0.026)))</f>
        <v>1.6280105081092331</v>
      </c>
      <c r="J20" s="2">
        <f>I20*0.0827</f>
        <v>0.13463646902063356</v>
      </c>
      <c r="K20" s="9">
        <v>44193</v>
      </c>
      <c r="L20" s="7">
        <v>0.41666666666666669</v>
      </c>
      <c r="M20" s="2">
        <v>0.17999999999928001</v>
      </c>
      <c r="N20" s="2">
        <f>4*6*(M20^(1.522*(6^0.026)))</f>
        <v>1.5584143133668724</v>
      </c>
      <c r="O20" s="2">
        <f>N20*0.0827</f>
        <v>0.12888086371544033</v>
      </c>
      <c r="P20" s="9">
        <v>44195</v>
      </c>
      <c r="Q20" s="7">
        <v>0.41666666666666669</v>
      </c>
      <c r="R20" s="2">
        <v>5.5999999999776E-2</v>
      </c>
      <c r="S20" s="2">
        <f>4*6*(R20^(1.522*(6^0.026)))</f>
        <v>0.24215623424860933</v>
      </c>
      <c r="T20" s="2">
        <f>S20*0.0827</f>
        <v>2.0026320572359989E-2</v>
      </c>
    </row>
    <row r="21" spans="1:20" x14ac:dyDescent="0.25">
      <c r="A21" s="9">
        <v>44189</v>
      </c>
      <c r="B21" s="7">
        <v>0.45833333333333331</v>
      </c>
      <c r="C21" s="2">
        <v>0.18499999999926001</v>
      </c>
      <c r="D21" s="2">
        <f>4*6*(C21^(1.522*(6^0.026)))</f>
        <v>1.6280105081092331</v>
      </c>
      <c r="E21" s="2">
        <f>D21*0.0827</f>
        <v>0.13463646902063356</v>
      </c>
      <c r="F21" s="9">
        <v>44191</v>
      </c>
      <c r="G21" s="7">
        <v>0.45833333333333331</v>
      </c>
      <c r="H21" s="2">
        <v>0.17999999999928001</v>
      </c>
      <c r="I21" s="2">
        <f>4*6*(H21^(1.522*(6^0.026)))</f>
        <v>1.5584143133668724</v>
      </c>
      <c r="J21" s="2">
        <f>I21*0.0827</f>
        <v>0.12888086371544033</v>
      </c>
      <c r="K21" s="9">
        <v>44193</v>
      </c>
      <c r="L21" s="7">
        <v>0.45833333333333331</v>
      </c>
      <c r="M21" s="2">
        <v>0.16799999999932799</v>
      </c>
      <c r="N21" s="2">
        <f>4*6*(M21^(1.522*(6^0.026)))</f>
        <v>1.3960601859123638</v>
      </c>
      <c r="O21" s="2">
        <f>N21*0.0827</f>
        <v>0.11545417737495248</v>
      </c>
      <c r="P21" s="9">
        <v>44195</v>
      </c>
      <c r="Q21" s="7">
        <v>0.45833333333333331</v>
      </c>
      <c r="R21" s="2">
        <v>4.6999999999811998E-2</v>
      </c>
      <c r="S21" s="2">
        <f>4*6*(R21^(1.522*(6^0.026)))</f>
        <v>0.18313177990928026</v>
      </c>
      <c r="T21" s="2">
        <f>S21*0.0827</f>
        <v>1.5144998198497477E-2</v>
      </c>
    </row>
    <row r="22" spans="1:20" x14ac:dyDescent="0.25">
      <c r="A22" s="9">
        <v>44189</v>
      </c>
      <c r="B22" s="7">
        <v>0.5</v>
      </c>
      <c r="C22" s="2">
        <v>0.19299999999922801</v>
      </c>
      <c r="D22" s="2">
        <f>4*6*(C22^(1.522*(6^0.026)))</f>
        <v>1.7417046096075226</v>
      </c>
      <c r="E22" s="2">
        <f>D22*0.0827</f>
        <v>0.14403897121454212</v>
      </c>
      <c r="F22" s="9">
        <v>44191</v>
      </c>
      <c r="G22" s="7">
        <v>0.5</v>
      </c>
      <c r="H22" s="2">
        <v>0.17499999999929999</v>
      </c>
      <c r="I22" s="2">
        <f>4*6*(H22^(1.522*(6^0.026)))</f>
        <v>1.4899582409582866</v>
      </c>
      <c r="J22" s="2">
        <f>I22*0.0827</f>
        <v>0.1232195465272503</v>
      </c>
      <c r="K22" s="9">
        <v>44193</v>
      </c>
      <c r="L22" s="7">
        <v>0.5</v>
      </c>
      <c r="M22" s="2">
        <v>0.17499999999929999</v>
      </c>
      <c r="N22" s="2">
        <f>4*6*(M22^(1.522*(6^0.026)))</f>
        <v>1.4899582409582866</v>
      </c>
      <c r="O22" s="2">
        <f>N22*0.0827</f>
        <v>0.1232195465272503</v>
      </c>
      <c r="P22" s="9">
        <v>44195</v>
      </c>
      <c r="Q22" s="7">
        <v>0.5</v>
      </c>
      <c r="R22" s="2">
        <v>3.5999999999856001E-2</v>
      </c>
      <c r="S22" s="2">
        <f>4*6*(R22^(1.522*(6^0.026)))</f>
        <v>0.11970675001420231</v>
      </c>
      <c r="T22" s="2">
        <f>S22*0.0827</f>
        <v>9.8997482261745304E-3</v>
      </c>
    </row>
    <row r="23" spans="1:20" x14ac:dyDescent="0.25">
      <c r="A23" s="9">
        <v>44189</v>
      </c>
      <c r="B23" s="7">
        <v>0.54166666666666663</v>
      </c>
      <c r="C23" s="2">
        <v>0.18499999999926001</v>
      </c>
      <c r="D23" s="2">
        <f>4*6*(C23^(1.522*(6^0.026)))</f>
        <v>1.6280105081092331</v>
      </c>
      <c r="E23" s="2">
        <f>D23*0.0827</f>
        <v>0.13463646902063356</v>
      </c>
      <c r="F23" s="9">
        <v>44191</v>
      </c>
      <c r="G23" s="7">
        <v>0.54166666666666663</v>
      </c>
      <c r="H23" s="2">
        <v>0.19199999999923201</v>
      </c>
      <c r="I23" s="2">
        <f>4*6*(H23^(1.522*(6^0.026)))</f>
        <v>1.727336692317424</v>
      </c>
      <c r="J23" s="2">
        <f>I23*0.0827</f>
        <v>0.14285074445465096</v>
      </c>
      <c r="K23" s="9">
        <v>44193</v>
      </c>
      <c r="L23" s="7">
        <v>0.54166666666666663</v>
      </c>
      <c r="M23" s="2">
        <v>0.16499999999934001</v>
      </c>
      <c r="N23" s="2">
        <f>4*6*(M23^(1.522*(6^0.026)))</f>
        <v>1.3565193938745539</v>
      </c>
      <c r="O23" s="2">
        <f>N23*0.0827</f>
        <v>0.1121841538734256</v>
      </c>
      <c r="P23" s="9">
        <v>44195</v>
      </c>
      <c r="Q23" s="7">
        <v>0.54166666666666663</v>
      </c>
      <c r="R23" s="2">
        <v>3.6999999999851999E-2</v>
      </c>
      <c r="S23" s="2">
        <f>4*6*(R23^(1.522*(6^0.026)))</f>
        <v>0.12505265463950338</v>
      </c>
      <c r="T23" s="2">
        <f>S23*0.0827</f>
        <v>1.0341854538686929E-2</v>
      </c>
    </row>
    <row r="24" spans="1:20" x14ac:dyDescent="0.25">
      <c r="A24" s="9">
        <v>44189</v>
      </c>
      <c r="B24" s="7">
        <v>0.58333333333333337</v>
      </c>
      <c r="C24" s="2">
        <v>0.19199999999923201</v>
      </c>
      <c r="D24" s="2">
        <f>4*6*(C24^(1.522*(6^0.026)))</f>
        <v>1.727336692317424</v>
      </c>
      <c r="E24" s="2">
        <f>D24*0.0827</f>
        <v>0.14285074445465096</v>
      </c>
      <c r="F24" s="9">
        <v>44191</v>
      </c>
      <c r="G24" s="7">
        <v>0.58333333333333337</v>
      </c>
      <c r="H24" s="2">
        <v>0.19499999999921999</v>
      </c>
      <c r="I24" s="2">
        <f>4*6*(H24^(1.522*(6^0.026)))</f>
        <v>1.7705733476218639</v>
      </c>
      <c r="J24" s="2">
        <f>I24*0.0827</f>
        <v>0.14642641584832813</v>
      </c>
      <c r="K24" s="9">
        <v>44193</v>
      </c>
      <c r="L24" s="7">
        <v>0.58333333333333337</v>
      </c>
      <c r="M24" s="2">
        <v>0.20199999999919199</v>
      </c>
      <c r="N24" s="2">
        <f>4*6*(M24^(1.522*(6^0.026)))</f>
        <v>1.8729998126398812</v>
      </c>
      <c r="O24" s="2">
        <f>N24*0.0827</f>
        <v>0.15489708450531817</v>
      </c>
      <c r="P24" s="9">
        <v>44195</v>
      </c>
      <c r="Q24" s="7">
        <v>0.58333333333333337</v>
      </c>
      <c r="R24" s="2">
        <v>3.6999999999851999E-2</v>
      </c>
      <c r="S24" s="2">
        <f>4*6*(R24^(1.522*(6^0.026)))</f>
        <v>0.12505265463950338</v>
      </c>
      <c r="T24" s="2">
        <f>S24*0.0827</f>
        <v>1.0341854538686929E-2</v>
      </c>
    </row>
    <row r="25" spans="1:20" x14ac:dyDescent="0.25">
      <c r="A25" s="9">
        <v>44189</v>
      </c>
      <c r="B25" s="7">
        <v>0.625</v>
      </c>
      <c r="C25" s="2">
        <v>0.18899999999924399</v>
      </c>
      <c r="D25" s="2">
        <f>4*6*(C25^(1.522*(6^0.026)))</f>
        <v>1.684499870990334</v>
      </c>
      <c r="E25" s="2">
        <f>D25*0.0827</f>
        <v>0.13930813933090061</v>
      </c>
      <c r="F25" s="9">
        <v>44191</v>
      </c>
      <c r="G25" s="7">
        <v>0.625</v>
      </c>
      <c r="H25" s="2">
        <v>0.19399999999922399</v>
      </c>
      <c r="I25" s="2">
        <f>4*6*(H25^(1.522*(6^0.026)))</f>
        <v>1.7561168589715379</v>
      </c>
      <c r="J25" s="2">
        <f>I25*0.0827</f>
        <v>0.14523086423694617</v>
      </c>
      <c r="K25" s="9">
        <v>44193</v>
      </c>
      <c r="L25" s="7">
        <v>0.625</v>
      </c>
      <c r="M25" s="2">
        <v>0.190999999999236</v>
      </c>
      <c r="N25" s="2">
        <f>4*6*(M25^(1.522*(6^0.026)))</f>
        <v>1.713013200567004</v>
      </c>
      <c r="O25" s="2">
        <f>N25*0.0827</f>
        <v>0.14166619168689124</v>
      </c>
      <c r="P25" s="9">
        <v>44195</v>
      </c>
      <c r="Q25" s="7">
        <v>0.625</v>
      </c>
      <c r="R25" s="2">
        <v>1.8999999999924001E-2</v>
      </c>
      <c r="S25" s="2">
        <f>4*6*(R25^(1.522*(6^0.026)))</f>
        <v>4.3206037467236599E-2</v>
      </c>
      <c r="T25" s="2">
        <f>S25*0.0827</f>
        <v>3.5731392985404666E-3</v>
      </c>
    </row>
    <row r="26" spans="1:20" x14ac:dyDescent="0.25">
      <c r="A26" s="9">
        <v>44189</v>
      </c>
      <c r="B26" s="7">
        <v>0.66666666666666663</v>
      </c>
      <c r="C26" s="2">
        <v>0.19499999999921999</v>
      </c>
      <c r="D26" s="2">
        <f>4*6*(C26^(1.522*(6^0.026)))</f>
        <v>1.7705733476218639</v>
      </c>
      <c r="E26" s="2">
        <f>D26*0.0827</f>
        <v>0.14642641584832813</v>
      </c>
      <c r="F26" s="9">
        <v>44191</v>
      </c>
      <c r="G26" s="7">
        <v>0.66666666666666663</v>
      </c>
      <c r="H26" s="2">
        <v>0.20199999999919199</v>
      </c>
      <c r="I26" s="2">
        <f>4*6*(H26^(1.522*(6^0.026)))</f>
        <v>1.8729998126398812</v>
      </c>
      <c r="J26" s="2">
        <f>I26*0.0827</f>
        <v>0.15489708450531817</v>
      </c>
      <c r="K26" s="9">
        <v>44193</v>
      </c>
      <c r="L26" s="7">
        <v>0.66666666666666663</v>
      </c>
      <c r="M26" s="2">
        <v>0.195999999999216</v>
      </c>
      <c r="N26" s="2">
        <f>4*6*(M26^(1.522*(6^0.026)))</f>
        <v>1.7850739834406717</v>
      </c>
      <c r="O26" s="2">
        <f>N26*0.0827</f>
        <v>0.14762561843054353</v>
      </c>
      <c r="P26" s="9">
        <v>44195</v>
      </c>
      <c r="Q26" s="7">
        <v>0.66666666666666663</v>
      </c>
      <c r="R26" s="2">
        <v>1.8999999999924001E-2</v>
      </c>
      <c r="S26" s="2">
        <f>4*6*(R26^(1.522*(6^0.026)))</f>
        <v>4.3206037467236599E-2</v>
      </c>
      <c r="T26" s="2">
        <f>S26*0.0827</f>
        <v>3.5731392985404666E-3</v>
      </c>
    </row>
    <row r="27" spans="1:20" x14ac:dyDescent="0.25">
      <c r="A27" s="9">
        <v>44189</v>
      </c>
      <c r="B27" s="7">
        <v>0.70833333333333337</v>
      </c>
      <c r="C27" s="2">
        <v>0.183999999999264</v>
      </c>
      <c r="D27" s="2">
        <f>4*6*(C27^(1.522*(6^0.026)))</f>
        <v>1.6140006709728403</v>
      </c>
      <c r="E27" s="2">
        <f>D27*0.0827</f>
        <v>0.13347785548945387</v>
      </c>
      <c r="F27" s="9">
        <v>44191</v>
      </c>
      <c r="G27" s="7">
        <v>0.70833333333333337</v>
      </c>
      <c r="H27" s="2">
        <v>0.175999999999296</v>
      </c>
      <c r="I27" s="2">
        <f>4*6*(H27^(1.522*(6^0.026)))</f>
        <v>1.5035576244275006</v>
      </c>
      <c r="J27" s="2">
        <f>I27*0.0827</f>
        <v>0.12434421554015429</v>
      </c>
      <c r="K27" s="9">
        <v>44193</v>
      </c>
      <c r="L27" s="7">
        <v>0.70833333333333337</v>
      </c>
      <c r="M27" s="2">
        <v>0.18899999999924399</v>
      </c>
      <c r="N27" s="2">
        <f>4*6*(M27^(1.522*(6^0.026)))</f>
        <v>1.684499870990334</v>
      </c>
      <c r="O27" s="2">
        <f>N27*0.0827</f>
        <v>0.13930813933090061</v>
      </c>
      <c r="P27" s="9">
        <v>44195</v>
      </c>
      <c r="Q27" s="7">
        <v>0.70833333333333337</v>
      </c>
      <c r="R27" s="2">
        <v>1.8999999999924001E-2</v>
      </c>
      <c r="S27" s="2">
        <f>4*6*(R27^(1.522*(6^0.026)))</f>
        <v>4.3206037467236599E-2</v>
      </c>
      <c r="T27" s="2">
        <f>S27*0.0827</f>
        <v>3.5731392985404666E-3</v>
      </c>
    </row>
    <row r="28" spans="1:20" x14ac:dyDescent="0.25">
      <c r="A28" s="9">
        <v>44189</v>
      </c>
      <c r="B28" s="7">
        <v>0.75</v>
      </c>
      <c r="C28" s="2">
        <v>0.18099999999927599</v>
      </c>
      <c r="D28" s="2">
        <f>4*6*(C28^(1.522*(6^0.026)))</f>
        <v>1.5722427526358529</v>
      </c>
      <c r="E28" s="2">
        <f>D28*0.0827</f>
        <v>0.13002447564298503</v>
      </c>
      <c r="F28" s="9">
        <v>44191</v>
      </c>
      <c r="G28" s="7">
        <v>0.75</v>
      </c>
      <c r="H28" s="2">
        <v>0.18999999999924</v>
      </c>
      <c r="I28" s="2">
        <f>4*6*(H28^(1.522*(6^0.026)))</f>
        <v>1.6987342285087048</v>
      </c>
      <c r="J28" s="2">
        <f>I28*0.0827</f>
        <v>0.14048532069766989</v>
      </c>
      <c r="K28" s="9">
        <v>44193</v>
      </c>
      <c r="L28" s="7">
        <v>0.75</v>
      </c>
      <c r="M28" s="2">
        <v>0.17399999999930399</v>
      </c>
      <c r="N28" s="2">
        <f>4*6*(M28^(1.522*(6^0.026)))</f>
        <v>1.4764049846031941</v>
      </c>
      <c r="O28" s="2">
        <f>N28*0.0827</f>
        <v>0.12209869222668415</v>
      </c>
      <c r="P28" s="9">
        <v>44195</v>
      </c>
      <c r="Q28" s="7">
        <v>0.75</v>
      </c>
      <c r="R28" s="2">
        <v>1.8999999999924001E-2</v>
      </c>
      <c r="S28" s="2">
        <f>4*6*(R28^(1.522*(6^0.026)))</f>
        <v>4.3206037467236599E-2</v>
      </c>
      <c r="T28" s="2">
        <f>S28*0.0827</f>
        <v>3.5731392985404666E-3</v>
      </c>
    </row>
    <row r="29" spans="1:20" x14ac:dyDescent="0.25">
      <c r="A29" s="9">
        <v>44189</v>
      </c>
      <c r="B29" s="7">
        <v>0.79166666666666663</v>
      </c>
      <c r="C29" s="2">
        <v>0.170999999999316</v>
      </c>
      <c r="D29" s="2">
        <f>4*6*(C29^(1.522*(6^0.026)))</f>
        <v>1.4360230555222309</v>
      </c>
      <c r="E29" s="2">
        <f>D29*0.0827</f>
        <v>0.11875910669168849</v>
      </c>
      <c r="F29" s="9">
        <v>44191</v>
      </c>
      <c r="G29" s="7">
        <v>0.79166666666666663</v>
      </c>
      <c r="H29" s="2">
        <v>0.18699999999925199</v>
      </c>
      <c r="I29" s="2">
        <f>4*6*(H29^(1.522*(6^0.026)))</f>
        <v>1.6561653824945812</v>
      </c>
      <c r="J29" s="2">
        <f>I29*0.0827</f>
        <v>0.13696487713230185</v>
      </c>
      <c r="K29" s="9">
        <v>44193</v>
      </c>
      <c r="L29" s="7">
        <v>0.79166666666666663</v>
      </c>
      <c r="M29" s="2">
        <v>0.18199999999927199</v>
      </c>
      <c r="N29" s="2">
        <f>4*6*(M29^(1.522*(6^0.026)))</f>
        <v>1.5861166928788057</v>
      </c>
      <c r="O29" s="2">
        <f>N29*0.0827</f>
        <v>0.13117185050107724</v>
      </c>
      <c r="P29" s="9">
        <v>44195</v>
      </c>
      <c r="Q29" s="7">
        <v>0.79166666666666663</v>
      </c>
      <c r="R29" s="2">
        <v>0</v>
      </c>
      <c r="S29" s="2">
        <f>4*6*(R29^(1.522*(6^0.026)))</f>
        <v>0</v>
      </c>
      <c r="T29" s="2">
        <f>S29*0.0827</f>
        <v>0</v>
      </c>
    </row>
    <row r="30" spans="1:20" x14ac:dyDescent="0.25">
      <c r="A30" s="9">
        <v>44189</v>
      </c>
      <c r="B30" s="7">
        <v>0.83333333333333337</v>
      </c>
      <c r="C30" s="2">
        <v>0.18999999999924</v>
      </c>
      <c r="D30" s="2">
        <f>4*6*(C30^(1.522*(6^0.026)))</f>
        <v>1.6987342285087048</v>
      </c>
      <c r="E30" s="2">
        <f>D30*0.0827</f>
        <v>0.14048532069766989</v>
      </c>
      <c r="F30" s="9">
        <v>44191</v>
      </c>
      <c r="G30" s="7">
        <v>0.83333333333333337</v>
      </c>
      <c r="H30" s="2">
        <v>0.17999999999928001</v>
      </c>
      <c r="I30" s="2">
        <f>4*6*(H30^(1.522*(6^0.026)))</f>
        <v>1.5584143133668724</v>
      </c>
      <c r="J30" s="2">
        <f>I30*0.0827</f>
        <v>0.12888086371544033</v>
      </c>
      <c r="K30" s="9">
        <v>44193</v>
      </c>
      <c r="L30" s="7">
        <v>0.83333333333333337</v>
      </c>
      <c r="M30" s="2">
        <v>0.17499999999929999</v>
      </c>
      <c r="N30" s="2">
        <f>4*6*(M30^(1.522*(6^0.026)))</f>
        <v>1.4899582409582866</v>
      </c>
      <c r="O30" s="2">
        <f>N30*0.0827</f>
        <v>0.1232195465272503</v>
      </c>
      <c r="P30" s="9">
        <v>44195</v>
      </c>
      <c r="Q30" s="7">
        <v>0.83333333333333337</v>
      </c>
      <c r="R30" s="2">
        <v>0</v>
      </c>
      <c r="S30" s="2">
        <f>4*6*(R30^(1.522*(6^0.026)))</f>
        <v>0</v>
      </c>
      <c r="T30" s="2">
        <f>S30*0.0827</f>
        <v>0</v>
      </c>
    </row>
    <row r="31" spans="1:20" x14ac:dyDescent="0.25">
      <c r="A31" s="9">
        <v>44189</v>
      </c>
      <c r="B31" s="7">
        <v>0.875</v>
      </c>
      <c r="C31" s="2">
        <v>0.18999999999924</v>
      </c>
      <c r="D31" s="2">
        <f>4*6*(C31^(1.522*(6^0.026)))</f>
        <v>1.6987342285087048</v>
      </c>
      <c r="E31" s="2">
        <f>D31*0.0827</f>
        <v>0.14048532069766989</v>
      </c>
      <c r="F31" s="9">
        <v>44191</v>
      </c>
      <c r="G31" s="7">
        <v>0.875</v>
      </c>
      <c r="H31" s="2">
        <v>0.17199999999931201</v>
      </c>
      <c r="I31" s="2">
        <f>4*6*(H31^(1.522*(6^0.026)))</f>
        <v>1.4494372832801965</v>
      </c>
      <c r="J31" s="2">
        <f>I31*0.0827</f>
        <v>0.11986846332727225</v>
      </c>
      <c r="K31" s="9">
        <v>44193</v>
      </c>
      <c r="L31" s="7">
        <v>0.875</v>
      </c>
      <c r="M31" s="2">
        <v>0.176999999999292</v>
      </c>
      <c r="N31" s="2">
        <f>4*6*(M31^(1.522*(6^0.026)))</f>
        <v>1.5172030285754117</v>
      </c>
      <c r="O31" s="2">
        <f>N31*0.0827</f>
        <v>0.12547269046318654</v>
      </c>
      <c r="P31" s="9">
        <v>44195</v>
      </c>
      <c r="Q31" s="7">
        <v>0.875</v>
      </c>
      <c r="R31" s="2">
        <v>0</v>
      </c>
      <c r="S31" s="2">
        <f>4*6*(R31^(1.522*(6^0.026)))</f>
        <v>0</v>
      </c>
      <c r="T31" s="2">
        <f>S31*0.0827</f>
        <v>0</v>
      </c>
    </row>
    <row r="32" spans="1:20" x14ac:dyDescent="0.25">
      <c r="A32" s="9">
        <v>44189</v>
      </c>
      <c r="B32" s="7">
        <v>0.91666666666666663</v>
      </c>
      <c r="C32" s="2">
        <v>0.17499999999929999</v>
      </c>
      <c r="D32" s="2">
        <f>4*6*(C32^(1.522*(6^0.026)))</f>
        <v>1.4899582409582866</v>
      </c>
      <c r="E32" s="2">
        <f>D32*0.0827</f>
        <v>0.1232195465272503</v>
      </c>
      <c r="F32" s="9">
        <v>44191</v>
      </c>
      <c r="G32" s="7">
        <v>0.91666666666666663</v>
      </c>
      <c r="H32" s="2">
        <v>0.18099999999927599</v>
      </c>
      <c r="I32" s="2">
        <f>4*6*(H32^(1.522*(6^0.026)))</f>
        <v>1.5722427526358529</v>
      </c>
      <c r="J32" s="2">
        <f>I32*0.0827</f>
        <v>0.13002447564298503</v>
      </c>
      <c r="K32" s="9">
        <v>44193</v>
      </c>
      <c r="L32" s="7">
        <v>0.91666666666666663</v>
      </c>
      <c r="M32" s="2">
        <v>0.182999999999268</v>
      </c>
      <c r="N32" s="2">
        <f>4*6*(M32^(1.522*(6^0.026)))</f>
        <v>1.6000360325720409</v>
      </c>
      <c r="O32" s="2">
        <f>N32*0.0827</f>
        <v>0.13232297989370778</v>
      </c>
      <c r="P32" s="9">
        <v>44195</v>
      </c>
      <c r="Q32" s="7">
        <v>0.91666666666666663</v>
      </c>
      <c r="R32" s="2">
        <v>0</v>
      </c>
      <c r="S32" s="2">
        <f>4*6*(R32^(1.522*(6^0.026)))</f>
        <v>0</v>
      </c>
      <c r="T32" s="2">
        <f>S32*0.0827</f>
        <v>0</v>
      </c>
    </row>
    <row r="33" spans="1:20" x14ac:dyDescent="0.25">
      <c r="A33" s="9">
        <v>44189</v>
      </c>
      <c r="B33" s="7">
        <v>0.95833333333333337</v>
      </c>
      <c r="C33" s="2">
        <v>0.18599999999925601</v>
      </c>
      <c r="D33" s="2">
        <f>4*6*(C33^(1.522*(6^0.026)))</f>
        <v>1.6420654447699503</v>
      </c>
      <c r="E33" s="2">
        <f>D33*0.0827</f>
        <v>0.1357988122824749</v>
      </c>
      <c r="F33" s="9">
        <v>44191</v>
      </c>
      <c r="G33" s="7">
        <v>0.95833333333333337</v>
      </c>
      <c r="H33" s="2">
        <v>0.183999999999264</v>
      </c>
      <c r="I33" s="2">
        <f>4*6*(H33^(1.522*(6^0.026)))</f>
        <v>1.6140006709728403</v>
      </c>
      <c r="J33" s="2">
        <f>I33*0.0827</f>
        <v>0.13347785548945387</v>
      </c>
      <c r="K33" s="9">
        <v>44193</v>
      </c>
      <c r="L33" s="7">
        <v>0.95833333333333337</v>
      </c>
      <c r="M33" s="2">
        <v>0.190999999999236</v>
      </c>
      <c r="N33" s="2">
        <f>4*6*(M33^(1.522*(6^0.026)))</f>
        <v>1.713013200567004</v>
      </c>
      <c r="O33" s="2">
        <f>N33*0.0827</f>
        <v>0.14166619168689124</v>
      </c>
      <c r="P33" s="9">
        <v>44195</v>
      </c>
      <c r="Q33" s="7">
        <v>0.95833333333333337</v>
      </c>
      <c r="R33" s="2">
        <v>0</v>
      </c>
      <c r="S33" s="2">
        <f>4*6*(R33^(1.522*(6^0.026)))</f>
        <v>0</v>
      </c>
      <c r="T33" s="2">
        <f>S33*0.0827</f>
        <v>0</v>
      </c>
    </row>
    <row r="34" spans="1:20" x14ac:dyDescent="0.25">
      <c r="A34" s="9">
        <v>44190</v>
      </c>
      <c r="B34" s="7">
        <v>0</v>
      </c>
      <c r="C34" s="2">
        <v>0.17799999999928801</v>
      </c>
      <c r="D34" s="2">
        <f>4*6*(C34^(1.522*(6^0.026)))</f>
        <v>1.5308943478131489</v>
      </c>
      <c r="E34" s="2">
        <f>D34*0.0827</f>
        <v>0.12660496256414741</v>
      </c>
      <c r="F34" s="9">
        <v>44192</v>
      </c>
      <c r="G34" s="7">
        <v>0</v>
      </c>
      <c r="H34" s="2">
        <v>0.17799999999928801</v>
      </c>
      <c r="I34" s="2">
        <f>4*6*(H34^(1.522*(6^0.026)))</f>
        <v>1.5308943478131489</v>
      </c>
      <c r="J34" s="2">
        <f>I34*0.0827</f>
        <v>0.12660496256414741</v>
      </c>
      <c r="K34" s="9">
        <v>44194</v>
      </c>
      <c r="L34" s="7">
        <v>0</v>
      </c>
      <c r="M34" s="2">
        <v>0.190999999999236</v>
      </c>
      <c r="N34" s="2">
        <f>4*6*(M34^(1.522*(6^0.026)))</f>
        <v>1.713013200567004</v>
      </c>
      <c r="O34" s="2">
        <f>N34*0.0827</f>
        <v>0.14166619168689124</v>
      </c>
      <c r="P34" s="9">
        <v>44196</v>
      </c>
      <c r="Q34" s="7">
        <v>0</v>
      </c>
      <c r="R34" s="2">
        <v>0</v>
      </c>
      <c r="S34" s="2">
        <f>4*6*(R34^(1.522*(6^0.026)))</f>
        <v>0</v>
      </c>
      <c r="T34" s="2">
        <f>S34*0.0827</f>
        <v>0</v>
      </c>
    </row>
    <row r="35" spans="1:20" x14ac:dyDescent="0.25">
      <c r="A35" s="9">
        <v>44190</v>
      </c>
      <c r="B35" s="7">
        <v>4.1666666666666664E-2</v>
      </c>
      <c r="C35" s="2">
        <v>0.17299999999930701</v>
      </c>
      <c r="D35" s="2">
        <f>4*6*(C35^(1.522*(6^0.026)))</f>
        <v>1.4628979626558776</v>
      </c>
      <c r="E35" s="2">
        <f>D35*0.0827</f>
        <v>0.12098166151164107</v>
      </c>
      <c r="F35" s="9">
        <v>44192</v>
      </c>
      <c r="G35" s="7">
        <v>4.1666666666666664E-2</v>
      </c>
      <c r="H35" s="2">
        <v>0.17299999999930701</v>
      </c>
      <c r="I35" s="2">
        <f>4*6*(H35^(1.522*(6^0.026)))</f>
        <v>1.4628979626558776</v>
      </c>
      <c r="J35" s="2">
        <f>I35*0.0827</f>
        <v>0.12098166151164107</v>
      </c>
      <c r="K35" s="9">
        <v>44194</v>
      </c>
      <c r="L35" s="7">
        <v>4.1666666666666664E-2</v>
      </c>
      <c r="M35" s="2">
        <v>0.182999999999268</v>
      </c>
      <c r="N35" s="2">
        <f>4*6*(M35^(1.522*(6^0.026)))</f>
        <v>1.6000360325720409</v>
      </c>
      <c r="O35" s="2">
        <f>N35*0.0827</f>
        <v>0.13232297989370778</v>
      </c>
      <c r="P35" s="9">
        <v>44196</v>
      </c>
      <c r="Q35" s="7">
        <v>4.1666666666666664E-2</v>
      </c>
      <c r="R35" s="2">
        <v>0</v>
      </c>
      <c r="S35" s="2">
        <f>4*6*(R35^(1.522*(6^0.026)))</f>
        <v>0</v>
      </c>
      <c r="T35" s="2">
        <f>S35*0.0827</f>
        <v>0</v>
      </c>
    </row>
    <row r="36" spans="1:20" x14ac:dyDescent="0.25">
      <c r="A36" s="9">
        <v>44190</v>
      </c>
      <c r="B36" s="7">
        <v>8.3333333333333329E-2</v>
      </c>
      <c r="C36" s="2">
        <v>0.176999999999292</v>
      </c>
      <c r="D36" s="2">
        <f>4*6*(C36^(1.522*(6^0.026)))</f>
        <v>1.5172030285754117</v>
      </c>
      <c r="E36" s="2">
        <f>D36*0.0827</f>
        <v>0.12547269046318654</v>
      </c>
      <c r="F36" s="9">
        <v>44192</v>
      </c>
      <c r="G36" s="7">
        <v>8.3333333333333329E-2</v>
      </c>
      <c r="H36" s="2">
        <v>0.19199999999923201</v>
      </c>
      <c r="I36" s="2">
        <f>4*6*(H36^(1.522*(6^0.026)))</f>
        <v>1.727336692317424</v>
      </c>
      <c r="J36" s="2">
        <f>I36*0.0827</f>
        <v>0.14285074445465096</v>
      </c>
      <c r="K36" s="9">
        <v>44194</v>
      </c>
      <c r="L36" s="7">
        <v>8.3333333333333329E-2</v>
      </c>
      <c r="M36" s="2">
        <v>0.183999999999264</v>
      </c>
      <c r="N36" s="2">
        <f>4*6*(M36^(1.522*(6^0.026)))</f>
        <v>1.6140006709728403</v>
      </c>
      <c r="O36" s="2">
        <f>N36*0.0827</f>
        <v>0.13347785548945387</v>
      </c>
      <c r="P36" s="9">
        <v>44196</v>
      </c>
      <c r="Q36" s="7">
        <v>8.3333333333333329E-2</v>
      </c>
      <c r="R36" s="2">
        <v>0</v>
      </c>
      <c r="S36" s="2">
        <f>4*6*(R36^(1.522*(6^0.026)))</f>
        <v>0</v>
      </c>
      <c r="T36" s="2">
        <f>S36*0.0827</f>
        <v>0</v>
      </c>
    </row>
    <row r="37" spans="1:20" x14ac:dyDescent="0.25">
      <c r="A37" s="9">
        <v>44190</v>
      </c>
      <c r="B37" s="7">
        <v>0.125</v>
      </c>
      <c r="C37" s="2">
        <v>0.19199999999923201</v>
      </c>
      <c r="D37" s="2">
        <f>4*6*(C37^(1.522*(6^0.026)))</f>
        <v>1.727336692317424</v>
      </c>
      <c r="E37" s="2">
        <f>D37*0.0827</f>
        <v>0.14285074445465096</v>
      </c>
      <c r="F37" s="9">
        <v>44192</v>
      </c>
      <c r="G37" s="7">
        <v>0.125</v>
      </c>
      <c r="H37" s="2">
        <v>0.17999999999928001</v>
      </c>
      <c r="I37" s="2">
        <f>4*6*(H37^(1.522*(6^0.026)))</f>
        <v>1.5584143133668724</v>
      </c>
      <c r="J37" s="2">
        <f>I37*0.0827</f>
        <v>0.12888086371544033</v>
      </c>
      <c r="K37" s="9">
        <v>44194</v>
      </c>
      <c r="L37" s="7">
        <v>0.125</v>
      </c>
      <c r="M37" s="2">
        <v>0.18499999999926001</v>
      </c>
      <c r="N37" s="2">
        <f>4*6*(M37^(1.522*(6^0.026)))</f>
        <v>1.6280105081092331</v>
      </c>
      <c r="O37" s="2">
        <f>N37*0.0827</f>
        <v>0.13463646902063356</v>
      </c>
      <c r="P37" s="9">
        <v>44196</v>
      </c>
      <c r="Q37" s="7">
        <v>0.125</v>
      </c>
      <c r="R37" s="2">
        <v>0</v>
      </c>
      <c r="S37" s="2">
        <f>4*6*(R37^(1.522*(6^0.026)))</f>
        <v>0</v>
      </c>
      <c r="T37" s="2">
        <f>S37*0.0827</f>
        <v>0</v>
      </c>
    </row>
    <row r="38" spans="1:20" x14ac:dyDescent="0.25">
      <c r="A38" s="9">
        <v>44190</v>
      </c>
      <c r="B38" s="7">
        <v>0.16666666666666666</v>
      </c>
      <c r="C38" s="2">
        <v>0.17999999999928001</v>
      </c>
      <c r="D38" s="2">
        <f>4*6*(C38^(1.522*(6^0.026)))</f>
        <v>1.5584143133668724</v>
      </c>
      <c r="E38" s="2">
        <f>D38*0.0827</f>
        <v>0.12888086371544033</v>
      </c>
      <c r="F38" s="9">
        <v>44192</v>
      </c>
      <c r="G38" s="7">
        <v>0.16666666666666666</v>
      </c>
      <c r="H38" s="2">
        <v>0.18199999999927199</v>
      </c>
      <c r="I38" s="2">
        <f>4*6*(H38^(1.522*(6^0.026)))</f>
        <v>1.5861166928788057</v>
      </c>
      <c r="J38" s="2">
        <f>I38*0.0827</f>
        <v>0.13117185050107724</v>
      </c>
      <c r="K38" s="9">
        <v>44194</v>
      </c>
      <c r="L38" s="7">
        <v>0.16666666666666666</v>
      </c>
      <c r="M38" s="2">
        <v>0.17999999999928001</v>
      </c>
      <c r="N38" s="2">
        <f>4*6*(M38^(1.522*(6^0.026)))</f>
        <v>1.5584143133668724</v>
      </c>
      <c r="O38" s="2">
        <f>N38*0.0827</f>
        <v>0.12888086371544033</v>
      </c>
      <c r="P38" s="9">
        <v>44196</v>
      </c>
      <c r="Q38" s="7">
        <v>0.16666666666666666</v>
      </c>
      <c r="R38" s="2">
        <v>0</v>
      </c>
      <c r="S38" s="2">
        <f>4*6*(R38^(1.522*(6^0.026)))</f>
        <v>0</v>
      </c>
      <c r="T38" s="2">
        <f>S38*0.0827</f>
        <v>0</v>
      </c>
    </row>
    <row r="39" spans="1:20" x14ac:dyDescent="0.25">
      <c r="A39" s="9">
        <v>44190</v>
      </c>
      <c r="B39" s="7">
        <v>0.20833333333333334</v>
      </c>
      <c r="C39" s="2">
        <v>0.182999999999268</v>
      </c>
      <c r="D39" s="2">
        <f>4*6*(C39^(1.522*(6^0.026)))</f>
        <v>1.6000360325720409</v>
      </c>
      <c r="E39" s="2">
        <f>D39*0.0827</f>
        <v>0.13232297989370778</v>
      </c>
      <c r="F39" s="9">
        <v>44192</v>
      </c>
      <c r="G39" s="7">
        <v>0.20833333333333334</v>
      </c>
      <c r="H39" s="2">
        <v>0.20599999999917601</v>
      </c>
      <c r="I39" s="2">
        <f>4*6*(H39^(1.522*(6^0.026)))</f>
        <v>1.9324886327984458</v>
      </c>
      <c r="J39" s="2">
        <f>I39*0.0827</f>
        <v>0.15981680993243147</v>
      </c>
      <c r="K39" s="9">
        <v>44194</v>
      </c>
      <c r="L39" s="7">
        <v>0.20833333333333334</v>
      </c>
      <c r="M39" s="2">
        <v>0.18499999999926001</v>
      </c>
      <c r="N39" s="2">
        <f>4*6*(M39^(1.522*(6^0.026)))</f>
        <v>1.6280105081092331</v>
      </c>
      <c r="O39" s="2">
        <f>N39*0.0827</f>
        <v>0.13463646902063356</v>
      </c>
      <c r="P39" s="9">
        <v>44196</v>
      </c>
      <c r="Q39" s="7">
        <v>0.20833333333333334</v>
      </c>
      <c r="R39" s="2">
        <v>0</v>
      </c>
      <c r="S39" s="2">
        <f>4*6*(R39^(1.522*(6^0.026)))</f>
        <v>0</v>
      </c>
      <c r="T39" s="2">
        <f>S39*0.0827</f>
        <v>0</v>
      </c>
    </row>
    <row r="40" spans="1:20" x14ac:dyDescent="0.25">
      <c r="A40" s="9">
        <v>44190</v>
      </c>
      <c r="B40" s="7">
        <v>0.25</v>
      </c>
      <c r="C40" s="2">
        <v>0.176999999999292</v>
      </c>
      <c r="D40" s="2">
        <f>4*6*(C40^(1.522*(6^0.026)))</f>
        <v>1.5172030285754117</v>
      </c>
      <c r="E40" s="2">
        <f>D40*0.0827</f>
        <v>0.12547269046318654</v>
      </c>
      <c r="F40" s="9">
        <v>44192</v>
      </c>
      <c r="G40" s="7">
        <v>0.25</v>
      </c>
      <c r="H40" s="2">
        <v>0.17999999999928001</v>
      </c>
      <c r="I40" s="2">
        <f>4*6*(H40^(1.522*(6^0.026)))</f>
        <v>1.5584143133668724</v>
      </c>
      <c r="J40" s="2">
        <f>I40*0.0827</f>
        <v>0.12888086371544033</v>
      </c>
      <c r="K40" s="9">
        <v>44194</v>
      </c>
      <c r="L40" s="7">
        <v>0.25</v>
      </c>
      <c r="M40" s="2">
        <v>0.18199999999927199</v>
      </c>
      <c r="N40" s="2">
        <f>4*6*(M40^(1.522*(6^0.026)))</f>
        <v>1.5861166928788057</v>
      </c>
      <c r="O40" s="2">
        <f>N40*0.0827</f>
        <v>0.13117185050107724</v>
      </c>
      <c r="P40" s="9">
        <v>44196</v>
      </c>
      <c r="Q40" s="7">
        <v>0.25</v>
      </c>
      <c r="R40" s="2">
        <v>0</v>
      </c>
      <c r="S40" s="2">
        <f>4*6*(R40^(1.522*(6^0.026)))</f>
        <v>0</v>
      </c>
      <c r="T40" s="2">
        <f>S40*0.0827</f>
        <v>0</v>
      </c>
    </row>
    <row r="41" spans="1:20" x14ac:dyDescent="0.25">
      <c r="A41" s="9">
        <v>44190</v>
      </c>
      <c r="B41" s="7">
        <v>0.29166666666666669</v>
      </c>
      <c r="C41" s="2">
        <v>0.18999999999924</v>
      </c>
      <c r="D41" s="2">
        <f>4*6*(C41^(1.522*(6^0.026)))</f>
        <v>1.6987342285087048</v>
      </c>
      <c r="E41" s="2">
        <f>D41*0.0827</f>
        <v>0.14048532069766989</v>
      </c>
      <c r="F41" s="9">
        <v>44192</v>
      </c>
      <c r="G41" s="7">
        <v>0.29166666666666669</v>
      </c>
      <c r="H41" s="2">
        <v>0.17399999999930399</v>
      </c>
      <c r="I41" s="2">
        <f>4*6*(H41^(1.522*(6^0.026)))</f>
        <v>1.4764049846031941</v>
      </c>
      <c r="J41" s="2">
        <f>I41*0.0827</f>
        <v>0.12209869222668415</v>
      </c>
      <c r="K41" s="9">
        <v>44194</v>
      </c>
      <c r="L41" s="7">
        <v>0.29166666666666669</v>
      </c>
      <c r="M41" s="2">
        <v>0.170999999999316</v>
      </c>
      <c r="N41" s="2">
        <f>4*6*(M41^(1.522*(6^0.026)))</f>
        <v>1.4360230555222309</v>
      </c>
      <c r="O41" s="2">
        <f>N41*0.0827</f>
        <v>0.11875910669168849</v>
      </c>
      <c r="P41" s="9">
        <v>44196</v>
      </c>
      <c r="Q41" s="7">
        <v>0.29166666666666669</v>
      </c>
      <c r="R41" s="2">
        <v>0</v>
      </c>
      <c r="S41" s="2">
        <f>4*6*(R41^(1.522*(6^0.026)))</f>
        <v>0</v>
      </c>
      <c r="T41" s="2">
        <f>S41*0.0827</f>
        <v>0</v>
      </c>
    </row>
    <row r="42" spans="1:20" x14ac:dyDescent="0.25">
      <c r="A42" s="9">
        <v>44190</v>
      </c>
      <c r="B42" s="7">
        <v>0.33333333333333331</v>
      </c>
      <c r="C42" s="2">
        <v>0.19199999999923201</v>
      </c>
      <c r="D42" s="2">
        <f>4*6*(C42^(1.522*(6^0.026)))</f>
        <v>1.727336692317424</v>
      </c>
      <c r="E42" s="2">
        <f>D42*0.0827</f>
        <v>0.14285074445465096</v>
      </c>
      <c r="F42" s="9">
        <v>44192</v>
      </c>
      <c r="G42" s="7">
        <v>0.33333333333333331</v>
      </c>
      <c r="H42" s="2">
        <v>0.18999999999924</v>
      </c>
      <c r="I42" s="2">
        <f>4*6*(H42^(1.522*(6^0.026)))</f>
        <v>1.6987342285087048</v>
      </c>
      <c r="J42" s="2">
        <f>I42*0.0827</f>
        <v>0.14048532069766989</v>
      </c>
      <c r="K42" s="9">
        <v>44194</v>
      </c>
      <c r="L42" s="7">
        <v>0.33333333333333331</v>
      </c>
      <c r="M42" s="2">
        <v>0.168999999999324</v>
      </c>
      <c r="N42" s="2">
        <f>4*6*(M42^(1.522*(6^0.026)))</f>
        <v>1.4093343955300626</v>
      </c>
      <c r="O42" s="2">
        <f>N42*0.0827</f>
        <v>0.11655195451033616</v>
      </c>
      <c r="P42" s="9">
        <v>44196</v>
      </c>
      <c r="Q42" s="7">
        <v>0.33333333333333331</v>
      </c>
      <c r="R42" s="2">
        <v>0</v>
      </c>
      <c r="S42" s="2">
        <f>4*6*(R42^(1.522*(6^0.026)))</f>
        <v>0</v>
      </c>
      <c r="T42" s="2">
        <f>S42*0.0827</f>
        <v>0</v>
      </c>
    </row>
    <row r="43" spans="1:20" x14ac:dyDescent="0.25">
      <c r="A43" s="9">
        <v>44190</v>
      </c>
      <c r="B43" s="7">
        <v>0.375</v>
      </c>
      <c r="C43" s="2">
        <v>0.183999999999264</v>
      </c>
      <c r="D43" s="2">
        <f>4*6*(C43^(1.522*(6^0.026)))</f>
        <v>1.6140006709728403</v>
      </c>
      <c r="E43" s="2">
        <f>D43*0.0827</f>
        <v>0.13347785548945387</v>
      </c>
      <c r="F43" s="9">
        <v>44192</v>
      </c>
      <c r="G43" s="7">
        <v>0.375</v>
      </c>
      <c r="H43" s="2">
        <v>0.17999999999928001</v>
      </c>
      <c r="I43" s="2">
        <f>4*6*(H43^(1.522*(6^0.026)))</f>
        <v>1.5584143133668724</v>
      </c>
      <c r="J43" s="2">
        <f>I43*0.0827</f>
        <v>0.12888086371544033</v>
      </c>
      <c r="K43" s="9">
        <v>44194</v>
      </c>
      <c r="L43" s="7">
        <v>0.375</v>
      </c>
      <c r="M43" s="2">
        <v>0.18199999999927199</v>
      </c>
      <c r="N43" s="2">
        <f>4*6*(M43^(1.522*(6^0.026)))</f>
        <v>1.5861166928788057</v>
      </c>
      <c r="O43" s="2">
        <f>N43*0.0827</f>
        <v>0.13117185050107724</v>
      </c>
      <c r="P43" s="9">
        <v>44196</v>
      </c>
      <c r="Q43" s="7">
        <v>0.375</v>
      </c>
      <c r="R43" s="2">
        <v>0</v>
      </c>
      <c r="S43" s="2">
        <f>4*6*(R43^(1.522*(6^0.026)))</f>
        <v>0</v>
      </c>
      <c r="T43" s="2">
        <f>S43*0.0827</f>
        <v>0</v>
      </c>
    </row>
    <row r="44" spans="1:20" x14ac:dyDescent="0.25">
      <c r="A44" s="9">
        <v>44190</v>
      </c>
      <c r="B44" s="7">
        <v>0.41666666666666669</v>
      </c>
      <c r="C44" s="2">
        <v>0.182999999999268</v>
      </c>
      <c r="D44" s="2">
        <f>4*6*(C44^(1.522*(6^0.026)))</f>
        <v>1.6000360325720409</v>
      </c>
      <c r="E44" s="2">
        <f>D44*0.0827</f>
        <v>0.13232297989370778</v>
      </c>
      <c r="F44" s="9">
        <v>44192</v>
      </c>
      <c r="G44" s="7">
        <v>0.41666666666666669</v>
      </c>
      <c r="H44" s="2">
        <v>0.16599999999933601</v>
      </c>
      <c r="I44" s="2">
        <f>4*6*(H44^(1.522*(6^0.026)))</f>
        <v>1.3696525709558354</v>
      </c>
      <c r="J44" s="2">
        <f>I44*0.0827</f>
        <v>0.11327026761804758</v>
      </c>
      <c r="K44" s="9">
        <v>44194</v>
      </c>
      <c r="L44" s="7">
        <v>0.41666666666666669</v>
      </c>
      <c r="M44" s="2">
        <v>0.175999999999296</v>
      </c>
      <c r="N44" s="2">
        <f>4*6*(M44^(1.522*(6^0.026)))</f>
        <v>1.5035576244275006</v>
      </c>
      <c r="O44" s="2">
        <f>N44*0.0827</f>
        <v>0.12434421554015429</v>
      </c>
      <c r="P44" s="9">
        <v>44196</v>
      </c>
      <c r="Q44" s="7">
        <v>0.41666666666666669</v>
      </c>
      <c r="R44" s="2">
        <v>0</v>
      </c>
      <c r="S44" s="2">
        <f>4*6*(R44^(1.522*(6^0.026)))</f>
        <v>0</v>
      </c>
      <c r="T44" s="2">
        <f>S44*0.0827</f>
        <v>0</v>
      </c>
    </row>
    <row r="45" spans="1:20" x14ac:dyDescent="0.25">
      <c r="A45" s="9">
        <v>44190</v>
      </c>
      <c r="B45" s="7">
        <v>0.45833333333333331</v>
      </c>
      <c r="C45" s="2">
        <v>0.18199999999927199</v>
      </c>
      <c r="D45" s="2">
        <f>4*6*(C45^(1.522*(6^0.026)))</f>
        <v>1.5861166928788057</v>
      </c>
      <c r="E45" s="2">
        <f>D45*0.0827</f>
        <v>0.13117185050107724</v>
      </c>
      <c r="F45" s="9">
        <v>44192</v>
      </c>
      <c r="G45" s="7">
        <v>0.45833333333333331</v>
      </c>
      <c r="H45" s="2">
        <v>0.17899999999928401</v>
      </c>
      <c r="I45" s="2">
        <f>4*6*(H45^(1.522*(6^0.026)))</f>
        <v>1.544631477386941</v>
      </c>
      <c r="J45" s="2">
        <f>I45*0.0827</f>
        <v>0.12774102317990002</v>
      </c>
      <c r="K45" s="9">
        <v>44194</v>
      </c>
      <c r="L45" s="7">
        <v>0.45833333333333331</v>
      </c>
      <c r="M45" s="2">
        <v>0.20199999999919199</v>
      </c>
      <c r="N45" s="2">
        <f>4*6*(M45^(1.522*(6^0.026)))</f>
        <v>1.8729998126398812</v>
      </c>
      <c r="O45" s="2">
        <f>N45*0.0827</f>
        <v>0.15489708450531817</v>
      </c>
      <c r="P45" s="9">
        <v>44196</v>
      </c>
      <c r="Q45" s="7">
        <v>0.45833333333333331</v>
      </c>
      <c r="R45" s="2">
        <v>0</v>
      </c>
      <c r="S45" s="2">
        <f>4*6*(R45^(1.522*(6^0.026)))</f>
        <v>0</v>
      </c>
      <c r="T45" s="2">
        <f>S45*0.0827</f>
        <v>0</v>
      </c>
    </row>
    <row r="46" spans="1:20" x14ac:dyDescent="0.25">
      <c r="A46" s="9">
        <v>44190</v>
      </c>
      <c r="B46" s="7">
        <v>0.5</v>
      </c>
      <c r="C46" s="2">
        <v>0.17799999999928801</v>
      </c>
      <c r="D46" s="2">
        <f>4*6*(C46^(1.522*(6^0.026)))</f>
        <v>1.5308943478131489</v>
      </c>
      <c r="E46" s="2">
        <f>D46*0.0827</f>
        <v>0.12660496256414741</v>
      </c>
      <c r="F46" s="9">
        <v>44192</v>
      </c>
      <c r="G46" s="7">
        <v>0.5</v>
      </c>
      <c r="H46" s="2">
        <v>0.17499999999929999</v>
      </c>
      <c r="I46" s="2">
        <f>4*6*(H46^(1.522*(6^0.026)))</f>
        <v>1.4899582409582866</v>
      </c>
      <c r="J46" s="2">
        <f>I46*0.0827</f>
        <v>0.1232195465272503</v>
      </c>
      <c r="K46" s="9">
        <v>44194</v>
      </c>
      <c r="L46" s="7">
        <v>0.5</v>
      </c>
      <c r="M46" s="2">
        <v>0.142999999999428</v>
      </c>
      <c r="N46" s="2">
        <f>4*6*(M46^(1.522*(6^0.026)))</f>
        <v>1.0797572676437324</v>
      </c>
      <c r="O46" s="2">
        <f>N46*0.0827</f>
        <v>8.9295926034136663E-2</v>
      </c>
      <c r="P46" s="9">
        <v>44196</v>
      </c>
      <c r="Q46" s="7">
        <v>0.5</v>
      </c>
      <c r="R46" s="2">
        <v>0</v>
      </c>
      <c r="S46" s="2">
        <f>4*6*(R46^(1.522*(6^0.026)))</f>
        <v>0</v>
      </c>
      <c r="T46" s="2">
        <f>S46*0.0827</f>
        <v>0</v>
      </c>
    </row>
    <row r="47" spans="1:20" x14ac:dyDescent="0.25">
      <c r="A47" s="9">
        <v>44190</v>
      </c>
      <c r="B47" s="7">
        <v>0.54166666666666663</v>
      </c>
      <c r="C47" s="2">
        <v>0.182999999999268</v>
      </c>
      <c r="D47" s="2">
        <f>4*6*(C47^(1.522*(6^0.026)))</f>
        <v>1.6000360325720409</v>
      </c>
      <c r="E47" s="2">
        <f>D47*0.0827</f>
        <v>0.13232297989370778</v>
      </c>
      <c r="F47" s="9">
        <v>44192</v>
      </c>
      <c r="G47" s="7">
        <v>0.54166666666666663</v>
      </c>
      <c r="H47" s="2">
        <v>0.17399999999930399</v>
      </c>
      <c r="I47" s="2">
        <f>4*6*(H47^(1.522*(6^0.026)))</f>
        <v>1.4764049846031941</v>
      </c>
      <c r="J47" s="2">
        <f>I47*0.0827</f>
        <v>0.12209869222668415</v>
      </c>
      <c r="K47" s="9">
        <v>44194</v>
      </c>
      <c r="L47" s="7">
        <v>0.54166666666666663</v>
      </c>
      <c r="M47" s="2">
        <v>9.0999999999635997E-2</v>
      </c>
      <c r="N47" s="2">
        <f>4*6*(M47^(1.522*(6^0.026)))</f>
        <v>0.52519238978149296</v>
      </c>
      <c r="O47" s="2">
        <f>N47*0.0827</f>
        <v>4.3433410634929469E-2</v>
      </c>
      <c r="P47" s="9">
        <v>44196</v>
      </c>
      <c r="Q47" s="7">
        <v>0.54166666666666663</v>
      </c>
      <c r="R47" s="2">
        <v>0</v>
      </c>
      <c r="S47" s="2">
        <f>4*6*(R47^(1.522*(6^0.026)))</f>
        <v>0</v>
      </c>
      <c r="T47" s="2">
        <f>S47*0.0827</f>
        <v>0</v>
      </c>
    </row>
    <row r="48" spans="1:20" x14ac:dyDescent="0.25">
      <c r="A48" s="9">
        <v>44190</v>
      </c>
      <c r="B48" s="7">
        <v>0.58333333333333337</v>
      </c>
      <c r="C48" s="2">
        <v>0.17299999999930701</v>
      </c>
      <c r="D48" s="2">
        <f>4*6*(C48^(1.522*(6^0.026)))</f>
        <v>1.4628979626558776</v>
      </c>
      <c r="E48" s="2">
        <f>D48*0.0827</f>
        <v>0.12098166151164107</v>
      </c>
      <c r="F48" s="9">
        <v>44192</v>
      </c>
      <c r="G48" s="7">
        <v>0.58333333333333337</v>
      </c>
      <c r="H48" s="2">
        <v>0.170999999999316</v>
      </c>
      <c r="I48" s="2">
        <f>4*6*(H48^(1.522*(6^0.026)))</f>
        <v>1.4360230555222309</v>
      </c>
      <c r="J48" s="2">
        <f>I48*0.0827</f>
        <v>0.11875910669168849</v>
      </c>
      <c r="K48" s="9">
        <v>44194</v>
      </c>
      <c r="L48" s="7">
        <v>0.58333333333333337</v>
      </c>
      <c r="M48" s="2">
        <v>7.9999999999679994E-2</v>
      </c>
      <c r="N48" s="2">
        <f>4*6*(M48^(1.522*(6^0.026)))</f>
        <v>0.42766073354229261</v>
      </c>
      <c r="O48" s="2">
        <f>N48*0.0827</f>
        <v>3.53675426639476E-2</v>
      </c>
      <c r="P48" s="9">
        <v>44196</v>
      </c>
      <c r="Q48" s="7">
        <v>0.58333333333333337</v>
      </c>
      <c r="R48" s="2">
        <v>0</v>
      </c>
      <c r="S48" s="2">
        <f>4*6*(R48^(1.522*(6^0.026)))</f>
        <v>0</v>
      </c>
      <c r="T48" s="2">
        <f>S48*0.0827</f>
        <v>0</v>
      </c>
    </row>
    <row r="49" spans="1:20" x14ac:dyDescent="0.25">
      <c r="A49" s="9">
        <v>44190</v>
      </c>
      <c r="B49" s="7">
        <v>0.625</v>
      </c>
      <c r="C49" s="2">
        <v>0.18099999999927599</v>
      </c>
      <c r="D49" s="2">
        <f>4*6*(C49^(1.522*(6^0.026)))</f>
        <v>1.5722427526358529</v>
      </c>
      <c r="E49" s="2">
        <f>D49*0.0827</f>
        <v>0.13002447564298503</v>
      </c>
      <c r="F49" s="9">
        <v>44192</v>
      </c>
      <c r="G49" s="7">
        <v>0.625</v>
      </c>
      <c r="H49" s="2">
        <v>0.16499999999934001</v>
      </c>
      <c r="I49" s="2">
        <f>4*6*(H49^(1.522*(6^0.026)))</f>
        <v>1.3565193938745539</v>
      </c>
      <c r="J49" s="2">
        <f>I49*0.0827</f>
        <v>0.1121841538734256</v>
      </c>
      <c r="K49" s="9">
        <v>44194</v>
      </c>
      <c r="L49" s="7">
        <v>0.625</v>
      </c>
      <c r="M49" s="2">
        <v>8.1999999999672002E-2</v>
      </c>
      <c r="N49" s="2">
        <f>4*6*(M49^(1.522*(6^0.026)))</f>
        <v>0.44483551004186606</v>
      </c>
      <c r="O49" s="2">
        <f>N49*0.0827</f>
        <v>3.6787896680462319E-2</v>
      </c>
      <c r="P49" s="9">
        <v>44196</v>
      </c>
      <c r="Q49" s="7">
        <v>0.625</v>
      </c>
      <c r="R49" s="2">
        <v>0</v>
      </c>
      <c r="S49" s="2">
        <f>4*6*(R49^(1.522*(6^0.026)))</f>
        <v>0</v>
      </c>
      <c r="T49" s="2">
        <f>S49*0.0827</f>
        <v>0</v>
      </c>
    </row>
    <row r="50" spans="1:20" x14ac:dyDescent="0.25">
      <c r="A50" s="9">
        <v>44190</v>
      </c>
      <c r="B50" s="7">
        <v>0.66666666666666663</v>
      </c>
      <c r="C50" s="2">
        <v>0.19399999999922399</v>
      </c>
      <c r="D50" s="2">
        <f>4*6*(C50^(1.522*(6^0.026)))</f>
        <v>1.7561168589715379</v>
      </c>
      <c r="E50" s="2">
        <f>D50*0.0827</f>
        <v>0.14523086423694617</v>
      </c>
      <c r="F50" s="9">
        <v>44192</v>
      </c>
      <c r="G50" s="7">
        <v>0.66666666666666663</v>
      </c>
      <c r="H50" s="2">
        <v>0.18199999999927199</v>
      </c>
      <c r="I50" s="2">
        <f>4*6*(H50^(1.522*(6^0.026)))</f>
        <v>1.5861166928788057</v>
      </c>
      <c r="J50" s="2">
        <f>I50*0.0827</f>
        <v>0.13117185050107724</v>
      </c>
      <c r="K50" s="9">
        <v>44194</v>
      </c>
      <c r="L50" s="7">
        <v>0.66666666666666663</v>
      </c>
      <c r="M50" s="2">
        <v>6.0999999999755999E-2</v>
      </c>
      <c r="N50" s="2">
        <f>4*6*(M50^(1.522*(6^0.026)))</f>
        <v>0.27753724676025748</v>
      </c>
      <c r="O50" s="2">
        <f>N50*0.0827</f>
        <v>2.2952330307073294E-2</v>
      </c>
      <c r="P50" s="9">
        <v>44196</v>
      </c>
      <c r="Q50" s="7">
        <v>0.66666666666666663</v>
      </c>
      <c r="R50" s="2">
        <v>0</v>
      </c>
      <c r="S50" s="2">
        <f>4*6*(R50^(1.522*(6^0.026)))</f>
        <v>0</v>
      </c>
      <c r="T50" s="2">
        <f>S50*0.0827</f>
        <v>0</v>
      </c>
    </row>
    <row r="51" spans="1:20" x14ac:dyDescent="0.25">
      <c r="A51" s="9">
        <v>44190</v>
      </c>
      <c r="B51" s="7">
        <v>0.70833333333333337</v>
      </c>
      <c r="C51" s="2">
        <v>0.17799999999928801</v>
      </c>
      <c r="D51" s="2">
        <f>4*6*(C51^(1.522*(6^0.026)))</f>
        <v>1.5308943478131489</v>
      </c>
      <c r="E51" s="2">
        <f>D51*0.0827</f>
        <v>0.12660496256414741</v>
      </c>
      <c r="F51" s="9">
        <v>44192</v>
      </c>
      <c r="G51" s="7">
        <v>0.70833333333333337</v>
      </c>
      <c r="H51" s="2">
        <v>0.18999999999924</v>
      </c>
      <c r="I51" s="2">
        <f>4*6*(H51^(1.522*(6^0.026)))</f>
        <v>1.6987342285087048</v>
      </c>
      <c r="J51" s="2">
        <f>I51*0.0827</f>
        <v>0.14048532069766989</v>
      </c>
      <c r="K51" s="9">
        <v>44194</v>
      </c>
      <c r="L51" s="7">
        <v>0.70833333333333337</v>
      </c>
      <c r="M51" s="2">
        <v>6.8999999999724004E-2</v>
      </c>
      <c r="N51" s="2">
        <f>4*6*(M51^(1.522*(6^0.026)))</f>
        <v>0.33780188132601424</v>
      </c>
      <c r="O51" s="2">
        <f>N51*0.0827</f>
        <v>2.7936215585661377E-2</v>
      </c>
      <c r="P51" s="9">
        <v>44196</v>
      </c>
      <c r="Q51" s="7">
        <v>0.70833333333333337</v>
      </c>
      <c r="R51" s="2">
        <v>0</v>
      </c>
      <c r="S51" s="2">
        <f>4*6*(R51^(1.522*(6^0.026)))</f>
        <v>0</v>
      </c>
      <c r="T51" s="2">
        <f>S51*0.0827</f>
        <v>0</v>
      </c>
    </row>
    <row r="52" spans="1:20" x14ac:dyDescent="0.25">
      <c r="A52" s="9">
        <v>44190</v>
      </c>
      <c r="B52" s="7">
        <v>0.75</v>
      </c>
      <c r="C52" s="2">
        <v>0.17799999999928801</v>
      </c>
      <c r="D52" s="2">
        <f>4*6*(C52^(1.522*(6^0.026)))</f>
        <v>1.5308943478131489</v>
      </c>
      <c r="E52" s="2">
        <f>D52*0.0827</f>
        <v>0.12660496256414741</v>
      </c>
      <c r="F52" s="9">
        <v>44192</v>
      </c>
      <c r="G52" s="7">
        <v>0.75</v>
      </c>
      <c r="H52" s="2">
        <v>0.175999999999296</v>
      </c>
      <c r="I52" s="2">
        <f>4*6*(H52^(1.522*(6^0.026)))</f>
        <v>1.5035576244275006</v>
      </c>
      <c r="J52" s="2">
        <f>I52*0.0827</f>
        <v>0.12434421554015429</v>
      </c>
      <c r="K52" s="9">
        <v>44194</v>
      </c>
      <c r="L52" s="7">
        <v>0.75</v>
      </c>
      <c r="M52" s="2">
        <v>5.4999999999780003E-2</v>
      </c>
      <c r="N52" s="2">
        <f>4*6*(M52^(1.522*(6^0.026)))</f>
        <v>0.23529761210917349</v>
      </c>
      <c r="O52" s="2">
        <f>N52*0.0827</f>
        <v>1.9459112521428647E-2</v>
      </c>
      <c r="P52" s="9">
        <v>44196</v>
      </c>
      <c r="Q52" s="7">
        <v>0.75</v>
      </c>
      <c r="R52" s="2">
        <v>0</v>
      </c>
      <c r="S52" s="2">
        <f>4*6*(R52^(1.522*(6^0.026)))</f>
        <v>0</v>
      </c>
      <c r="T52" s="2">
        <f>S52*0.0827</f>
        <v>0</v>
      </c>
    </row>
    <row r="53" spans="1:20" x14ac:dyDescent="0.25">
      <c r="A53" s="9">
        <v>44190</v>
      </c>
      <c r="B53" s="7">
        <v>0.79166666666666663</v>
      </c>
      <c r="C53" s="2">
        <v>0.17799999999928801</v>
      </c>
      <c r="D53" s="2">
        <f>4*6*(C53^(1.522*(6^0.026)))</f>
        <v>1.5308943478131489</v>
      </c>
      <c r="E53" s="2">
        <f>D53*0.0827</f>
        <v>0.12660496256414741</v>
      </c>
      <c r="F53" s="9">
        <v>44192</v>
      </c>
      <c r="G53" s="7">
        <v>0.79166666666666663</v>
      </c>
      <c r="H53" s="2">
        <v>0.175999999999296</v>
      </c>
      <c r="I53" s="2">
        <f>4*6*(H53^(1.522*(6^0.026)))</f>
        <v>1.5035576244275006</v>
      </c>
      <c r="J53" s="2">
        <f>I53*0.0827</f>
        <v>0.12434421554015429</v>
      </c>
      <c r="K53" s="9">
        <v>44194</v>
      </c>
      <c r="L53" s="7">
        <v>0.79166666666666663</v>
      </c>
      <c r="M53" s="2">
        <v>5.1999999999791997E-2</v>
      </c>
      <c r="N53" s="2">
        <f>4*6*(M53^(1.522*(6^0.026)))</f>
        <v>0.21516645751907307</v>
      </c>
      <c r="O53" s="2">
        <f>N53*0.0827</f>
        <v>1.7794266036827343E-2</v>
      </c>
      <c r="P53" s="9">
        <v>44196</v>
      </c>
      <c r="Q53" s="7">
        <v>0.79166666666666663</v>
      </c>
      <c r="R53" s="2">
        <v>0</v>
      </c>
      <c r="S53" s="2">
        <f>4*6*(R53^(1.522*(6^0.026)))</f>
        <v>0</v>
      </c>
      <c r="T53" s="2">
        <f>S53*0.0827</f>
        <v>0</v>
      </c>
    </row>
    <row r="54" spans="1:20" x14ac:dyDescent="0.25">
      <c r="A54" s="9">
        <v>44190</v>
      </c>
      <c r="B54" s="7">
        <v>0.83333333333333337</v>
      </c>
      <c r="C54" s="2">
        <v>0.17899999999928401</v>
      </c>
      <c r="D54" s="2">
        <f>4*6*(C54^(1.522*(6^0.026)))</f>
        <v>1.544631477386941</v>
      </c>
      <c r="E54" s="2">
        <f>D54*0.0827</f>
        <v>0.12774102317990002</v>
      </c>
      <c r="F54" s="9">
        <v>44192</v>
      </c>
      <c r="G54" s="7">
        <v>0.83333333333333337</v>
      </c>
      <c r="H54" s="2">
        <v>0.17899999999928401</v>
      </c>
      <c r="I54" s="2">
        <f>4*6*(H54^(1.522*(6^0.026)))</f>
        <v>1.544631477386941</v>
      </c>
      <c r="J54" s="2">
        <f>I54*0.0827</f>
        <v>0.12774102317990002</v>
      </c>
      <c r="K54" s="9">
        <v>44194</v>
      </c>
      <c r="L54" s="7">
        <v>0.83333333333333337</v>
      </c>
      <c r="M54" s="2">
        <v>4.2999999999828002E-2</v>
      </c>
      <c r="N54" s="2">
        <f>4*6*(M54^(1.522*(6^0.026)))</f>
        <v>0.15891540733530102</v>
      </c>
      <c r="O54" s="2">
        <f>N54*0.0827</f>
        <v>1.3142304186629393E-2</v>
      </c>
      <c r="P54" s="9">
        <v>44196</v>
      </c>
      <c r="Q54" s="7">
        <v>0.83333333333333337</v>
      </c>
      <c r="R54" s="2">
        <v>0</v>
      </c>
      <c r="S54" s="2">
        <f>4*6*(R54^(1.522*(6^0.026)))</f>
        <v>0</v>
      </c>
      <c r="T54" s="2">
        <f>S54*0.0827</f>
        <v>0</v>
      </c>
    </row>
    <row r="55" spans="1:20" x14ac:dyDescent="0.25">
      <c r="A55" s="9">
        <v>44190</v>
      </c>
      <c r="B55" s="7">
        <v>0.875</v>
      </c>
      <c r="C55" s="2">
        <v>0.18099999999927599</v>
      </c>
      <c r="D55" s="2">
        <f>4*6*(C55^(1.522*(6^0.026)))</f>
        <v>1.5722427526358529</v>
      </c>
      <c r="E55" s="2">
        <f>D55*0.0827</f>
        <v>0.13002447564298503</v>
      </c>
      <c r="F55" s="9">
        <v>44192</v>
      </c>
      <c r="G55" s="7">
        <v>0.875</v>
      </c>
      <c r="H55" s="2">
        <v>0.16999999999932</v>
      </c>
      <c r="I55" s="2">
        <f>4*6*(H55^(1.522*(6^0.026)))</f>
        <v>1.4226553893228056</v>
      </c>
      <c r="J55" s="2">
        <f>I55*0.0827</f>
        <v>0.11765360069699601</v>
      </c>
      <c r="K55" s="9">
        <v>44194</v>
      </c>
      <c r="L55" s="7">
        <v>0.875</v>
      </c>
      <c r="M55" s="2">
        <v>5.5999999999776E-2</v>
      </c>
      <c r="N55" s="2">
        <f>4*6*(M55^(1.522*(6^0.026)))</f>
        <v>0.24215623424860933</v>
      </c>
      <c r="O55" s="2">
        <f>N55*0.0827</f>
        <v>2.0026320572359989E-2</v>
      </c>
      <c r="P55" s="9">
        <v>44196</v>
      </c>
      <c r="Q55" s="7">
        <v>0.875</v>
      </c>
      <c r="R55" s="2">
        <v>0</v>
      </c>
      <c r="S55" s="2">
        <f>4*6*(R55^(1.522*(6^0.026)))</f>
        <v>0</v>
      </c>
      <c r="T55" s="2">
        <f>S55*0.0827</f>
        <v>0</v>
      </c>
    </row>
    <row r="56" spans="1:20" x14ac:dyDescent="0.25">
      <c r="A56" s="9">
        <v>44190</v>
      </c>
      <c r="B56" s="7">
        <v>0.91666666666666663</v>
      </c>
      <c r="C56" s="2">
        <v>0.16999999999932</v>
      </c>
      <c r="D56" s="2">
        <f>4*6*(C56^(1.522*(6^0.026)))</f>
        <v>1.4226553893228056</v>
      </c>
      <c r="E56" s="2">
        <f>D56*0.0827</f>
        <v>0.11765360069699601</v>
      </c>
      <c r="F56" s="9">
        <v>44192</v>
      </c>
      <c r="G56" s="7">
        <v>0.91666666666666663</v>
      </c>
      <c r="H56" s="2">
        <v>0.17499999999929999</v>
      </c>
      <c r="I56" s="2">
        <f>4*6*(H56^(1.522*(6^0.026)))</f>
        <v>1.4899582409582866</v>
      </c>
      <c r="J56" s="2">
        <f>I56*0.0827</f>
        <v>0.1232195465272503</v>
      </c>
      <c r="K56" s="9">
        <v>44194</v>
      </c>
      <c r="L56" s="7">
        <v>0.91666666666666663</v>
      </c>
      <c r="M56" s="2">
        <v>5.9999999999760002E-2</v>
      </c>
      <c r="N56" s="2">
        <f>4*6*(M56^(1.522*(6^0.026)))</f>
        <v>0.2703176735016089</v>
      </c>
      <c r="O56" s="2">
        <f>N56*0.0827</f>
        <v>2.2355271598583054E-2</v>
      </c>
      <c r="P56" s="9">
        <v>44196</v>
      </c>
      <c r="Q56" s="7">
        <v>0.91666666666666663</v>
      </c>
      <c r="R56" s="2">
        <v>0</v>
      </c>
      <c r="S56" s="2">
        <f>4*6*(R56^(1.522*(6^0.026)))</f>
        <v>0</v>
      </c>
      <c r="T56" s="2">
        <f>S56*0.0827</f>
        <v>0</v>
      </c>
    </row>
    <row r="57" spans="1:20" x14ac:dyDescent="0.25">
      <c r="A57" s="9">
        <v>44190</v>
      </c>
      <c r="B57" s="7">
        <v>0.95833333333333337</v>
      </c>
      <c r="C57" s="2">
        <v>0.183999999999264</v>
      </c>
      <c r="D57" s="2">
        <f>4*6*(C57^(1.522*(6^0.026)))</f>
        <v>1.6140006709728403</v>
      </c>
      <c r="E57" s="2">
        <f>D57*0.0827</f>
        <v>0.13347785548945387</v>
      </c>
      <c r="F57" s="9">
        <v>44192</v>
      </c>
      <c r="G57" s="7">
        <v>0.95833333333333337</v>
      </c>
      <c r="H57" s="2">
        <v>0.16099999999935599</v>
      </c>
      <c r="I57" s="2">
        <f>4*6*(H57^(1.522*(6^0.026)))</f>
        <v>1.3044602634811382</v>
      </c>
      <c r="J57" s="2">
        <f>I57*0.0827</f>
        <v>0.10787886378989012</v>
      </c>
      <c r="K57" s="9">
        <v>44194</v>
      </c>
      <c r="L57" s="7">
        <v>0.95833333333333337</v>
      </c>
      <c r="M57" s="2">
        <v>7.3999999999703997E-2</v>
      </c>
      <c r="N57" s="2">
        <f>4*6*(M57^(1.522*(6^0.026)))</f>
        <v>0.37766751169994595</v>
      </c>
      <c r="O57" s="2">
        <f>N57*0.0827</f>
        <v>3.1233103217585528E-2</v>
      </c>
      <c r="P57" s="9">
        <v>44196</v>
      </c>
      <c r="Q57" s="7">
        <v>0.95833333333333337</v>
      </c>
      <c r="R57" s="2">
        <v>-1.1999999999952E-2</v>
      </c>
      <c r="S57" s="2">
        <v>0</v>
      </c>
      <c r="T57" s="2">
        <f>S57*0.0827</f>
        <v>0</v>
      </c>
    </row>
    <row r="58" spans="1:20" ht="15.75" thickBot="1" x14ac:dyDescent="0.3"/>
    <row r="59" spans="1:20" ht="15.75" thickBot="1" x14ac:dyDescent="0.3">
      <c r="Q59" s="3" t="s">
        <v>10</v>
      </c>
      <c r="R59" s="8"/>
      <c r="S59" s="8"/>
      <c r="T59" s="4">
        <f>SUM(E10:E57)+SUM(J10:J57)+SUM(O10:O57)+SUM(T10:T57)</f>
        <v>18.068184686552613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34B5F-A05F-4AD9-A4B8-AEA9BB165841}">
  <dimension ref="A1:O29"/>
  <sheetViews>
    <sheetView tabSelected="1" workbookViewId="0"/>
  </sheetViews>
  <sheetFormatPr defaultRowHeight="15" x14ac:dyDescent="0.25"/>
  <cols>
    <col min="9" max="9" width="13.42578125" customWidth="1"/>
  </cols>
  <sheetData>
    <row r="1" spans="1:15" ht="26.25" x14ac:dyDescent="0.4">
      <c r="B1" s="5"/>
      <c r="C1" s="5"/>
      <c r="D1" s="5"/>
      <c r="E1" s="14" t="s">
        <v>77</v>
      </c>
    </row>
    <row r="2" spans="1:15" x14ac:dyDescent="0.25">
      <c r="A2" s="5"/>
      <c r="B2" s="5"/>
      <c r="C2" s="5"/>
      <c r="D2" s="5"/>
    </row>
    <row r="3" spans="1:15" ht="15.75" x14ac:dyDescent="0.25">
      <c r="A3" s="15" t="s">
        <v>18</v>
      </c>
      <c r="B3" s="15"/>
      <c r="C3" s="15" t="s">
        <v>19</v>
      </c>
      <c r="D3" s="15"/>
      <c r="E3" s="15" t="s">
        <v>18</v>
      </c>
      <c r="F3" s="15"/>
      <c r="G3" s="15" t="s">
        <v>19</v>
      </c>
      <c r="H3" s="15"/>
      <c r="I3" s="15" t="s">
        <v>18</v>
      </c>
      <c r="J3" s="15"/>
      <c r="K3" s="15" t="s">
        <v>19</v>
      </c>
      <c r="L3" s="15"/>
      <c r="M3" s="15" t="s">
        <v>18</v>
      </c>
      <c r="N3" s="15"/>
      <c r="O3" s="15" t="s">
        <v>19</v>
      </c>
    </row>
    <row r="4" spans="1:15" x14ac:dyDescent="0.25">
      <c r="A4" s="16" t="s">
        <v>20</v>
      </c>
      <c r="B4" s="16"/>
      <c r="C4" s="22">
        <v>0</v>
      </c>
      <c r="D4" s="5"/>
      <c r="E4" s="16" t="s">
        <v>21</v>
      </c>
      <c r="F4" s="16"/>
      <c r="G4" s="22">
        <v>3.63</v>
      </c>
      <c r="H4" s="5"/>
      <c r="I4" s="16" t="s">
        <v>22</v>
      </c>
      <c r="J4" s="16"/>
      <c r="K4" s="22">
        <v>633.52</v>
      </c>
      <c r="L4" s="5"/>
      <c r="M4" s="16" t="s">
        <v>23</v>
      </c>
      <c r="N4" s="16"/>
      <c r="O4" s="22">
        <v>378.94</v>
      </c>
    </row>
    <row r="5" spans="1:15" x14ac:dyDescent="0.25">
      <c r="A5" s="16" t="s">
        <v>24</v>
      </c>
      <c r="B5" s="16"/>
      <c r="C5" s="22">
        <v>0</v>
      </c>
      <c r="D5" s="5"/>
      <c r="E5" s="16" t="s">
        <v>25</v>
      </c>
      <c r="F5" s="16"/>
      <c r="G5" s="22">
        <v>238.78</v>
      </c>
      <c r="H5" s="5"/>
      <c r="I5" s="16" t="s">
        <v>26</v>
      </c>
      <c r="J5" s="16"/>
      <c r="K5" s="22">
        <v>614.41999999999996</v>
      </c>
      <c r="L5" s="5"/>
      <c r="M5" s="16" t="s">
        <v>27</v>
      </c>
      <c r="N5" s="16"/>
      <c r="O5" s="22">
        <v>391.88</v>
      </c>
    </row>
    <row r="6" spans="1:15" x14ac:dyDescent="0.25">
      <c r="A6" s="16" t="s">
        <v>28</v>
      </c>
      <c r="B6" s="16"/>
      <c r="C6" s="22">
        <v>0</v>
      </c>
      <c r="D6" s="5"/>
      <c r="E6" s="16" t="s">
        <v>29</v>
      </c>
      <c r="F6" s="16"/>
      <c r="G6" s="22">
        <v>686.79</v>
      </c>
      <c r="H6" s="5"/>
      <c r="I6" s="16" t="s">
        <v>30</v>
      </c>
      <c r="J6" s="16"/>
      <c r="K6" s="22">
        <v>635.39</v>
      </c>
      <c r="L6" s="5"/>
      <c r="M6" s="16" t="s">
        <v>31</v>
      </c>
      <c r="N6" s="16"/>
      <c r="O6" s="22">
        <v>181.22</v>
      </c>
    </row>
    <row r="7" spans="1:15" x14ac:dyDescent="0.25">
      <c r="A7" s="16" t="s">
        <v>32</v>
      </c>
      <c r="B7" s="16"/>
      <c r="C7" s="22">
        <v>0</v>
      </c>
      <c r="D7" s="5"/>
      <c r="E7" s="16" t="s">
        <v>33</v>
      </c>
      <c r="F7" s="16"/>
      <c r="G7" s="22">
        <v>708.46</v>
      </c>
      <c r="H7" s="5"/>
      <c r="I7" s="16" t="s">
        <v>34</v>
      </c>
      <c r="J7" s="16"/>
      <c r="K7" s="22">
        <v>594.52</v>
      </c>
      <c r="L7" s="5"/>
      <c r="M7" s="16" t="s">
        <v>35</v>
      </c>
      <c r="N7" s="16"/>
      <c r="O7" s="22">
        <v>188.98</v>
      </c>
    </row>
    <row r="8" spans="1:15" x14ac:dyDescent="0.25">
      <c r="A8" s="16" t="s">
        <v>36</v>
      </c>
      <c r="B8" s="16"/>
      <c r="C8" s="22">
        <v>0</v>
      </c>
      <c r="D8" s="5"/>
      <c r="E8" s="16" t="s">
        <v>37</v>
      </c>
      <c r="F8" s="16"/>
      <c r="G8" s="22">
        <v>734.94</v>
      </c>
      <c r="H8" s="5"/>
      <c r="I8" s="16" t="s">
        <v>38</v>
      </c>
      <c r="J8" s="16"/>
      <c r="K8" s="22">
        <v>611.41</v>
      </c>
      <c r="L8" s="5"/>
      <c r="M8" s="16" t="s">
        <v>39</v>
      </c>
      <c r="N8" s="16"/>
      <c r="O8" s="22">
        <v>154.72999999999999</v>
      </c>
    </row>
    <row r="9" spans="1:15" x14ac:dyDescent="0.25">
      <c r="A9" s="16" t="s">
        <v>40</v>
      </c>
      <c r="B9" s="16"/>
      <c r="C9" s="22">
        <v>9.6199999999999992</v>
      </c>
      <c r="D9" s="5"/>
      <c r="E9" s="16" t="s">
        <v>41</v>
      </c>
      <c r="F9" s="16"/>
      <c r="G9" s="22">
        <v>675.7</v>
      </c>
      <c r="H9" s="5"/>
      <c r="I9" s="16" t="s">
        <v>42</v>
      </c>
      <c r="J9" s="16"/>
      <c r="K9" s="22">
        <v>583.16999999999996</v>
      </c>
      <c r="L9" s="5"/>
      <c r="M9" s="16" t="s">
        <v>43</v>
      </c>
      <c r="N9" s="16"/>
      <c r="O9" s="22">
        <v>29.55</v>
      </c>
    </row>
    <row r="10" spans="1:15" x14ac:dyDescent="0.25">
      <c r="A10" s="16" t="s">
        <v>44</v>
      </c>
      <c r="B10" s="16"/>
      <c r="C10" s="22">
        <v>25.7</v>
      </c>
      <c r="D10" s="5"/>
      <c r="E10" s="16" t="s">
        <v>45</v>
      </c>
      <c r="F10" s="16"/>
      <c r="G10" s="22">
        <v>663.31</v>
      </c>
      <c r="H10" s="5"/>
      <c r="I10" s="16" t="s">
        <v>46</v>
      </c>
      <c r="J10" s="16"/>
      <c r="K10" s="22">
        <v>590.02</v>
      </c>
      <c r="L10" s="5"/>
      <c r="M10" s="16" t="s">
        <v>47</v>
      </c>
      <c r="N10" s="16"/>
      <c r="O10" s="22">
        <v>29.46</v>
      </c>
    </row>
    <row r="11" spans="1:15" x14ac:dyDescent="0.25">
      <c r="A11" s="16" t="s">
        <v>48</v>
      </c>
      <c r="B11" s="16"/>
      <c r="C11" s="22">
        <v>36.119999999999997</v>
      </c>
      <c r="D11" s="5"/>
      <c r="E11" s="16" t="s">
        <v>49</v>
      </c>
      <c r="F11" s="16"/>
      <c r="G11" s="22">
        <v>649.92999999999995</v>
      </c>
      <c r="H11" s="5"/>
      <c r="I11" s="16" t="s">
        <v>50</v>
      </c>
      <c r="J11" s="16"/>
      <c r="K11" s="22">
        <v>542.19000000000005</v>
      </c>
      <c r="L11" s="5"/>
      <c r="M11" s="16" t="s">
        <v>51</v>
      </c>
      <c r="N11" s="16"/>
      <c r="O11" s="22">
        <v>8.4700000000000006</v>
      </c>
    </row>
    <row r="12" spans="1:15" x14ac:dyDescent="0.25">
      <c r="A12" s="16" t="s">
        <v>52</v>
      </c>
      <c r="B12" s="16"/>
      <c r="C12" s="22">
        <v>27.04</v>
      </c>
      <c r="D12" s="5"/>
      <c r="E12" s="16" t="s">
        <v>53</v>
      </c>
      <c r="F12" s="16"/>
      <c r="G12" s="22">
        <v>561.33000000000004</v>
      </c>
      <c r="H12" s="5"/>
      <c r="I12" s="16" t="s">
        <v>54</v>
      </c>
      <c r="J12" s="16"/>
      <c r="K12" s="22">
        <v>517.57000000000005</v>
      </c>
      <c r="L12" s="5"/>
      <c r="M12" s="16" t="s">
        <v>55</v>
      </c>
      <c r="N12" s="16"/>
      <c r="O12" s="22">
        <v>12.01</v>
      </c>
    </row>
    <row r="13" spans="1:15" x14ac:dyDescent="0.25">
      <c r="A13" s="16" t="s">
        <v>56</v>
      </c>
      <c r="B13" s="16"/>
      <c r="C13" s="22">
        <v>119.73</v>
      </c>
      <c r="D13" s="5"/>
      <c r="E13" s="16" t="s">
        <v>57</v>
      </c>
      <c r="F13" s="16"/>
      <c r="G13" s="22">
        <v>670.6</v>
      </c>
      <c r="H13" s="5"/>
      <c r="I13" s="16" t="s">
        <v>58</v>
      </c>
      <c r="J13" s="16"/>
      <c r="K13" s="22">
        <v>511.12</v>
      </c>
      <c r="L13" s="5"/>
      <c r="M13" s="16" t="s">
        <v>59</v>
      </c>
      <c r="N13" s="16"/>
      <c r="O13" s="22">
        <v>62.82</v>
      </c>
    </row>
    <row r="14" spans="1:15" x14ac:dyDescent="0.25">
      <c r="A14" s="16" t="s">
        <v>60</v>
      </c>
      <c r="B14" s="16"/>
      <c r="C14" s="22">
        <v>114.43</v>
      </c>
      <c r="D14" s="5"/>
      <c r="E14" s="16" t="s">
        <v>61</v>
      </c>
      <c r="F14" s="16"/>
      <c r="G14" s="22">
        <v>669.9</v>
      </c>
      <c r="H14" s="5"/>
      <c r="I14" s="16" t="s">
        <v>62</v>
      </c>
      <c r="J14" s="16"/>
      <c r="K14" s="22">
        <v>445.02</v>
      </c>
      <c r="L14" s="5"/>
      <c r="M14" s="16" t="s">
        <v>63</v>
      </c>
      <c r="N14" s="16"/>
      <c r="O14" s="22">
        <v>44.29</v>
      </c>
    </row>
    <row r="15" spans="1:15" x14ac:dyDescent="0.25">
      <c r="A15" s="16" t="s">
        <v>64</v>
      </c>
      <c r="B15" s="16"/>
      <c r="C15" s="22">
        <v>44.47</v>
      </c>
      <c r="D15" s="5"/>
      <c r="E15" s="16" t="s">
        <v>65</v>
      </c>
      <c r="F15" s="16"/>
      <c r="G15" s="22">
        <v>649.74</v>
      </c>
      <c r="H15" s="5"/>
      <c r="I15" s="16" t="s">
        <v>66</v>
      </c>
      <c r="J15" s="16"/>
      <c r="K15" s="22">
        <v>442.1</v>
      </c>
      <c r="L15" s="5"/>
      <c r="M15" s="16" t="s">
        <v>67</v>
      </c>
      <c r="N15" s="16"/>
      <c r="O15" s="22">
        <v>15.63</v>
      </c>
    </row>
    <row r="16" spans="1:15" x14ac:dyDescent="0.25">
      <c r="A16" s="16" t="s">
        <v>68</v>
      </c>
      <c r="B16" s="16"/>
      <c r="C16" s="22">
        <v>0.9</v>
      </c>
      <c r="D16" s="5"/>
      <c r="E16" s="16" t="s">
        <v>69</v>
      </c>
      <c r="F16" s="16"/>
      <c r="G16" s="22">
        <v>664.41</v>
      </c>
      <c r="H16" s="5"/>
      <c r="I16" s="16" t="s">
        <v>70</v>
      </c>
      <c r="J16" s="16"/>
      <c r="K16" s="22">
        <v>403.18</v>
      </c>
      <c r="L16" s="5"/>
      <c r="M16" s="16" t="s">
        <v>71</v>
      </c>
      <c r="N16" s="16"/>
      <c r="O16" s="22">
        <v>18.07</v>
      </c>
    </row>
    <row r="17" spans="1:15" x14ac:dyDescent="0.25">
      <c r="L17" s="5"/>
    </row>
    <row r="18" spans="1:15" ht="15.75" x14ac:dyDescent="0.25">
      <c r="A18" s="17" t="s">
        <v>72</v>
      </c>
      <c r="B18" s="17"/>
      <c r="C18" s="18">
        <f>SUM(C4:C16)</f>
        <v>378.01</v>
      </c>
      <c r="D18" s="17"/>
      <c r="E18" s="17" t="s">
        <v>73</v>
      </c>
      <c r="F18" s="17"/>
      <c r="G18" s="18">
        <f>SUM(G4:G16)</f>
        <v>7577.5199999999995</v>
      </c>
      <c r="H18" s="17"/>
      <c r="I18" s="17" t="s">
        <v>74</v>
      </c>
      <c r="J18" s="17"/>
      <c r="K18" s="18">
        <f>SUM(K4:K16)</f>
        <v>7123.6299999999992</v>
      </c>
      <c r="L18" s="17"/>
      <c r="M18" s="17" t="s">
        <v>75</v>
      </c>
      <c r="N18" s="17"/>
      <c r="O18" s="18">
        <f>SUM(O4:O16)</f>
        <v>1516.05</v>
      </c>
    </row>
    <row r="19" spans="1:15" x14ac:dyDescent="0.25">
      <c r="L19" s="5"/>
    </row>
    <row r="20" spans="1:15" ht="21" x14ac:dyDescent="0.35">
      <c r="D20" s="19" t="s">
        <v>76</v>
      </c>
      <c r="E20" s="20"/>
      <c r="F20" s="19"/>
      <c r="G20" s="19"/>
      <c r="H20" s="19"/>
      <c r="I20" s="21">
        <f>C18+G18+K18+O18</f>
        <v>16595.21</v>
      </c>
      <c r="L20" s="5"/>
    </row>
    <row r="21" spans="1:15" x14ac:dyDescent="0.25">
      <c r="L21" s="5"/>
    </row>
    <row r="22" spans="1:15" x14ac:dyDescent="0.25">
      <c r="L22" s="5"/>
    </row>
    <row r="23" spans="1:15" x14ac:dyDescent="0.25">
      <c r="L23" s="5"/>
    </row>
    <row r="24" spans="1:15" x14ac:dyDescent="0.25">
      <c r="L24" s="5"/>
    </row>
    <row r="25" spans="1:15" x14ac:dyDescent="0.25">
      <c r="L25" s="5"/>
    </row>
    <row r="26" spans="1:15" x14ac:dyDescent="0.25">
      <c r="L26" s="5"/>
    </row>
    <row r="27" spans="1:15" x14ac:dyDescent="0.25">
      <c r="L27" s="5"/>
    </row>
    <row r="28" spans="1:15" x14ac:dyDescent="0.25">
      <c r="L28" s="5"/>
    </row>
    <row r="29" spans="1:15" x14ac:dyDescent="0.25">
      <c r="L29" s="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B54E7-D693-4312-9181-DFC078053299}">
  <dimension ref="A1:T56"/>
  <sheetViews>
    <sheetView workbookViewId="0">
      <selection activeCell="R9" sqref="R9"/>
    </sheetView>
  </sheetViews>
  <sheetFormatPr defaultRowHeight="15" x14ac:dyDescent="0.25"/>
  <cols>
    <col min="1" max="1" width="9.28515625" bestFit="1" customWidth="1"/>
    <col min="2" max="2" width="9.42578125" bestFit="1" customWidth="1"/>
    <col min="3" max="3" width="9.28515625" bestFit="1" customWidth="1"/>
  </cols>
  <sheetData>
    <row r="1" spans="1:20" x14ac:dyDescent="0.25">
      <c r="A1" s="5" t="s">
        <v>0</v>
      </c>
      <c r="B1" s="5"/>
      <c r="C1" s="5"/>
    </row>
    <row r="2" spans="1:20" x14ac:dyDescent="0.25">
      <c r="A2" s="5" t="s">
        <v>1</v>
      </c>
      <c r="B2" s="5"/>
      <c r="C2" s="5"/>
    </row>
    <row r="3" spans="1:20" x14ac:dyDescent="0.25">
      <c r="A3" s="5" t="s">
        <v>2</v>
      </c>
      <c r="B3" s="5"/>
      <c r="C3" s="5"/>
    </row>
    <row r="4" spans="1:20" x14ac:dyDescent="0.25">
      <c r="A4" s="5" t="s">
        <v>3</v>
      </c>
      <c r="B4" s="5"/>
      <c r="C4" s="5"/>
    </row>
    <row r="5" spans="1:20" x14ac:dyDescent="0.25">
      <c r="A5" s="5" t="s">
        <v>4</v>
      </c>
      <c r="B5" s="5"/>
      <c r="C5" s="5"/>
    </row>
    <row r="6" spans="1:20" x14ac:dyDescent="0.25">
      <c r="A6" s="5"/>
      <c r="B6" s="5"/>
      <c r="C6" s="5"/>
    </row>
    <row r="7" spans="1:20" x14ac:dyDescent="0.25">
      <c r="A7" s="5"/>
      <c r="B7" s="5"/>
      <c r="C7" s="5"/>
    </row>
    <row r="8" spans="1:20" x14ac:dyDescent="0.25">
      <c r="A8" s="6" t="s">
        <v>6</v>
      </c>
      <c r="B8" s="6" t="s">
        <v>7</v>
      </c>
      <c r="C8" s="6" t="s">
        <v>5</v>
      </c>
      <c r="D8" s="6" t="s">
        <v>8</v>
      </c>
      <c r="E8" s="6" t="s">
        <v>9</v>
      </c>
      <c r="F8" s="6" t="s">
        <v>6</v>
      </c>
      <c r="G8" s="6" t="s">
        <v>7</v>
      </c>
      <c r="H8" s="6" t="s">
        <v>5</v>
      </c>
      <c r="I8" s="6" t="s">
        <v>8</v>
      </c>
      <c r="J8" s="6" t="s">
        <v>9</v>
      </c>
      <c r="K8" s="6" t="s">
        <v>6</v>
      </c>
      <c r="L8" s="6" t="s">
        <v>7</v>
      </c>
      <c r="M8" s="6" t="s">
        <v>5</v>
      </c>
      <c r="N8" s="6" t="s">
        <v>8</v>
      </c>
      <c r="O8" s="6" t="s">
        <v>9</v>
      </c>
      <c r="P8" s="6" t="s">
        <v>6</v>
      </c>
      <c r="Q8" s="6" t="s">
        <v>7</v>
      </c>
      <c r="R8" s="6" t="s">
        <v>5</v>
      </c>
      <c r="S8" s="6" t="s">
        <v>8</v>
      </c>
      <c r="T8" s="6" t="s">
        <v>9</v>
      </c>
    </row>
    <row r="9" spans="1:20" x14ac:dyDescent="0.25">
      <c r="A9" s="9">
        <v>43866</v>
      </c>
      <c r="B9" s="7">
        <v>0</v>
      </c>
      <c r="C9" s="2">
        <v>0.102999999999588</v>
      </c>
      <c r="D9" s="1">
        <f t="shared" ref="D9:D56" si="0">4*6*(C9^(1.522*(6^0.026)))</f>
        <v>0.63988250539302283</v>
      </c>
      <c r="E9" s="2">
        <f t="shared" ref="E9:E56" si="1">D9*0.0827</f>
        <v>5.2918283196002988E-2</v>
      </c>
      <c r="F9" s="9">
        <v>43868</v>
      </c>
      <c r="G9" s="7">
        <v>0</v>
      </c>
      <c r="H9" s="2">
        <v>0.10499999999958</v>
      </c>
      <c r="I9" s="1">
        <f t="shared" ref="I9:I56" si="2">4*6*(H9^(1.522*(6^0.026)))</f>
        <v>0.65980909191619164</v>
      </c>
      <c r="J9" s="2">
        <f t="shared" ref="J9:J56" si="3">I9*0.0827</f>
        <v>5.4566211901469049E-2</v>
      </c>
      <c r="K9" s="9">
        <v>43870</v>
      </c>
      <c r="L9" s="7">
        <v>0</v>
      </c>
      <c r="M9" s="2">
        <v>0.100999999999596</v>
      </c>
      <c r="N9" s="1">
        <f t="shared" ref="N9:N56" si="4">4*6*(M9^(1.522*(6^0.026)))</f>
        <v>0.62018466363608893</v>
      </c>
      <c r="O9" s="2">
        <f t="shared" ref="O9:O56" si="5">N9*0.0827</f>
        <v>5.128927168270455E-2</v>
      </c>
      <c r="P9" s="9">
        <v>43872</v>
      </c>
      <c r="Q9" s="7">
        <v>0</v>
      </c>
      <c r="R9" s="2">
        <v>0.115999999999536</v>
      </c>
      <c r="S9" s="1">
        <f t="shared" ref="S9:S32" si="6">4*6*(R9^(1.522*(6^0.026)))</f>
        <v>0.7734170232758304</v>
      </c>
      <c r="T9" s="2">
        <f t="shared" ref="T9:T32" si="7">S9*0.0827</f>
        <v>6.3961587824911167E-2</v>
      </c>
    </row>
    <row r="10" spans="1:20" x14ac:dyDescent="0.25">
      <c r="A10" s="9">
        <v>43866</v>
      </c>
      <c r="B10" s="7">
        <v>4.1666666666666664E-2</v>
      </c>
      <c r="C10" s="2">
        <v>0.105999999999576</v>
      </c>
      <c r="D10" s="1">
        <f t="shared" si="0"/>
        <v>0.66985760739177214</v>
      </c>
      <c r="E10" s="2">
        <f t="shared" si="1"/>
        <v>5.5397224131299549E-2</v>
      </c>
      <c r="F10" s="9">
        <v>43868</v>
      </c>
      <c r="G10" s="7">
        <v>4.1666666666666664E-2</v>
      </c>
      <c r="H10" s="2">
        <v>0.101999999999592</v>
      </c>
      <c r="I10" s="1">
        <f t="shared" si="2"/>
        <v>0.63000487848238695</v>
      </c>
      <c r="J10" s="2">
        <f t="shared" si="3"/>
        <v>5.2101403450493397E-2</v>
      </c>
      <c r="K10" s="9">
        <v>43870</v>
      </c>
      <c r="L10" s="7">
        <v>4.1666666666666664E-2</v>
      </c>
      <c r="M10" s="2">
        <v>0.101999999999592</v>
      </c>
      <c r="N10" s="1">
        <f t="shared" si="4"/>
        <v>0.63000487848238695</v>
      </c>
      <c r="O10" s="2">
        <f t="shared" si="5"/>
        <v>5.2101403450493397E-2</v>
      </c>
      <c r="P10" s="9">
        <v>43872</v>
      </c>
      <c r="Q10" s="7">
        <v>4.1666666666666664E-2</v>
      </c>
      <c r="R10" s="2">
        <v>0.118999999999524</v>
      </c>
      <c r="S10" s="1">
        <f t="shared" si="6"/>
        <v>0.8055564719687569</v>
      </c>
      <c r="T10" s="2">
        <f t="shared" si="7"/>
        <v>6.6619520231816193E-2</v>
      </c>
    </row>
    <row r="11" spans="1:20" x14ac:dyDescent="0.25">
      <c r="A11" s="9">
        <v>43866</v>
      </c>
      <c r="B11" s="7">
        <v>8.3333333333333329E-2</v>
      </c>
      <c r="C11" s="2">
        <v>0.101999999999592</v>
      </c>
      <c r="D11" s="1">
        <f t="shared" si="0"/>
        <v>0.63000487848238695</v>
      </c>
      <c r="E11" s="2">
        <f t="shared" si="1"/>
        <v>5.2101403450493397E-2</v>
      </c>
      <c r="F11" s="9">
        <v>43868</v>
      </c>
      <c r="G11" s="7">
        <v>8.3333333333333329E-2</v>
      </c>
      <c r="H11" s="2">
        <v>9.7999999999607998E-2</v>
      </c>
      <c r="I11" s="1">
        <f t="shared" si="2"/>
        <v>0.59107080551456592</v>
      </c>
      <c r="J11" s="2">
        <f t="shared" si="3"/>
        <v>4.8881555616054596E-2</v>
      </c>
      <c r="K11" s="9">
        <v>43870</v>
      </c>
      <c r="L11" s="7">
        <v>8.3333333333333329E-2</v>
      </c>
      <c r="M11" s="2">
        <v>9.0999999999635997E-2</v>
      </c>
      <c r="N11" s="1">
        <f t="shared" si="4"/>
        <v>0.52519238978149296</v>
      </c>
      <c r="O11" s="2">
        <f t="shared" si="5"/>
        <v>4.3433410634929469E-2</v>
      </c>
      <c r="P11" s="9">
        <v>43872</v>
      </c>
      <c r="Q11" s="7">
        <v>8.3333333333333329E-2</v>
      </c>
      <c r="R11" s="2">
        <v>0.118999999999524</v>
      </c>
      <c r="S11" s="1">
        <f t="shared" si="6"/>
        <v>0.8055564719687569</v>
      </c>
      <c r="T11" s="2">
        <f t="shared" si="7"/>
        <v>6.6619520231816193E-2</v>
      </c>
    </row>
    <row r="12" spans="1:20" x14ac:dyDescent="0.25">
      <c r="A12" s="9">
        <v>43866</v>
      </c>
      <c r="B12" s="7">
        <v>0.125</v>
      </c>
      <c r="C12" s="2">
        <v>0.10399999999958399</v>
      </c>
      <c r="D12" s="1">
        <f t="shared" si="0"/>
        <v>0.64981731772729967</v>
      </c>
      <c r="E12" s="2">
        <f t="shared" si="1"/>
        <v>5.3739892176047681E-2</v>
      </c>
      <c r="F12" s="9">
        <v>43868</v>
      </c>
      <c r="G12" s="7">
        <v>0.125</v>
      </c>
      <c r="H12" s="2">
        <v>0.100999999999596</v>
      </c>
      <c r="I12" s="1">
        <f t="shared" si="2"/>
        <v>0.62018466363608893</v>
      </c>
      <c r="J12" s="2">
        <f t="shared" si="3"/>
        <v>5.128927168270455E-2</v>
      </c>
      <c r="K12" s="9">
        <v>43870</v>
      </c>
      <c r="L12" s="7">
        <v>0.125</v>
      </c>
      <c r="M12" s="2">
        <v>9.2999999999628005E-2</v>
      </c>
      <c r="N12" s="1">
        <f t="shared" si="4"/>
        <v>0.54371804986875327</v>
      </c>
      <c r="O12" s="2">
        <f t="shared" si="5"/>
        <v>4.496548272414589E-2</v>
      </c>
      <c r="P12" s="9">
        <v>43872</v>
      </c>
      <c r="Q12" s="7">
        <v>0.125</v>
      </c>
      <c r="R12" s="2">
        <v>0.118999999999524</v>
      </c>
      <c r="S12" s="1">
        <f t="shared" si="6"/>
        <v>0.8055564719687569</v>
      </c>
      <c r="T12" s="2">
        <f t="shared" si="7"/>
        <v>6.6619520231816193E-2</v>
      </c>
    </row>
    <row r="13" spans="1:20" x14ac:dyDescent="0.25">
      <c r="A13" s="9">
        <v>43866</v>
      </c>
      <c r="B13" s="7">
        <v>0.16666666666666666</v>
      </c>
      <c r="C13" s="2">
        <v>0.100999999999596</v>
      </c>
      <c r="D13" s="1">
        <f t="shared" si="0"/>
        <v>0.62018466363608893</v>
      </c>
      <c r="E13" s="2">
        <f t="shared" si="1"/>
        <v>5.128927168270455E-2</v>
      </c>
      <c r="F13" s="9">
        <v>43868</v>
      </c>
      <c r="G13" s="7">
        <v>0.16666666666666666</v>
      </c>
      <c r="H13" s="2">
        <v>9.9999999999600006E-2</v>
      </c>
      <c r="I13" s="1">
        <f t="shared" si="2"/>
        <v>0.61042209063944208</v>
      </c>
      <c r="J13" s="2">
        <f t="shared" si="3"/>
        <v>5.0481906895881855E-2</v>
      </c>
      <c r="K13" s="9">
        <v>43870</v>
      </c>
      <c r="L13" s="7">
        <v>0.16666666666666666</v>
      </c>
      <c r="M13" s="2">
        <v>9.3999999999623995E-2</v>
      </c>
      <c r="N13" s="1">
        <f t="shared" si="4"/>
        <v>0.55307041526547351</v>
      </c>
      <c r="O13" s="2">
        <f t="shared" si="5"/>
        <v>4.5738923342454656E-2</v>
      </c>
      <c r="P13" s="9">
        <v>43872</v>
      </c>
      <c r="Q13" s="7">
        <v>0.16666666666666666</v>
      </c>
      <c r="R13" s="2">
        <v>0.115999999999536</v>
      </c>
      <c r="S13" s="1">
        <f t="shared" si="6"/>
        <v>0.7734170232758304</v>
      </c>
      <c r="T13" s="2">
        <f t="shared" si="7"/>
        <v>6.3961587824911167E-2</v>
      </c>
    </row>
    <row r="14" spans="1:20" x14ac:dyDescent="0.25">
      <c r="A14" s="9">
        <v>43866</v>
      </c>
      <c r="B14" s="7">
        <v>0.20833333333333334</v>
      </c>
      <c r="C14" s="2">
        <v>0.10699999999957201</v>
      </c>
      <c r="D14" s="1">
        <f t="shared" si="0"/>
        <v>0.67996264651891425</v>
      </c>
      <c r="E14" s="2">
        <f t="shared" si="1"/>
        <v>5.6232910867114204E-2</v>
      </c>
      <c r="F14" s="9">
        <v>43868</v>
      </c>
      <c r="G14" s="7">
        <v>0.20833333333333334</v>
      </c>
      <c r="H14" s="2">
        <v>9.8999999999604002E-2</v>
      </c>
      <c r="I14" s="1">
        <f t="shared" si="2"/>
        <v>0.60071739249780087</v>
      </c>
      <c r="J14" s="2">
        <f t="shared" si="3"/>
        <v>4.9679328359568127E-2</v>
      </c>
      <c r="K14" s="9">
        <v>43870</v>
      </c>
      <c r="L14" s="7">
        <v>0.20833333333333334</v>
      </c>
      <c r="M14" s="2">
        <v>8.7999999999647999E-2</v>
      </c>
      <c r="N14" s="1">
        <f t="shared" si="4"/>
        <v>0.49785556478447612</v>
      </c>
      <c r="O14" s="2">
        <f t="shared" si="5"/>
        <v>4.117265520767617E-2</v>
      </c>
      <c r="P14" s="9">
        <v>43872</v>
      </c>
      <c r="Q14" s="7">
        <v>0.20833333333333334</v>
      </c>
      <c r="R14" s="2">
        <v>0.117999999999528</v>
      </c>
      <c r="S14" s="1">
        <f t="shared" si="6"/>
        <v>0.79478914139621792</v>
      </c>
      <c r="T14" s="2">
        <f t="shared" si="7"/>
        <v>6.5729061993467217E-2</v>
      </c>
    </row>
    <row r="15" spans="1:20" x14ac:dyDescent="0.25">
      <c r="A15" s="9">
        <v>43866</v>
      </c>
      <c r="B15" s="7">
        <v>0.25</v>
      </c>
      <c r="C15" s="2">
        <v>0.102999999999588</v>
      </c>
      <c r="D15" s="1">
        <f t="shared" si="0"/>
        <v>0.63988250539302283</v>
      </c>
      <c r="E15" s="2">
        <f t="shared" si="1"/>
        <v>5.2918283196002988E-2</v>
      </c>
      <c r="F15" s="9">
        <v>43868</v>
      </c>
      <c r="G15" s="7">
        <v>0.25</v>
      </c>
      <c r="H15" s="2">
        <v>9.9999999999600006E-2</v>
      </c>
      <c r="I15" s="1">
        <f t="shared" si="2"/>
        <v>0.61042209063944208</v>
      </c>
      <c r="J15" s="2">
        <f t="shared" si="3"/>
        <v>5.0481906895881855E-2</v>
      </c>
      <c r="K15" s="9">
        <v>43870</v>
      </c>
      <c r="L15" s="7">
        <v>0.25</v>
      </c>
      <c r="M15" s="2">
        <v>9.1999999999632001E-2</v>
      </c>
      <c r="N15" s="1">
        <f t="shared" si="4"/>
        <v>0.53442528743496964</v>
      </c>
      <c r="O15" s="2">
        <f t="shared" si="5"/>
        <v>4.4196971270871986E-2</v>
      </c>
      <c r="P15" s="9">
        <v>43872</v>
      </c>
      <c r="Q15" s="7">
        <v>0.25</v>
      </c>
      <c r="R15" s="2">
        <v>0.111999999999552</v>
      </c>
      <c r="S15" s="1">
        <f t="shared" si="6"/>
        <v>0.73132827683620849</v>
      </c>
      <c r="T15" s="2">
        <f t="shared" si="7"/>
        <v>6.0480848494354436E-2</v>
      </c>
    </row>
    <row r="16" spans="1:20" x14ac:dyDescent="0.25">
      <c r="A16" s="9">
        <v>43866</v>
      </c>
      <c r="B16" s="7">
        <v>0.29166666666666669</v>
      </c>
      <c r="C16" s="2">
        <v>0.108999999999564</v>
      </c>
      <c r="D16" s="1">
        <f t="shared" si="0"/>
        <v>0.70034143945675087</v>
      </c>
      <c r="E16" s="2">
        <f t="shared" si="1"/>
        <v>5.7918237043073292E-2</v>
      </c>
      <c r="F16" s="9">
        <v>43868</v>
      </c>
      <c r="G16" s="7">
        <v>0.29166666666666669</v>
      </c>
      <c r="H16" s="2">
        <v>9.9999999999600006E-2</v>
      </c>
      <c r="I16" s="1">
        <f t="shared" si="2"/>
        <v>0.61042209063944208</v>
      </c>
      <c r="J16" s="2">
        <f t="shared" si="3"/>
        <v>5.0481906895881855E-2</v>
      </c>
      <c r="K16" s="9">
        <v>43870</v>
      </c>
      <c r="L16" s="7">
        <v>0.29166666666666669</v>
      </c>
      <c r="M16" s="2">
        <v>0.11399999999954399</v>
      </c>
      <c r="N16" s="1">
        <f t="shared" si="4"/>
        <v>0.75226288758159954</v>
      </c>
      <c r="O16" s="2">
        <f t="shared" si="5"/>
        <v>6.2212140802998278E-2</v>
      </c>
      <c r="P16" s="9">
        <v>43872</v>
      </c>
      <c r="Q16" s="7">
        <v>0.29166666666666669</v>
      </c>
      <c r="R16" s="2">
        <v>0.117999999999528</v>
      </c>
      <c r="S16" s="1">
        <f t="shared" si="6"/>
        <v>0.79478914139621792</v>
      </c>
      <c r="T16" s="2">
        <f t="shared" si="7"/>
        <v>6.5729061993467217E-2</v>
      </c>
    </row>
    <row r="17" spans="1:20" x14ac:dyDescent="0.25">
      <c r="A17" s="9">
        <v>43866</v>
      </c>
      <c r="B17" s="7">
        <v>0.33333333333333331</v>
      </c>
      <c r="C17" s="2">
        <v>0.110999999999556</v>
      </c>
      <c r="D17" s="1">
        <f t="shared" si="0"/>
        <v>0.72094378584375618</v>
      </c>
      <c r="E17" s="2">
        <f t="shared" si="1"/>
        <v>5.9622051089278635E-2</v>
      </c>
      <c r="F17" s="9">
        <v>43868</v>
      </c>
      <c r="G17" s="7">
        <v>0.33333333333333331</v>
      </c>
      <c r="H17" s="2">
        <v>0.101999999999592</v>
      </c>
      <c r="I17" s="1">
        <f t="shared" si="2"/>
        <v>0.63000487848238695</v>
      </c>
      <c r="J17" s="2">
        <f t="shared" si="3"/>
        <v>5.2101403450493397E-2</v>
      </c>
      <c r="K17" s="9">
        <v>43870</v>
      </c>
      <c r="L17" s="7">
        <v>0.33333333333333331</v>
      </c>
      <c r="M17" s="2">
        <v>0.118999999999524</v>
      </c>
      <c r="N17" s="1">
        <f t="shared" si="4"/>
        <v>0.8055564719687569</v>
      </c>
      <c r="O17" s="2">
        <f t="shared" si="5"/>
        <v>6.6619520231816193E-2</v>
      </c>
      <c r="P17" s="9">
        <v>43872</v>
      </c>
      <c r="Q17" s="7">
        <v>0.33333333333333331</v>
      </c>
      <c r="R17" s="2">
        <v>0.122999999999508</v>
      </c>
      <c r="S17" s="1">
        <f t="shared" si="6"/>
        <v>0.84916331628259245</v>
      </c>
      <c r="T17" s="2">
        <f t="shared" si="7"/>
        <v>7.0225806256570392E-2</v>
      </c>
    </row>
    <row r="18" spans="1:20" x14ac:dyDescent="0.25">
      <c r="A18" s="9">
        <v>43866</v>
      </c>
      <c r="B18" s="7">
        <v>0.375</v>
      </c>
      <c r="C18" s="2">
        <v>0.10699999999957201</v>
      </c>
      <c r="D18" s="1">
        <f t="shared" si="0"/>
        <v>0.67996264651891425</v>
      </c>
      <c r="E18" s="2">
        <f t="shared" si="1"/>
        <v>5.6232910867114204E-2</v>
      </c>
      <c r="F18" s="9">
        <v>43868</v>
      </c>
      <c r="G18" s="7">
        <v>0.375</v>
      </c>
      <c r="H18" s="2">
        <v>9.3999999999623995E-2</v>
      </c>
      <c r="I18" s="1">
        <f t="shared" si="2"/>
        <v>0.55307041526547351</v>
      </c>
      <c r="J18" s="2">
        <f t="shared" si="3"/>
        <v>4.5738923342454656E-2</v>
      </c>
      <c r="K18" s="9">
        <v>43870</v>
      </c>
      <c r="L18" s="7">
        <v>0.375</v>
      </c>
      <c r="M18" s="2">
        <v>0.115999999999536</v>
      </c>
      <c r="N18" s="1">
        <f t="shared" si="4"/>
        <v>0.7734170232758304</v>
      </c>
      <c r="O18" s="2">
        <f t="shared" si="5"/>
        <v>6.3961587824911167E-2</v>
      </c>
      <c r="P18" s="9">
        <v>43872</v>
      </c>
      <c r="Q18" s="7">
        <v>0.375</v>
      </c>
      <c r="R18" s="2">
        <v>0.111999999999552</v>
      </c>
      <c r="S18" s="1">
        <f t="shared" si="6"/>
        <v>0.73132827683620849</v>
      </c>
      <c r="T18" s="2">
        <f t="shared" si="7"/>
        <v>6.0480848494354436E-2</v>
      </c>
    </row>
    <row r="19" spans="1:20" x14ac:dyDescent="0.25">
      <c r="A19" s="9">
        <v>43866</v>
      </c>
      <c r="B19" s="7">
        <v>0.41666666666666669</v>
      </c>
      <c r="C19" s="2">
        <v>0.107999999999568</v>
      </c>
      <c r="D19" s="1">
        <f t="shared" si="0"/>
        <v>0.69012399452917195</v>
      </c>
      <c r="E19" s="2">
        <f t="shared" si="1"/>
        <v>5.7073254347562517E-2</v>
      </c>
      <c r="F19" s="9">
        <v>43868</v>
      </c>
      <c r="G19" s="7">
        <v>0.41666666666666669</v>
      </c>
      <c r="H19" s="2">
        <v>9.499999999962E-2</v>
      </c>
      <c r="I19" s="1">
        <f t="shared" si="2"/>
        <v>0.56248212573491729</v>
      </c>
      <c r="J19" s="2">
        <f t="shared" si="3"/>
        <v>4.6517271798277658E-2</v>
      </c>
      <c r="K19" s="9">
        <v>43870</v>
      </c>
      <c r="L19" s="7">
        <v>0.41666666666666669</v>
      </c>
      <c r="M19" s="2">
        <v>0.117999999999528</v>
      </c>
      <c r="N19" s="1">
        <f t="shared" si="4"/>
        <v>0.79478914139621792</v>
      </c>
      <c r="O19" s="2">
        <f t="shared" si="5"/>
        <v>6.5729061993467217E-2</v>
      </c>
      <c r="P19" s="9">
        <v>43872</v>
      </c>
      <c r="Q19" s="7">
        <v>0.41666666666666669</v>
      </c>
      <c r="R19" s="2">
        <v>0.11499999999954</v>
      </c>
      <c r="S19" s="1">
        <f t="shared" si="6"/>
        <v>0.76281261210149809</v>
      </c>
      <c r="T19" s="2">
        <f t="shared" si="7"/>
        <v>6.3084603020793883E-2</v>
      </c>
    </row>
    <row r="20" spans="1:20" x14ac:dyDescent="0.25">
      <c r="A20" s="9">
        <v>43866</v>
      </c>
      <c r="B20" s="7">
        <v>0.45833333333333331</v>
      </c>
      <c r="C20" s="2">
        <v>0.108999999999564</v>
      </c>
      <c r="D20" s="1">
        <f t="shared" si="0"/>
        <v>0.70034143945675087</v>
      </c>
      <c r="E20" s="2">
        <f t="shared" si="1"/>
        <v>5.7918237043073292E-2</v>
      </c>
      <c r="F20" s="9">
        <v>43868</v>
      </c>
      <c r="G20" s="7">
        <v>0.45833333333333331</v>
      </c>
      <c r="H20" s="2">
        <v>9.2999999999628005E-2</v>
      </c>
      <c r="I20" s="1">
        <f t="shared" si="2"/>
        <v>0.54371804986875327</v>
      </c>
      <c r="J20" s="2">
        <f t="shared" si="3"/>
        <v>4.496548272414589E-2</v>
      </c>
      <c r="K20" s="9">
        <v>43870</v>
      </c>
      <c r="L20" s="7">
        <v>0.45833333333333331</v>
      </c>
      <c r="M20" s="2">
        <v>0.122999999999508</v>
      </c>
      <c r="N20" s="1">
        <f t="shared" si="4"/>
        <v>0.84916331628259245</v>
      </c>
      <c r="O20" s="2">
        <f t="shared" si="5"/>
        <v>7.0225806256570392E-2</v>
      </c>
      <c r="P20" s="9">
        <v>43872</v>
      </c>
      <c r="Q20" s="7">
        <v>0.45833333333333331</v>
      </c>
      <c r="R20" s="2">
        <v>0.118999999999524</v>
      </c>
      <c r="S20" s="1">
        <f t="shared" si="6"/>
        <v>0.8055564719687569</v>
      </c>
      <c r="T20" s="2">
        <f t="shared" si="7"/>
        <v>6.6619520231816193E-2</v>
      </c>
    </row>
    <row r="21" spans="1:20" x14ac:dyDescent="0.25">
      <c r="A21" s="9">
        <v>43866</v>
      </c>
      <c r="B21" s="7">
        <v>0.5</v>
      </c>
      <c r="C21" s="2">
        <v>0.112999999999548</v>
      </c>
      <c r="D21" s="1">
        <f t="shared" si="0"/>
        <v>0.74176804369731697</v>
      </c>
      <c r="E21" s="2">
        <f t="shared" si="1"/>
        <v>6.1344217213768107E-2</v>
      </c>
      <c r="F21" s="9">
        <v>43868</v>
      </c>
      <c r="G21" s="7">
        <v>0.5</v>
      </c>
      <c r="H21" s="2">
        <v>9.1999999999632001E-2</v>
      </c>
      <c r="I21" s="1">
        <f t="shared" si="2"/>
        <v>0.53442528743496964</v>
      </c>
      <c r="J21" s="2">
        <f t="shared" si="3"/>
        <v>4.4196971270871986E-2</v>
      </c>
      <c r="K21" s="9">
        <v>43870</v>
      </c>
      <c r="L21" s="7">
        <v>0.5</v>
      </c>
      <c r="M21" s="2">
        <v>0.12699999999949199</v>
      </c>
      <c r="N21" s="1">
        <f t="shared" si="4"/>
        <v>0.89362165227913581</v>
      </c>
      <c r="O21" s="2">
        <f t="shared" si="5"/>
        <v>7.3902510643484534E-2</v>
      </c>
      <c r="P21" s="9">
        <v>43872</v>
      </c>
      <c r="Q21" s="7">
        <v>0.5</v>
      </c>
      <c r="R21" s="2">
        <v>0.11699999999953201</v>
      </c>
      <c r="S21" s="1">
        <f t="shared" si="6"/>
        <v>0.78407592947975824</v>
      </c>
      <c r="T21" s="2">
        <f t="shared" si="7"/>
        <v>6.4843079367976009E-2</v>
      </c>
    </row>
    <row r="22" spans="1:20" x14ac:dyDescent="0.25">
      <c r="A22" s="9">
        <v>43866</v>
      </c>
      <c r="B22" s="7">
        <v>0.54166666666666663</v>
      </c>
      <c r="C22" s="2">
        <v>0.10699999999957201</v>
      </c>
      <c r="D22" s="1">
        <f t="shared" si="0"/>
        <v>0.67996264651891425</v>
      </c>
      <c r="E22" s="2">
        <f t="shared" si="1"/>
        <v>5.6232910867114204E-2</v>
      </c>
      <c r="F22" s="9">
        <v>43868</v>
      </c>
      <c r="G22" s="7">
        <v>0.54166666666666663</v>
      </c>
      <c r="H22" s="2">
        <v>9.7999999999607998E-2</v>
      </c>
      <c r="I22" s="1">
        <f t="shared" si="2"/>
        <v>0.59107080551456592</v>
      </c>
      <c r="J22" s="2">
        <f t="shared" si="3"/>
        <v>4.8881555616054596E-2</v>
      </c>
      <c r="K22" s="9">
        <v>43870</v>
      </c>
      <c r="L22" s="7">
        <v>0.54166666666666663</v>
      </c>
      <c r="M22" s="2">
        <v>0.12599999999949599</v>
      </c>
      <c r="N22" s="1">
        <f t="shared" si="4"/>
        <v>0.88242784975425725</v>
      </c>
      <c r="O22" s="2">
        <f t="shared" si="5"/>
        <v>7.2976783174677068E-2</v>
      </c>
      <c r="P22" s="9">
        <v>43872</v>
      </c>
      <c r="Q22" s="7">
        <v>0.54166666666666663</v>
      </c>
      <c r="R22" s="2">
        <v>0.115999999999536</v>
      </c>
      <c r="S22" s="1">
        <f t="shared" si="6"/>
        <v>0.7734170232758304</v>
      </c>
      <c r="T22" s="2">
        <f t="shared" si="7"/>
        <v>6.3961587824911167E-2</v>
      </c>
    </row>
    <row r="23" spans="1:20" x14ac:dyDescent="0.25">
      <c r="A23" s="9">
        <v>43866</v>
      </c>
      <c r="B23" s="7">
        <v>0.58333333333333337</v>
      </c>
      <c r="C23" s="2">
        <v>0.10399999999958399</v>
      </c>
      <c r="D23" s="1">
        <f t="shared" si="0"/>
        <v>0.64981731772729967</v>
      </c>
      <c r="E23" s="2">
        <f t="shared" si="1"/>
        <v>5.3739892176047681E-2</v>
      </c>
      <c r="F23" s="9">
        <v>43868</v>
      </c>
      <c r="G23" s="7">
        <v>0.58333333333333337</v>
      </c>
      <c r="H23" s="2">
        <v>9.7999999999607998E-2</v>
      </c>
      <c r="I23" s="1">
        <f t="shared" si="2"/>
        <v>0.59107080551456592</v>
      </c>
      <c r="J23" s="2">
        <f t="shared" si="3"/>
        <v>4.8881555616054596E-2</v>
      </c>
      <c r="K23" s="9">
        <v>43870</v>
      </c>
      <c r="L23" s="7">
        <v>0.58333333333333337</v>
      </c>
      <c r="M23" s="2">
        <v>0.13399999999946399</v>
      </c>
      <c r="N23" s="1">
        <f t="shared" si="4"/>
        <v>0.973439888777623</v>
      </c>
      <c r="O23" s="2">
        <f t="shared" si="5"/>
        <v>8.0503478801909417E-2</v>
      </c>
      <c r="P23" s="9">
        <v>43872</v>
      </c>
      <c r="Q23" s="7">
        <v>0.58333333333333337</v>
      </c>
      <c r="R23" s="2">
        <v>0.127999999999488</v>
      </c>
      <c r="S23" s="1">
        <f t="shared" si="6"/>
        <v>0.90486798452954176</v>
      </c>
      <c r="T23" s="2">
        <f t="shared" si="7"/>
        <v>7.4832582320593102E-2</v>
      </c>
    </row>
    <row r="24" spans="1:20" x14ac:dyDescent="0.25">
      <c r="A24" s="9">
        <v>43866</v>
      </c>
      <c r="B24" s="7">
        <v>0.625</v>
      </c>
      <c r="C24" s="2">
        <v>0.107999999999568</v>
      </c>
      <c r="D24" s="1">
        <f t="shared" si="0"/>
        <v>0.69012399452917195</v>
      </c>
      <c r="E24" s="2">
        <f t="shared" si="1"/>
        <v>5.7073254347562517E-2</v>
      </c>
      <c r="F24" s="9">
        <v>43868</v>
      </c>
      <c r="G24" s="7">
        <v>0.625</v>
      </c>
      <c r="H24" s="2">
        <v>9.7999999999607998E-2</v>
      </c>
      <c r="I24" s="1">
        <f t="shared" si="2"/>
        <v>0.59107080551456592</v>
      </c>
      <c r="J24" s="2">
        <f t="shared" si="3"/>
        <v>4.8881555616054596E-2</v>
      </c>
      <c r="K24" s="9">
        <v>43870</v>
      </c>
      <c r="L24" s="7">
        <v>0.625</v>
      </c>
      <c r="M24" s="2">
        <v>0.127999999999488</v>
      </c>
      <c r="N24" s="1">
        <f t="shared" si="4"/>
        <v>0.90486798452954176</v>
      </c>
      <c r="O24" s="2">
        <f t="shared" si="5"/>
        <v>7.4832582320593102E-2</v>
      </c>
      <c r="P24" s="9">
        <v>43872</v>
      </c>
      <c r="Q24" s="7">
        <v>0.625</v>
      </c>
      <c r="R24" s="2">
        <v>0.12099999999951599</v>
      </c>
      <c r="S24" s="1">
        <f t="shared" si="6"/>
        <v>0.827252751885732</v>
      </c>
      <c r="T24" s="2">
        <f t="shared" si="7"/>
        <v>6.8413802580950034E-2</v>
      </c>
    </row>
    <row r="25" spans="1:20" x14ac:dyDescent="0.25">
      <c r="A25" s="9">
        <v>43866</v>
      </c>
      <c r="B25" s="7">
        <v>0.66666666666666663</v>
      </c>
      <c r="C25" s="2">
        <v>0.10499999999958</v>
      </c>
      <c r="D25" s="1">
        <f t="shared" si="0"/>
        <v>0.65980909191619164</v>
      </c>
      <c r="E25" s="2">
        <f t="shared" si="1"/>
        <v>5.4566211901469049E-2</v>
      </c>
      <c r="F25" s="9">
        <v>43868</v>
      </c>
      <c r="G25" s="7">
        <v>0.66666666666666663</v>
      </c>
      <c r="H25" s="2">
        <v>9.6999999999611994E-2</v>
      </c>
      <c r="I25" s="1">
        <f t="shared" si="2"/>
        <v>0.58148256937190146</v>
      </c>
      <c r="J25" s="2">
        <f t="shared" si="3"/>
        <v>4.8088608487056247E-2</v>
      </c>
      <c r="K25" s="9">
        <v>43870</v>
      </c>
      <c r="L25" s="7">
        <v>0.66666666666666663</v>
      </c>
      <c r="M25" s="2">
        <v>0.128999999999484</v>
      </c>
      <c r="N25" s="1">
        <f t="shared" si="4"/>
        <v>0.91616667973574428</v>
      </c>
      <c r="O25" s="2">
        <f t="shared" si="5"/>
        <v>7.5766984414146046E-2</v>
      </c>
      <c r="P25" s="9">
        <v>43872</v>
      </c>
      <c r="Q25" s="7">
        <v>0.66666666666666663</v>
      </c>
      <c r="R25" s="2">
        <v>0.127999999999488</v>
      </c>
      <c r="S25" s="1">
        <f t="shared" si="6"/>
        <v>0.90486798452954176</v>
      </c>
      <c r="T25" s="2">
        <f t="shared" si="7"/>
        <v>7.4832582320593102E-2</v>
      </c>
    </row>
    <row r="26" spans="1:20" x14ac:dyDescent="0.25">
      <c r="A26" s="9">
        <v>43866</v>
      </c>
      <c r="B26" s="7">
        <v>0.70833333333333337</v>
      </c>
      <c r="C26" s="2">
        <v>0.107999999999568</v>
      </c>
      <c r="D26" s="1">
        <f t="shared" si="0"/>
        <v>0.69012399452917195</v>
      </c>
      <c r="E26" s="2">
        <f t="shared" si="1"/>
        <v>5.7073254347562517E-2</v>
      </c>
      <c r="F26" s="9">
        <v>43868</v>
      </c>
      <c r="G26" s="7">
        <v>0.70833333333333337</v>
      </c>
      <c r="H26" s="2">
        <v>9.9999999999600006E-2</v>
      </c>
      <c r="I26" s="1">
        <f t="shared" si="2"/>
        <v>0.61042209063944208</v>
      </c>
      <c r="J26" s="2">
        <f t="shared" si="3"/>
        <v>5.0481906895881855E-2</v>
      </c>
      <c r="K26" s="9">
        <v>43870</v>
      </c>
      <c r="L26" s="7">
        <v>0.70833333333333337</v>
      </c>
      <c r="M26" s="2">
        <v>0.13199999999947201</v>
      </c>
      <c r="N26" s="1">
        <f t="shared" si="4"/>
        <v>0.95037530250752855</v>
      </c>
      <c r="O26" s="2">
        <f t="shared" si="5"/>
        <v>7.8596037517372611E-2</v>
      </c>
      <c r="P26" s="9">
        <v>43872</v>
      </c>
      <c r="Q26" s="7">
        <v>0.70833333333333337</v>
      </c>
      <c r="R26" s="2">
        <v>0.122999999999508</v>
      </c>
      <c r="S26" s="1">
        <f t="shared" si="6"/>
        <v>0.84916331628259245</v>
      </c>
      <c r="T26" s="2">
        <f t="shared" si="7"/>
        <v>7.0225806256570392E-2</v>
      </c>
    </row>
    <row r="27" spans="1:20" x14ac:dyDescent="0.25">
      <c r="A27" s="9">
        <v>43866</v>
      </c>
      <c r="B27" s="7">
        <v>0.75</v>
      </c>
      <c r="C27" s="2">
        <v>0.10399999999958399</v>
      </c>
      <c r="D27" s="1">
        <f t="shared" si="0"/>
        <v>0.64981731772729967</v>
      </c>
      <c r="E27" s="2">
        <f t="shared" si="1"/>
        <v>5.3739892176047681E-2</v>
      </c>
      <c r="F27" s="9">
        <v>43868</v>
      </c>
      <c r="G27" s="7">
        <v>0.75</v>
      </c>
      <c r="H27" s="2">
        <v>9.8999999999604002E-2</v>
      </c>
      <c r="I27" s="1">
        <f t="shared" si="2"/>
        <v>0.60071739249780087</v>
      </c>
      <c r="J27" s="2">
        <f t="shared" si="3"/>
        <v>4.9679328359568127E-2</v>
      </c>
      <c r="K27" s="9">
        <v>43870</v>
      </c>
      <c r="L27" s="7">
        <v>0.75</v>
      </c>
      <c r="M27" s="2">
        <v>0.122999999999508</v>
      </c>
      <c r="N27" s="1">
        <f t="shared" si="4"/>
        <v>0.84916331628259245</v>
      </c>
      <c r="O27" s="2">
        <f t="shared" si="5"/>
        <v>7.0225806256570392E-2</v>
      </c>
      <c r="P27" s="9">
        <v>43872</v>
      </c>
      <c r="Q27" s="7">
        <v>0.75</v>
      </c>
      <c r="R27" s="2">
        <v>0.122999999999508</v>
      </c>
      <c r="S27" s="1">
        <f t="shared" si="6"/>
        <v>0.84916331628259245</v>
      </c>
      <c r="T27" s="2">
        <f t="shared" si="7"/>
        <v>7.0225806256570392E-2</v>
      </c>
    </row>
    <row r="28" spans="1:20" x14ac:dyDescent="0.25">
      <c r="A28" s="9">
        <v>43866</v>
      </c>
      <c r="B28" s="7">
        <v>0.79166666666666663</v>
      </c>
      <c r="C28" s="2">
        <v>0.101999999999592</v>
      </c>
      <c r="D28" s="1">
        <f t="shared" si="0"/>
        <v>0.63000487848238695</v>
      </c>
      <c r="E28" s="2">
        <f t="shared" si="1"/>
        <v>5.2101403450493397E-2</v>
      </c>
      <c r="F28" s="9">
        <v>43868</v>
      </c>
      <c r="G28" s="7">
        <v>0.79166666666666663</v>
      </c>
      <c r="H28" s="2">
        <v>9.2999999999628005E-2</v>
      </c>
      <c r="I28" s="1">
        <f t="shared" si="2"/>
        <v>0.54371804986875327</v>
      </c>
      <c r="J28" s="2">
        <f t="shared" si="3"/>
        <v>4.496548272414589E-2</v>
      </c>
      <c r="K28" s="9">
        <v>43870</v>
      </c>
      <c r="L28" s="7">
        <v>0.79166666666666663</v>
      </c>
      <c r="M28" s="2">
        <v>0.121999999999512</v>
      </c>
      <c r="N28" s="1">
        <f t="shared" si="4"/>
        <v>0.83818133801446959</v>
      </c>
      <c r="O28" s="2">
        <f t="shared" si="5"/>
        <v>6.9317596653796637E-2</v>
      </c>
      <c r="P28" s="9">
        <v>43872</v>
      </c>
      <c r="Q28" s="7">
        <v>0.79166666666666663</v>
      </c>
      <c r="R28" s="2">
        <v>0.11999999999952</v>
      </c>
      <c r="S28" s="1">
        <f t="shared" si="6"/>
        <v>0.81637773635571698</v>
      </c>
      <c r="T28" s="2">
        <f t="shared" si="7"/>
        <v>6.7514438796617796E-2</v>
      </c>
    </row>
    <row r="29" spans="1:20" x14ac:dyDescent="0.25">
      <c r="A29" s="9">
        <v>43866</v>
      </c>
      <c r="B29" s="7">
        <v>0.83333333333333337</v>
      </c>
      <c r="C29" s="2">
        <v>0.107999999999568</v>
      </c>
      <c r="D29" s="1">
        <f t="shared" si="0"/>
        <v>0.69012399452917195</v>
      </c>
      <c r="E29" s="2">
        <f t="shared" si="1"/>
        <v>5.7073254347562517E-2</v>
      </c>
      <c r="F29" s="9">
        <v>43868</v>
      </c>
      <c r="G29" s="7">
        <v>0.83333333333333337</v>
      </c>
      <c r="H29" s="2">
        <v>8.5999999999656004E-2</v>
      </c>
      <c r="I29" s="1">
        <f t="shared" si="2"/>
        <v>0.47993532510062697</v>
      </c>
      <c r="J29" s="2">
        <f t="shared" si="3"/>
        <v>3.9690651385821847E-2</v>
      </c>
      <c r="K29" s="9">
        <v>43870</v>
      </c>
      <c r="L29" s="7">
        <v>0.83333333333333337</v>
      </c>
      <c r="M29" s="2">
        <v>0.117999999999528</v>
      </c>
      <c r="N29" s="1">
        <f t="shared" si="4"/>
        <v>0.79478914139621792</v>
      </c>
      <c r="O29" s="2">
        <f t="shared" si="5"/>
        <v>6.5729061993467217E-2</v>
      </c>
      <c r="P29" s="9">
        <v>43872</v>
      </c>
      <c r="Q29" s="7">
        <v>0.83333333333333337</v>
      </c>
      <c r="R29" s="2">
        <v>0.115999999999536</v>
      </c>
      <c r="S29" s="1">
        <f t="shared" si="6"/>
        <v>0.7734170232758304</v>
      </c>
      <c r="T29" s="2">
        <f t="shared" si="7"/>
        <v>6.3961587824911167E-2</v>
      </c>
    </row>
    <row r="30" spans="1:20" x14ac:dyDescent="0.25">
      <c r="A30" s="9">
        <v>43866</v>
      </c>
      <c r="B30" s="7">
        <v>0.875</v>
      </c>
      <c r="C30" s="2">
        <v>0.107999999999568</v>
      </c>
      <c r="D30" s="1">
        <f t="shared" si="0"/>
        <v>0.69012399452917195</v>
      </c>
      <c r="E30" s="2">
        <f t="shared" si="1"/>
        <v>5.7073254347562517E-2</v>
      </c>
      <c r="F30" s="9">
        <v>43868</v>
      </c>
      <c r="G30" s="7">
        <v>0.875</v>
      </c>
      <c r="H30" s="2">
        <v>9.2999999999628005E-2</v>
      </c>
      <c r="I30" s="1">
        <f t="shared" si="2"/>
        <v>0.54371804986875327</v>
      </c>
      <c r="J30" s="2">
        <f t="shared" si="3"/>
        <v>4.496548272414589E-2</v>
      </c>
      <c r="K30" s="9">
        <v>43870</v>
      </c>
      <c r="L30" s="7">
        <v>0.875</v>
      </c>
      <c r="M30" s="2">
        <v>0.12599999999949599</v>
      </c>
      <c r="N30" s="1">
        <f t="shared" si="4"/>
        <v>0.88242784975425725</v>
      </c>
      <c r="O30" s="2">
        <f t="shared" si="5"/>
        <v>7.2976783174677068E-2</v>
      </c>
      <c r="P30" s="9">
        <v>43872</v>
      </c>
      <c r="Q30" s="7">
        <v>0.875</v>
      </c>
      <c r="R30" s="2">
        <v>0.122999999999508</v>
      </c>
      <c r="S30" s="1">
        <f t="shared" si="6"/>
        <v>0.84916331628259245</v>
      </c>
      <c r="T30" s="2">
        <f t="shared" si="7"/>
        <v>7.0225806256570392E-2</v>
      </c>
    </row>
    <row r="31" spans="1:20" x14ac:dyDescent="0.25">
      <c r="A31" s="9">
        <v>43866</v>
      </c>
      <c r="B31" s="7">
        <v>0.91666666666666663</v>
      </c>
      <c r="C31" s="2">
        <v>0.10399999999958399</v>
      </c>
      <c r="D31" s="1">
        <f t="shared" si="0"/>
        <v>0.64981731772729967</v>
      </c>
      <c r="E31" s="2">
        <f t="shared" si="1"/>
        <v>5.3739892176047681E-2</v>
      </c>
      <c r="F31" s="9">
        <v>43868</v>
      </c>
      <c r="G31" s="7">
        <v>0.91666666666666663</v>
      </c>
      <c r="H31" s="2">
        <v>8.6999999999651995E-2</v>
      </c>
      <c r="I31" s="1">
        <f t="shared" si="2"/>
        <v>0.48886482667407827</v>
      </c>
      <c r="J31" s="2">
        <f t="shared" si="3"/>
        <v>4.0429121165946269E-2</v>
      </c>
      <c r="K31" s="9">
        <v>43870</v>
      </c>
      <c r="L31" s="7">
        <v>0.91666666666666663</v>
      </c>
      <c r="M31" s="2">
        <v>0.12399999999950399</v>
      </c>
      <c r="N31" s="1">
        <f t="shared" si="4"/>
        <v>0.86019851027488192</v>
      </c>
      <c r="O31" s="2">
        <f t="shared" si="5"/>
        <v>7.1138416799732734E-2</v>
      </c>
      <c r="P31" s="9">
        <v>43872</v>
      </c>
      <c r="Q31" s="7">
        <v>0.91666666666666663</v>
      </c>
      <c r="R31" s="2">
        <v>0.12099999999951599</v>
      </c>
      <c r="S31" s="1">
        <f t="shared" si="6"/>
        <v>0.827252751885732</v>
      </c>
      <c r="T31" s="2">
        <f t="shared" si="7"/>
        <v>6.8413802580950034E-2</v>
      </c>
    </row>
    <row r="32" spans="1:20" x14ac:dyDescent="0.25">
      <c r="A32" s="9">
        <v>43866</v>
      </c>
      <c r="B32" s="7">
        <v>0.95833333333333337</v>
      </c>
      <c r="C32" s="2">
        <v>0.100999999999596</v>
      </c>
      <c r="D32" s="1">
        <f t="shared" si="0"/>
        <v>0.62018466363608893</v>
      </c>
      <c r="E32" s="2">
        <f t="shared" si="1"/>
        <v>5.128927168270455E-2</v>
      </c>
      <c r="F32" s="9">
        <v>43868</v>
      </c>
      <c r="G32" s="7">
        <v>0.95833333333333337</v>
      </c>
      <c r="H32" s="2">
        <v>9.2999999999628005E-2</v>
      </c>
      <c r="I32" s="1">
        <f t="shared" si="2"/>
        <v>0.54371804986875327</v>
      </c>
      <c r="J32" s="2">
        <f t="shared" si="3"/>
        <v>4.496548272414589E-2</v>
      </c>
      <c r="K32" s="9">
        <v>43870</v>
      </c>
      <c r="L32" s="7">
        <v>0.95833333333333337</v>
      </c>
      <c r="M32" s="2">
        <v>0.12699999999949199</v>
      </c>
      <c r="N32" s="1">
        <f t="shared" si="4"/>
        <v>0.89362165227913581</v>
      </c>
      <c r="O32" s="2">
        <f t="shared" si="5"/>
        <v>7.3902510643484534E-2</v>
      </c>
      <c r="P32" s="9">
        <v>43872</v>
      </c>
      <c r="Q32" s="7">
        <v>0.95833333333333337</v>
      </c>
      <c r="R32" s="2">
        <v>0.122999999999508</v>
      </c>
      <c r="S32" s="1">
        <f t="shared" si="6"/>
        <v>0.84916331628259245</v>
      </c>
      <c r="T32" s="2">
        <f t="shared" si="7"/>
        <v>7.0225806256570392E-2</v>
      </c>
    </row>
    <row r="33" spans="1:20" ht="15.75" thickBot="1" x14ac:dyDescent="0.3">
      <c r="A33" s="9">
        <v>43867</v>
      </c>
      <c r="B33" s="7">
        <v>0</v>
      </c>
      <c r="C33" s="2">
        <v>0.10699999999957201</v>
      </c>
      <c r="D33" s="1">
        <f t="shared" si="0"/>
        <v>0.67996264651891425</v>
      </c>
      <c r="E33" s="2">
        <f t="shared" si="1"/>
        <v>5.6232910867114204E-2</v>
      </c>
      <c r="F33" s="9">
        <v>43869</v>
      </c>
      <c r="G33" s="7">
        <v>0</v>
      </c>
      <c r="H33" s="2">
        <v>8.5999999999656004E-2</v>
      </c>
      <c r="I33" s="1">
        <f t="shared" si="2"/>
        <v>0.47993532510062697</v>
      </c>
      <c r="J33" s="2">
        <f t="shared" si="3"/>
        <v>3.9690651385821847E-2</v>
      </c>
      <c r="K33" s="9">
        <v>43871</v>
      </c>
      <c r="L33" s="7">
        <v>0</v>
      </c>
      <c r="M33" s="2">
        <v>0.12599999999949599</v>
      </c>
      <c r="N33" s="1">
        <f t="shared" si="4"/>
        <v>0.88242784975425725</v>
      </c>
      <c r="O33" s="2">
        <f t="shared" si="5"/>
        <v>7.2976783174677068E-2</v>
      </c>
    </row>
    <row r="34" spans="1:20" ht="15.75" thickBot="1" x14ac:dyDescent="0.3">
      <c r="A34" s="9">
        <v>43867</v>
      </c>
      <c r="B34" s="7">
        <v>4.1666666666666664E-2</v>
      </c>
      <c r="C34" s="2">
        <v>0.10399999999958399</v>
      </c>
      <c r="D34" s="1">
        <f t="shared" si="0"/>
        <v>0.64981731772729967</v>
      </c>
      <c r="E34" s="2">
        <f t="shared" si="1"/>
        <v>5.3739892176047681E-2</v>
      </c>
      <c r="F34" s="9">
        <v>43869</v>
      </c>
      <c r="G34" s="7">
        <v>4.1666666666666664E-2</v>
      </c>
      <c r="H34" s="2">
        <v>8.6999999999651995E-2</v>
      </c>
      <c r="I34" s="1">
        <f t="shared" si="2"/>
        <v>0.48886482667407827</v>
      </c>
      <c r="J34" s="2">
        <f t="shared" si="3"/>
        <v>4.0429121165946269E-2</v>
      </c>
      <c r="K34" s="9">
        <v>43871</v>
      </c>
      <c r="L34" s="7">
        <v>4.1666666666666664E-2</v>
      </c>
      <c r="M34" s="2">
        <v>0.121999999999512</v>
      </c>
      <c r="N34" s="1">
        <f t="shared" si="4"/>
        <v>0.83818133801446959</v>
      </c>
      <c r="O34" s="2">
        <f t="shared" si="5"/>
        <v>6.9317596653796637E-2</v>
      </c>
      <c r="Q34" s="3" t="s">
        <v>10</v>
      </c>
      <c r="R34" s="8"/>
      <c r="S34" s="8"/>
      <c r="T34" s="4">
        <f>SUM(E9:E56)+SUM(J9:J56)+SUM(O9:O56)+SUM(T9:T32)</f>
        <v>9.6207695088204019</v>
      </c>
    </row>
    <row r="35" spans="1:20" x14ac:dyDescent="0.25">
      <c r="A35" s="9">
        <v>43867</v>
      </c>
      <c r="B35" s="7">
        <v>8.3333333333333329E-2</v>
      </c>
      <c r="C35" s="2">
        <v>0.10499999999958</v>
      </c>
      <c r="D35" s="1">
        <f t="shared" si="0"/>
        <v>0.65980909191619164</v>
      </c>
      <c r="E35" s="2">
        <f t="shared" si="1"/>
        <v>5.4566211901469049E-2</v>
      </c>
      <c r="F35" s="9">
        <v>43869</v>
      </c>
      <c r="G35" s="7">
        <v>8.3333333333333329E-2</v>
      </c>
      <c r="H35" s="2">
        <v>8.2999999999668006E-2</v>
      </c>
      <c r="I35" s="1">
        <f t="shared" si="2"/>
        <v>0.45351714040981017</v>
      </c>
      <c r="J35" s="2">
        <f t="shared" si="3"/>
        <v>3.7505867511891298E-2</v>
      </c>
      <c r="K35" s="9">
        <v>43871</v>
      </c>
      <c r="L35" s="7">
        <v>8.3333333333333329E-2</v>
      </c>
      <c r="M35" s="2">
        <v>0.11999999999952</v>
      </c>
      <c r="N35" s="1">
        <f t="shared" si="4"/>
        <v>0.81637773635571698</v>
      </c>
      <c r="O35" s="2">
        <f t="shared" si="5"/>
        <v>6.7514438796617796E-2</v>
      </c>
    </row>
    <row r="36" spans="1:20" x14ac:dyDescent="0.25">
      <c r="A36" s="9">
        <v>43867</v>
      </c>
      <c r="B36" s="7">
        <v>0.125</v>
      </c>
      <c r="C36" s="2">
        <v>9.8999999999604002E-2</v>
      </c>
      <c r="D36" s="1">
        <f t="shared" si="0"/>
        <v>0.60071739249780087</v>
      </c>
      <c r="E36" s="2">
        <f t="shared" si="1"/>
        <v>4.9679328359568127E-2</v>
      </c>
      <c r="F36" s="9">
        <v>43869</v>
      </c>
      <c r="G36" s="7">
        <v>0.125</v>
      </c>
      <c r="H36" s="2">
        <v>8.6999999999651995E-2</v>
      </c>
      <c r="I36" s="1">
        <f t="shared" si="2"/>
        <v>0.48886482667407827</v>
      </c>
      <c r="J36" s="2">
        <f t="shared" si="3"/>
        <v>4.0429121165946269E-2</v>
      </c>
      <c r="K36" s="9">
        <v>43871</v>
      </c>
      <c r="L36" s="7">
        <v>0.125</v>
      </c>
      <c r="M36" s="2">
        <v>0.12099999999951599</v>
      </c>
      <c r="N36" s="1">
        <f t="shared" si="4"/>
        <v>0.827252751885732</v>
      </c>
      <c r="O36" s="2">
        <f t="shared" si="5"/>
        <v>6.8413802580950034E-2</v>
      </c>
    </row>
    <row r="37" spans="1:20" x14ac:dyDescent="0.25">
      <c r="A37" s="9">
        <v>43867</v>
      </c>
      <c r="B37" s="7">
        <v>0.16666666666666666</v>
      </c>
      <c r="C37" s="2">
        <v>0.10699999999957201</v>
      </c>
      <c r="D37" s="1">
        <f t="shared" si="0"/>
        <v>0.67996264651891425</v>
      </c>
      <c r="E37" s="2">
        <f t="shared" si="1"/>
        <v>5.6232910867114204E-2</v>
      </c>
      <c r="F37" s="9">
        <v>43869</v>
      </c>
      <c r="G37" s="7">
        <v>0.16666666666666666</v>
      </c>
      <c r="H37" s="2">
        <v>8.499999999966E-2</v>
      </c>
      <c r="I37" s="1">
        <f t="shared" si="2"/>
        <v>0.47106734776106118</v>
      </c>
      <c r="J37" s="2">
        <f t="shared" si="3"/>
        <v>3.8957269659839755E-2</v>
      </c>
      <c r="K37" s="9">
        <v>43871</v>
      </c>
      <c r="L37" s="7">
        <v>0.16666666666666666</v>
      </c>
      <c r="M37" s="2">
        <v>0.12399999999950399</v>
      </c>
      <c r="N37" s="1">
        <f t="shared" si="4"/>
        <v>0.86019851027488192</v>
      </c>
      <c r="O37" s="2">
        <f t="shared" si="5"/>
        <v>7.1138416799732734E-2</v>
      </c>
    </row>
    <row r="38" spans="1:20" x14ac:dyDescent="0.25">
      <c r="A38" s="9">
        <v>43867</v>
      </c>
      <c r="B38" s="7">
        <v>0.20833333333333334</v>
      </c>
      <c r="C38" s="2">
        <v>0.107999999999568</v>
      </c>
      <c r="D38" s="1">
        <f t="shared" si="0"/>
        <v>0.69012399452917195</v>
      </c>
      <c r="E38" s="2">
        <f t="shared" si="1"/>
        <v>5.7073254347562517E-2</v>
      </c>
      <c r="F38" s="9">
        <v>43869</v>
      </c>
      <c r="G38" s="7">
        <v>0.20833333333333334</v>
      </c>
      <c r="H38" s="2">
        <v>8.2999999999668006E-2</v>
      </c>
      <c r="I38" s="1">
        <f t="shared" si="2"/>
        <v>0.45351714040981017</v>
      </c>
      <c r="J38" s="2">
        <f t="shared" si="3"/>
        <v>3.7505867511891298E-2</v>
      </c>
      <c r="K38" s="9">
        <v>43871</v>
      </c>
      <c r="L38" s="7">
        <v>0.20833333333333334</v>
      </c>
      <c r="M38" s="2">
        <v>0.13199999999947201</v>
      </c>
      <c r="N38" s="1">
        <f t="shared" si="4"/>
        <v>0.95037530250752855</v>
      </c>
      <c r="O38" s="2">
        <f t="shared" si="5"/>
        <v>7.8596037517372611E-2</v>
      </c>
    </row>
    <row r="39" spans="1:20" x14ac:dyDescent="0.25">
      <c r="A39" s="9">
        <v>43867</v>
      </c>
      <c r="B39" s="7">
        <v>0.25</v>
      </c>
      <c r="C39" s="2">
        <v>0.11499999999954</v>
      </c>
      <c r="D39" s="1">
        <f t="shared" si="0"/>
        <v>0.76281261210149809</v>
      </c>
      <c r="E39" s="2">
        <f t="shared" si="1"/>
        <v>6.3084603020793883E-2</v>
      </c>
      <c r="F39" s="9">
        <v>43869</v>
      </c>
      <c r="G39" s="7">
        <v>0.25</v>
      </c>
      <c r="H39" s="2">
        <v>8.5999999999656004E-2</v>
      </c>
      <c r="I39" s="1">
        <f t="shared" si="2"/>
        <v>0.47993532510062697</v>
      </c>
      <c r="J39" s="2">
        <f t="shared" si="3"/>
        <v>3.9690651385821847E-2</v>
      </c>
      <c r="K39" s="9">
        <v>43871</v>
      </c>
      <c r="L39" s="7">
        <v>0.25</v>
      </c>
      <c r="M39" s="2">
        <v>0.13299999999946799</v>
      </c>
      <c r="N39" s="1">
        <f t="shared" si="4"/>
        <v>0.96188181776151815</v>
      </c>
      <c r="O39" s="2">
        <f t="shared" si="5"/>
        <v>7.9547626328877546E-2</v>
      </c>
    </row>
    <row r="40" spans="1:20" x14ac:dyDescent="0.25">
      <c r="A40" s="9">
        <v>43867</v>
      </c>
      <c r="B40" s="7">
        <v>0.29166666666666669</v>
      </c>
      <c r="C40" s="2">
        <v>0.10999999999956001</v>
      </c>
      <c r="D40" s="1">
        <f t="shared" si="0"/>
        <v>0.71061477207648915</v>
      </c>
      <c r="E40" s="2">
        <f t="shared" si="1"/>
        <v>5.8767841650725648E-2</v>
      </c>
      <c r="F40" s="9">
        <v>43869</v>
      </c>
      <c r="G40" s="7">
        <v>0.29166666666666669</v>
      </c>
      <c r="H40" s="2">
        <v>9.0999999999635997E-2</v>
      </c>
      <c r="I40" s="1">
        <f t="shared" si="2"/>
        <v>0.52519238978149296</v>
      </c>
      <c r="J40" s="2">
        <f t="shared" si="3"/>
        <v>4.3433410634929469E-2</v>
      </c>
      <c r="K40" s="9">
        <v>43871</v>
      </c>
      <c r="L40" s="7">
        <v>0.29166666666666669</v>
      </c>
      <c r="M40" s="2">
        <v>0.12699999999949199</v>
      </c>
      <c r="N40" s="1">
        <f t="shared" si="4"/>
        <v>0.89362165227913581</v>
      </c>
      <c r="O40" s="2">
        <f t="shared" si="5"/>
        <v>7.3902510643484534E-2</v>
      </c>
    </row>
    <row r="41" spans="1:20" x14ac:dyDescent="0.25">
      <c r="A41" s="9">
        <v>43867</v>
      </c>
      <c r="B41" s="7">
        <v>0.33333333333333331</v>
      </c>
      <c r="C41" s="2">
        <v>0.105999999999576</v>
      </c>
      <c r="D41" s="1">
        <f t="shared" si="0"/>
        <v>0.66985760739177214</v>
      </c>
      <c r="E41" s="2">
        <f t="shared" si="1"/>
        <v>5.5397224131299549E-2</v>
      </c>
      <c r="F41" s="9">
        <v>43869</v>
      </c>
      <c r="G41" s="7">
        <v>0.33333333333333331</v>
      </c>
      <c r="H41" s="2">
        <v>8.6999999999651995E-2</v>
      </c>
      <c r="I41" s="1">
        <f t="shared" si="2"/>
        <v>0.48886482667407827</v>
      </c>
      <c r="J41" s="2">
        <f t="shared" si="3"/>
        <v>4.0429121165946269E-2</v>
      </c>
      <c r="K41" s="9">
        <v>43871</v>
      </c>
      <c r="L41" s="7">
        <v>0.33333333333333331</v>
      </c>
      <c r="M41" s="2">
        <v>0.13099999999947601</v>
      </c>
      <c r="N41" s="1">
        <f t="shared" si="4"/>
        <v>0.93892050100866886</v>
      </c>
      <c r="O41" s="2">
        <f t="shared" si="5"/>
        <v>7.7648725433416915E-2</v>
      </c>
    </row>
    <row r="42" spans="1:20" x14ac:dyDescent="0.25">
      <c r="A42" s="9">
        <v>43867</v>
      </c>
      <c r="B42" s="7">
        <v>0.375</v>
      </c>
      <c r="C42" s="2">
        <v>0.101999999999592</v>
      </c>
      <c r="D42" s="1">
        <f t="shared" si="0"/>
        <v>0.63000487848238695</v>
      </c>
      <c r="E42" s="2">
        <f t="shared" si="1"/>
        <v>5.2101403450493397E-2</v>
      </c>
      <c r="F42" s="9">
        <v>43869</v>
      </c>
      <c r="G42" s="7">
        <v>0.375</v>
      </c>
      <c r="H42" s="2">
        <v>9.3999999999623995E-2</v>
      </c>
      <c r="I42" s="1">
        <f t="shared" si="2"/>
        <v>0.55307041526547351</v>
      </c>
      <c r="J42" s="2">
        <f t="shared" si="3"/>
        <v>4.5738923342454656E-2</v>
      </c>
      <c r="K42" s="9">
        <v>43871</v>
      </c>
      <c r="L42" s="7">
        <v>0.375</v>
      </c>
      <c r="M42" s="2">
        <v>0.12399999999950399</v>
      </c>
      <c r="N42" s="1">
        <f t="shared" si="4"/>
        <v>0.86019851027488192</v>
      </c>
      <c r="O42" s="2">
        <f t="shared" si="5"/>
        <v>7.1138416799732734E-2</v>
      </c>
    </row>
    <row r="43" spans="1:20" x14ac:dyDescent="0.25">
      <c r="A43" s="9">
        <v>43867</v>
      </c>
      <c r="B43" s="7">
        <v>0.41666666666666669</v>
      </c>
      <c r="C43" s="2">
        <v>0.105999999999576</v>
      </c>
      <c r="D43" s="1">
        <f t="shared" si="0"/>
        <v>0.66985760739177214</v>
      </c>
      <c r="E43" s="2">
        <f t="shared" si="1"/>
        <v>5.5397224131299549E-2</v>
      </c>
      <c r="F43" s="9">
        <v>43869</v>
      </c>
      <c r="G43" s="7">
        <v>0.41666666666666669</v>
      </c>
      <c r="H43" s="2">
        <v>8.7999999999647999E-2</v>
      </c>
      <c r="I43" s="1">
        <f t="shared" si="2"/>
        <v>0.49785556478447612</v>
      </c>
      <c r="J43" s="2">
        <f t="shared" si="3"/>
        <v>4.117265520767617E-2</v>
      </c>
      <c r="K43" s="9">
        <v>43871</v>
      </c>
      <c r="L43" s="7">
        <v>0.41666666666666669</v>
      </c>
      <c r="M43" s="2">
        <v>0.11699999999953201</v>
      </c>
      <c r="N43" s="1">
        <f t="shared" si="4"/>
        <v>0.78407592947975824</v>
      </c>
      <c r="O43" s="2">
        <f t="shared" si="5"/>
        <v>6.4843079367976009E-2</v>
      </c>
    </row>
    <row r="44" spans="1:20" x14ac:dyDescent="0.25">
      <c r="A44" s="9">
        <v>43867</v>
      </c>
      <c r="B44" s="7">
        <v>0.45833333333333331</v>
      </c>
      <c r="C44" s="2">
        <v>0.105999999999576</v>
      </c>
      <c r="D44" s="1">
        <f t="shared" si="0"/>
        <v>0.66985760739177214</v>
      </c>
      <c r="E44" s="2">
        <f t="shared" si="1"/>
        <v>5.5397224131299549E-2</v>
      </c>
      <c r="F44" s="9">
        <v>43869</v>
      </c>
      <c r="G44" s="7">
        <v>0.45833333333333331</v>
      </c>
      <c r="H44" s="2">
        <v>9.0999999999635997E-2</v>
      </c>
      <c r="I44" s="1">
        <f t="shared" si="2"/>
        <v>0.52519238978149296</v>
      </c>
      <c r="J44" s="2">
        <f t="shared" si="3"/>
        <v>4.3433410634929469E-2</v>
      </c>
      <c r="K44" s="9">
        <v>43871</v>
      </c>
      <c r="L44" s="7">
        <v>0.45833333333333331</v>
      </c>
      <c r="M44" s="2">
        <v>0.1249999999995</v>
      </c>
      <c r="N44" s="1">
        <f t="shared" si="4"/>
        <v>0.87128674558048558</v>
      </c>
      <c r="O44" s="2">
        <f t="shared" si="5"/>
        <v>7.2055413859506159E-2</v>
      </c>
    </row>
    <row r="45" spans="1:20" x14ac:dyDescent="0.25">
      <c r="A45" s="9">
        <v>43867</v>
      </c>
      <c r="B45" s="7">
        <v>0.5</v>
      </c>
      <c r="C45" s="2">
        <v>0.105999999999576</v>
      </c>
      <c r="D45" s="1">
        <f t="shared" si="0"/>
        <v>0.66985760739177214</v>
      </c>
      <c r="E45" s="2">
        <f t="shared" si="1"/>
        <v>5.5397224131299549E-2</v>
      </c>
      <c r="F45" s="9">
        <v>43869</v>
      </c>
      <c r="G45" s="7">
        <v>0.5</v>
      </c>
      <c r="H45" s="2">
        <v>8.7999999999647999E-2</v>
      </c>
      <c r="I45" s="1">
        <f t="shared" si="2"/>
        <v>0.49785556478447612</v>
      </c>
      <c r="J45" s="2">
        <f t="shared" si="3"/>
        <v>4.117265520767617E-2</v>
      </c>
      <c r="K45" s="9">
        <v>43871</v>
      </c>
      <c r="L45" s="7">
        <v>0.5</v>
      </c>
      <c r="M45" s="2">
        <v>0.13399999999946399</v>
      </c>
      <c r="N45" s="1">
        <f t="shared" si="4"/>
        <v>0.973439888777623</v>
      </c>
      <c r="O45" s="2">
        <f t="shared" si="5"/>
        <v>8.0503478801909417E-2</v>
      </c>
    </row>
    <row r="46" spans="1:20" x14ac:dyDescent="0.25">
      <c r="A46" s="9">
        <v>43867</v>
      </c>
      <c r="B46" s="7">
        <v>0.54166666666666663</v>
      </c>
      <c r="C46" s="2">
        <v>0.10699999999957201</v>
      </c>
      <c r="D46" s="1">
        <f t="shared" si="0"/>
        <v>0.67996264651891425</v>
      </c>
      <c r="E46" s="2">
        <f t="shared" si="1"/>
        <v>5.6232910867114204E-2</v>
      </c>
      <c r="F46" s="9">
        <v>43869</v>
      </c>
      <c r="G46" s="7">
        <v>0.54166666666666663</v>
      </c>
      <c r="H46" s="2">
        <v>9.0999999999635997E-2</v>
      </c>
      <c r="I46" s="1">
        <f t="shared" si="2"/>
        <v>0.52519238978149296</v>
      </c>
      <c r="J46" s="2">
        <f t="shared" si="3"/>
        <v>4.3433410634929469E-2</v>
      </c>
      <c r="K46" s="9">
        <v>43871</v>
      </c>
      <c r="L46" s="7">
        <v>0.54166666666666663</v>
      </c>
      <c r="M46" s="2">
        <v>0.128999999999484</v>
      </c>
      <c r="N46" s="1">
        <f t="shared" si="4"/>
        <v>0.91616667973574428</v>
      </c>
      <c r="O46" s="2">
        <f t="shared" si="5"/>
        <v>7.5766984414146046E-2</v>
      </c>
    </row>
    <row r="47" spans="1:20" x14ac:dyDescent="0.25">
      <c r="A47" s="9">
        <v>43867</v>
      </c>
      <c r="B47" s="7">
        <v>0.58333333333333337</v>
      </c>
      <c r="C47" s="2">
        <v>0.102999999999588</v>
      </c>
      <c r="D47" s="1">
        <f t="shared" si="0"/>
        <v>0.63988250539302283</v>
      </c>
      <c r="E47" s="2">
        <f t="shared" si="1"/>
        <v>5.2918283196002988E-2</v>
      </c>
      <c r="F47" s="9">
        <v>43869</v>
      </c>
      <c r="G47" s="7">
        <v>0.58333333333333337</v>
      </c>
      <c r="H47" s="2">
        <v>9.1999999999632001E-2</v>
      </c>
      <c r="I47" s="1">
        <f t="shared" si="2"/>
        <v>0.53442528743496964</v>
      </c>
      <c r="J47" s="2">
        <f t="shared" si="3"/>
        <v>4.4196971270871986E-2</v>
      </c>
      <c r="K47" s="9">
        <v>43871</v>
      </c>
      <c r="L47" s="7">
        <v>0.58333333333333337</v>
      </c>
      <c r="M47" s="2">
        <v>0.13199999999947201</v>
      </c>
      <c r="N47" s="1">
        <f t="shared" si="4"/>
        <v>0.95037530250752855</v>
      </c>
      <c r="O47" s="2">
        <f t="shared" si="5"/>
        <v>7.8596037517372611E-2</v>
      </c>
    </row>
    <row r="48" spans="1:20" x14ac:dyDescent="0.25">
      <c r="A48" s="9">
        <v>43867</v>
      </c>
      <c r="B48" s="7">
        <v>0.625</v>
      </c>
      <c r="C48" s="2">
        <v>0.107999999999568</v>
      </c>
      <c r="D48" s="1">
        <f t="shared" si="0"/>
        <v>0.69012399452917195</v>
      </c>
      <c r="E48" s="2">
        <f t="shared" si="1"/>
        <v>5.7073254347562517E-2</v>
      </c>
      <c r="F48" s="9">
        <v>43869</v>
      </c>
      <c r="G48" s="7">
        <v>0.625</v>
      </c>
      <c r="H48" s="2">
        <v>9.3999999999623995E-2</v>
      </c>
      <c r="I48" s="1">
        <f t="shared" si="2"/>
        <v>0.55307041526547351</v>
      </c>
      <c r="J48" s="2">
        <f t="shared" si="3"/>
        <v>4.5738923342454656E-2</v>
      </c>
      <c r="K48" s="9">
        <v>43871</v>
      </c>
      <c r="L48" s="7">
        <v>0.625</v>
      </c>
      <c r="M48" s="2">
        <v>0.12999999999948</v>
      </c>
      <c r="N48" s="1">
        <f t="shared" si="4"/>
        <v>0.92751757294917925</v>
      </c>
      <c r="O48" s="2">
        <f t="shared" si="5"/>
        <v>7.6705703282897122E-2</v>
      </c>
    </row>
    <row r="49" spans="1:15" x14ac:dyDescent="0.25">
      <c r="A49" s="9">
        <v>43867</v>
      </c>
      <c r="B49" s="7">
        <v>0.66666666666666663</v>
      </c>
      <c r="C49" s="2">
        <v>0.10499999999958</v>
      </c>
      <c r="D49" s="1">
        <f t="shared" si="0"/>
        <v>0.65980909191619164</v>
      </c>
      <c r="E49" s="2">
        <f t="shared" si="1"/>
        <v>5.4566211901469049E-2</v>
      </c>
      <c r="F49" s="9">
        <v>43869</v>
      </c>
      <c r="G49" s="7">
        <v>0.66666666666666663</v>
      </c>
      <c r="H49" s="2">
        <v>9.0999999999635997E-2</v>
      </c>
      <c r="I49" s="1">
        <f t="shared" si="2"/>
        <v>0.52519238978149296</v>
      </c>
      <c r="J49" s="2">
        <f t="shared" si="3"/>
        <v>4.3433410634929469E-2</v>
      </c>
      <c r="K49" s="9">
        <v>43871</v>
      </c>
      <c r="L49" s="7">
        <v>0.66666666666666663</v>
      </c>
      <c r="M49" s="2">
        <v>0.12699999999949199</v>
      </c>
      <c r="N49" s="1">
        <f t="shared" si="4"/>
        <v>0.89362165227913581</v>
      </c>
      <c r="O49" s="2">
        <f t="shared" si="5"/>
        <v>7.3902510643484534E-2</v>
      </c>
    </row>
    <row r="50" spans="1:15" x14ac:dyDescent="0.25">
      <c r="A50" s="9">
        <v>43867</v>
      </c>
      <c r="B50" s="7">
        <v>0.70833333333333337</v>
      </c>
      <c r="C50" s="2">
        <v>0.107999999999568</v>
      </c>
      <c r="D50" s="1">
        <f t="shared" si="0"/>
        <v>0.69012399452917195</v>
      </c>
      <c r="E50" s="2">
        <f t="shared" si="1"/>
        <v>5.7073254347562517E-2</v>
      </c>
      <c r="F50" s="9">
        <v>43869</v>
      </c>
      <c r="G50" s="7">
        <v>0.70833333333333337</v>
      </c>
      <c r="H50" s="2">
        <v>8.5999999999656004E-2</v>
      </c>
      <c r="I50" s="1">
        <f t="shared" si="2"/>
        <v>0.47993532510062697</v>
      </c>
      <c r="J50" s="2">
        <f t="shared" si="3"/>
        <v>3.9690651385821847E-2</v>
      </c>
      <c r="K50" s="9">
        <v>43871</v>
      </c>
      <c r="L50" s="7">
        <v>0.70833333333333337</v>
      </c>
      <c r="M50" s="2">
        <v>0.128999999999484</v>
      </c>
      <c r="N50" s="1">
        <f t="shared" si="4"/>
        <v>0.91616667973574428</v>
      </c>
      <c r="O50" s="2">
        <f t="shared" si="5"/>
        <v>7.5766984414146046E-2</v>
      </c>
    </row>
    <row r="51" spans="1:15" x14ac:dyDescent="0.25">
      <c r="A51" s="9">
        <v>43867</v>
      </c>
      <c r="B51" s="7">
        <v>0.75</v>
      </c>
      <c r="C51" s="2">
        <v>0.102999999999588</v>
      </c>
      <c r="D51" s="1">
        <f t="shared" si="0"/>
        <v>0.63988250539302283</v>
      </c>
      <c r="E51" s="2">
        <f t="shared" si="1"/>
        <v>5.2918283196002988E-2</v>
      </c>
      <c r="F51" s="9">
        <v>43869</v>
      </c>
      <c r="G51" s="7">
        <v>0.75</v>
      </c>
      <c r="H51" s="2">
        <v>8.2999999999668006E-2</v>
      </c>
      <c r="I51" s="1">
        <f t="shared" si="2"/>
        <v>0.45351714040981017</v>
      </c>
      <c r="J51" s="2">
        <f t="shared" si="3"/>
        <v>3.7505867511891298E-2</v>
      </c>
      <c r="K51" s="9">
        <v>43871</v>
      </c>
      <c r="L51" s="7">
        <v>0.75</v>
      </c>
      <c r="M51" s="2">
        <v>0.128999999999484</v>
      </c>
      <c r="N51" s="1">
        <f t="shared" si="4"/>
        <v>0.91616667973574428</v>
      </c>
      <c r="O51" s="2">
        <f t="shared" si="5"/>
        <v>7.5766984414146046E-2</v>
      </c>
    </row>
    <row r="52" spans="1:15" x14ac:dyDescent="0.25">
      <c r="A52" s="9">
        <v>43867</v>
      </c>
      <c r="B52" s="7">
        <v>0.79166666666666663</v>
      </c>
      <c r="C52" s="2">
        <v>9.2999999999628005E-2</v>
      </c>
      <c r="D52" s="1">
        <f t="shared" si="0"/>
        <v>0.54371804986875327</v>
      </c>
      <c r="E52" s="2">
        <f t="shared" si="1"/>
        <v>4.496548272414589E-2</v>
      </c>
      <c r="F52" s="9">
        <v>43869</v>
      </c>
      <c r="G52" s="7">
        <v>0.79166666666666663</v>
      </c>
      <c r="H52" s="2">
        <v>8.7999999999647999E-2</v>
      </c>
      <c r="I52" s="1">
        <f t="shared" si="2"/>
        <v>0.49785556478447612</v>
      </c>
      <c r="J52" s="2">
        <f t="shared" si="3"/>
        <v>4.117265520767617E-2</v>
      </c>
      <c r="K52" s="9">
        <v>43871</v>
      </c>
      <c r="L52" s="7">
        <v>0.79166666666666663</v>
      </c>
      <c r="M52" s="2">
        <v>0.111999999999552</v>
      </c>
      <c r="N52" s="1">
        <f t="shared" si="4"/>
        <v>0.73132827683620849</v>
      </c>
      <c r="O52" s="2">
        <f t="shared" si="5"/>
        <v>6.0480848494354436E-2</v>
      </c>
    </row>
    <row r="53" spans="1:15" x14ac:dyDescent="0.25">
      <c r="A53" s="9">
        <v>43867</v>
      </c>
      <c r="B53" s="7">
        <v>0.83333333333333337</v>
      </c>
      <c r="C53" s="2">
        <v>8.8999999999644003E-2</v>
      </c>
      <c r="D53" s="1">
        <f t="shared" si="0"/>
        <v>0.50690725634548395</v>
      </c>
      <c r="E53" s="2">
        <f t="shared" si="1"/>
        <v>4.1921230099771521E-2</v>
      </c>
      <c r="F53" s="9">
        <v>43869</v>
      </c>
      <c r="G53" s="7">
        <v>0.83333333333333337</v>
      </c>
      <c r="H53" s="2">
        <v>8.5999999999656004E-2</v>
      </c>
      <c r="I53" s="1">
        <f t="shared" si="2"/>
        <v>0.47993532510062697</v>
      </c>
      <c r="J53" s="2">
        <f t="shared" si="3"/>
        <v>3.9690651385821847E-2</v>
      </c>
      <c r="K53" s="9">
        <v>43871</v>
      </c>
      <c r="L53" s="7">
        <v>0.83333333333333337</v>
      </c>
      <c r="M53" s="2">
        <v>0.12099999999951599</v>
      </c>
      <c r="N53" s="1">
        <f t="shared" si="4"/>
        <v>0.827252751885732</v>
      </c>
      <c r="O53" s="2">
        <f t="shared" si="5"/>
        <v>6.8413802580950034E-2</v>
      </c>
    </row>
    <row r="54" spans="1:15" x14ac:dyDescent="0.25">
      <c r="A54" s="9">
        <v>43867</v>
      </c>
      <c r="B54" s="7">
        <v>0.875</v>
      </c>
      <c r="C54" s="2">
        <v>8.8999999999644003E-2</v>
      </c>
      <c r="D54" s="1">
        <f t="shared" si="0"/>
        <v>0.50690725634548395</v>
      </c>
      <c r="E54" s="2">
        <f t="shared" si="1"/>
        <v>4.1921230099771521E-2</v>
      </c>
      <c r="F54" s="9">
        <v>43869</v>
      </c>
      <c r="G54" s="7">
        <v>0.875</v>
      </c>
      <c r="H54" s="2">
        <v>9.1999999999632001E-2</v>
      </c>
      <c r="I54" s="1">
        <f t="shared" si="2"/>
        <v>0.53442528743496964</v>
      </c>
      <c r="J54" s="2">
        <f t="shared" si="3"/>
        <v>4.4196971270871986E-2</v>
      </c>
      <c r="K54" s="9">
        <v>43871</v>
      </c>
      <c r="L54" s="7">
        <v>0.875</v>
      </c>
      <c r="M54" s="2">
        <v>0.115999999999536</v>
      </c>
      <c r="N54" s="1">
        <f t="shared" si="4"/>
        <v>0.7734170232758304</v>
      </c>
      <c r="O54" s="2">
        <f t="shared" si="5"/>
        <v>6.3961587824911167E-2</v>
      </c>
    </row>
    <row r="55" spans="1:15" x14ac:dyDescent="0.25">
      <c r="A55" s="9">
        <v>43867</v>
      </c>
      <c r="B55" s="7">
        <v>0.91666666666666663</v>
      </c>
      <c r="C55" s="2">
        <v>9.3999999999623995E-2</v>
      </c>
      <c r="D55" s="1">
        <f t="shared" si="0"/>
        <v>0.55307041526547351</v>
      </c>
      <c r="E55" s="2">
        <f t="shared" si="1"/>
        <v>4.5738923342454656E-2</v>
      </c>
      <c r="F55" s="9">
        <v>43869</v>
      </c>
      <c r="G55" s="7">
        <v>0.91666666666666663</v>
      </c>
      <c r="H55" s="2">
        <v>8.9999999999640007E-2</v>
      </c>
      <c r="I55" s="1">
        <f t="shared" si="2"/>
        <v>0.51601962275632562</v>
      </c>
      <c r="J55" s="2">
        <f t="shared" si="3"/>
        <v>4.2674822801948127E-2</v>
      </c>
      <c r="K55" s="9">
        <v>43871</v>
      </c>
      <c r="L55" s="7">
        <v>0.91666666666666663</v>
      </c>
      <c r="M55" s="2">
        <v>0.11699999999953201</v>
      </c>
      <c r="N55" s="1">
        <f t="shared" si="4"/>
        <v>0.78407592947975824</v>
      </c>
      <c r="O55" s="2">
        <f t="shared" si="5"/>
        <v>6.4843079367976009E-2</v>
      </c>
    </row>
    <row r="56" spans="1:15" x14ac:dyDescent="0.25">
      <c r="A56" s="9">
        <v>43867</v>
      </c>
      <c r="B56" s="7">
        <v>0.95833333333333337</v>
      </c>
      <c r="C56" s="2">
        <v>0.102999999999588</v>
      </c>
      <c r="D56" s="1">
        <f t="shared" si="0"/>
        <v>0.63988250539302283</v>
      </c>
      <c r="E56" s="2">
        <f t="shared" si="1"/>
        <v>5.2918283196002988E-2</v>
      </c>
      <c r="F56" s="9">
        <v>43869</v>
      </c>
      <c r="G56" s="7">
        <v>0.95833333333333337</v>
      </c>
      <c r="H56" s="2">
        <v>8.5999999999656004E-2</v>
      </c>
      <c r="I56" s="1">
        <f t="shared" si="2"/>
        <v>0.47993532510062697</v>
      </c>
      <c r="J56" s="2">
        <f t="shared" si="3"/>
        <v>3.9690651385821847E-2</v>
      </c>
      <c r="K56" s="9">
        <v>43871</v>
      </c>
      <c r="L56" s="7">
        <v>0.95833333333333337</v>
      </c>
      <c r="M56" s="2">
        <v>0.11999999999952</v>
      </c>
      <c r="N56" s="1">
        <f t="shared" si="4"/>
        <v>0.81637773635571698</v>
      </c>
      <c r="O56" s="2">
        <f t="shared" si="5"/>
        <v>6.7514438796617796E-2</v>
      </c>
    </row>
  </sheetData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F017C-86BD-488A-B5C2-BB4A7543EE00}">
  <dimension ref="A1:T182"/>
  <sheetViews>
    <sheetView workbookViewId="0">
      <selection activeCell="F5" sqref="F5"/>
    </sheetView>
  </sheetViews>
  <sheetFormatPr defaultRowHeight="15" x14ac:dyDescent="0.25"/>
  <sheetData>
    <row r="1" spans="1:20" x14ac:dyDescent="0.25">
      <c r="A1" s="5" t="s">
        <v>0</v>
      </c>
      <c r="B1" s="5"/>
      <c r="C1" s="5"/>
    </row>
    <row r="2" spans="1:20" x14ac:dyDescent="0.25">
      <c r="A2" s="5" t="s">
        <v>1</v>
      </c>
      <c r="B2" s="5"/>
      <c r="C2" s="5"/>
    </row>
    <row r="3" spans="1:20" x14ac:dyDescent="0.25">
      <c r="A3" s="5" t="s">
        <v>2</v>
      </c>
      <c r="B3" s="5"/>
      <c r="C3" s="5"/>
    </row>
    <row r="4" spans="1:20" x14ac:dyDescent="0.25">
      <c r="A4" s="5" t="s">
        <v>3</v>
      </c>
      <c r="B4" s="5"/>
      <c r="C4" s="5"/>
    </row>
    <row r="5" spans="1:20" x14ac:dyDescent="0.25">
      <c r="A5" s="5" t="s">
        <v>4</v>
      </c>
      <c r="B5" s="5"/>
      <c r="C5" s="5"/>
    </row>
    <row r="6" spans="1:20" x14ac:dyDescent="0.25">
      <c r="A6" s="5"/>
      <c r="B6" s="5"/>
      <c r="C6" s="5"/>
    </row>
    <row r="7" spans="1:20" x14ac:dyDescent="0.25">
      <c r="A7" s="5"/>
      <c r="B7" s="5"/>
      <c r="C7" s="5"/>
    </row>
    <row r="8" spans="1:20" x14ac:dyDescent="0.25">
      <c r="A8" s="6" t="s">
        <v>6</v>
      </c>
      <c r="B8" s="6" t="s">
        <v>7</v>
      </c>
      <c r="C8" s="6" t="s">
        <v>5</v>
      </c>
      <c r="D8" s="6" t="s">
        <v>8</v>
      </c>
      <c r="E8" s="6" t="s">
        <v>9</v>
      </c>
      <c r="F8" s="6" t="s">
        <v>6</v>
      </c>
      <c r="G8" s="6" t="s">
        <v>7</v>
      </c>
      <c r="H8" s="6" t="s">
        <v>5</v>
      </c>
      <c r="I8" s="6" t="s">
        <v>8</v>
      </c>
      <c r="J8" s="6" t="s">
        <v>9</v>
      </c>
      <c r="K8" s="6" t="s">
        <v>6</v>
      </c>
      <c r="L8" s="6" t="s">
        <v>7</v>
      </c>
      <c r="M8" s="6" t="s">
        <v>5</v>
      </c>
      <c r="N8" s="6" t="s">
        <v>8</v>
      </c>
      <c r="O8" s="6" t="s">
        <v>9</v>
      </c>
      <c r="P8" s="6" t="s">
        <v>6</v>
      </c>
      <c r="Q8" s="6" t="s">
        <v>7</v>
      </c>
      <c r="R8" s="6" t="s">
        <v>5</v>
      </c>
      <c r="S8" s="6" t="s">
        <v>8</v>
      </c>
      <c r="T8" s="6" t="s">
        <v>9</v>
      </c>
    </row>
    <row r="9" spans="1:20" x14ac:dyDescent="0.25">
      <c r="A9" s="9">
        <v>43873</v>
      </c>
      <c r="B9" s="7">
        <v>0</v>
      </c>
      <c r="C9" s="2">
        <v>0.115999999999536</v>
      </c>
      <c r="D9" s="1">
        <f t="shared" ref="D9:D56" si="0">4*6*(C9^(1.522*(6^0.026)))</f>
        <v>0.7734170232758304</v>
      </c>
      <c r="E9" s="2">
        <f t="shared" ref="E9:E56" si="1">D9*0.0827</f>
        <v>6.3961587824911167E-2</v>
      </c>
      <c r="F9" s="9">
        <v>43875</v>
      </c>
      <c r="G9" s="7">
        <v>0</v>
      </c>
      <c r="H9" s="2">
        <v>0.156999999999372</v>
      </c>
      <c r="I9" s="1">
        <f t="shared" ref="I9:I56" si="2">4*6*(H9^(1.522*(6^0.026)))</f>
        <v>1.2531645634481339</v>
      </c>
      <c r="J9" s="2">
        <f t="shared" ref="J9:J56" si="3">I9*0.0827</f>
        <v>0.10363670939716066</v>
      </c>
      <c r="K9" s="9">
        <v>43877</v>
      </c>
      <c r="L9" s="7">
        <v>0</v>
      </c>
      <c r="M9" s="2">
        <v>0.210999999999156</v>
      </c>
      <c r="N9" s="1">
        <f t="shared" ref="N9:N56" si="4">4*6*(M9^(1.522*(6^0.026)))</f>
        <v>2.0078204983170753</v>
      </c>
      <c r="O9" s="2">
        <f t="shared" ref="O9:O56" si="5">N9*0.0827</f>
        <v>0.16604675521082213</v>
      </c>
      <c r="P9" s="9">
        <v>43879</v>
      </c>
      <c r="Q9" s="7">
        <v>0</v>
      </c>
      <c r="R9" s="2">
        <v>0.24899999999900399</v>
      </c>
      <c r="S9" s="1">
        <f t="shared" ref="S9:S32" si="6">4*6*(R9^(1.522*(6^0.026)))</f>
        <v>2.6145815544230571</v>
      </c>
      <c r="T9" s="2">
        <f t="shared" ref="T9:T32" si="7">S9*0.0827</f>
        <v>0.21622589455078681</v>
      </c>
    </row>
    <row r="10" spans="1:20" x14ac:dyDescent="0.25">
      <c r="A10" s="9">
        <v>43873</v>
      </c>
      <c r="B10" s="7">
        <v>4.1666666666666664E-2</v>
      </c>
      <c r="C10" s="2">
        <v>0.11399999999954399</v>
      </c>
      <c r="D10" s="1">
        <f t="shared" si="0"/>
        <v>0.75226288758159954</v>
      </c>
      <c r="E10" s="2">
        <f t="shared" si="1"/>
        <v>6.2212140802998278E-2</v>
      </c>
      <c r="F10" s="9">
        <v>43875</v>
      </c>
      <c r="G10" s="7">
        <v>4.1666666666666664E-2</v>
      </c>
      <c r="H10" s="2">
        <v>0.162999999999348</v>
      </c>
      <c r="I10" s="1">
        <f t="shared" si="2"/>
        <v>1.3303948784376538</v>
      </c>
      <c r="J10" s="2">
        <f t="shared" si="3"/>
        <v>0.11002365644679396</v>
      </c>
      <c r="K10" s="9">
        <v>43877</v>
      </c>
      <c r="L10" s="7">
        <v>4.1666666666666664E-2</v>
      </c>
      <c r="M10" s="2">
        <v>0.21499999999913999</v>
      </c>
      <c r="N10" s="1">
        <f t="shared" si="4"/>
        <v>2.068856145342493</v>
      </c>
      <c r="O10" s="2">
        <f t="shared" si="5"/>
        <v>0.17109440321982416</v>
      </c>
      <c r="P10" s="9">
        <v>43879</v>
      </c>
      <c r="Q10" s="7">
        <v>4.1666666666666664E-2</v>
      </c>
      <c r="R10" s="2">
        <v>0.25499999999897999</v>
      </c>
      <c r="S10" s="1">
        <f t="shared" si="6"/>
        <v>2.7157606374791396</v>
      </c>
      <c r="T10" s="2">
        <f t="shared" si="7"/>
        <v>0.22459340471952483</v>
      </c>
    </row>
    <row r="11" spans="1:20" x14ac:dyDescent="0.25">
      <c r="A11" s="9">
        <v>43873</v>
      </c>
      <c r="B11" s="7">
        <v>8.3333333333333329E-2</v>
      </c>
      <c r="C11" s="2">
        <v>0.11999999999952</v>
      </c>
      <c r="D11" s="1">
        <f t="shared" si="0"/>
        <v>0.81637773635571698</v>
      </c>
      <c r="E11" s="2">
        <f t="shared" si="1"/>
        <v>6.7514438796617796E-2</v>
      </c>
      <c r="F11" s="9">
        <v>43875</v>
      </c>
      <c r="G11" s="7">
        <v>8.3333333333333329E-2</v>
      </c>
      <c r="H11" s="2">
        <v>0.161999999999352</v>
      </c>
      <c r="I11" s="1">
        <f t="shared" si="2"/>
        <v>1.3174037742297746</v>
      </c>
      <c r="J11" s="2">
        <f t="shared" si="3"/>
        <v>0.10894929212880236</v>
      </c>
      <c r="K11" s="9">
        <v>43877</v>
      </c>
      <c r="L11" s="7">
        <v>8.3333333333333329E-2</v>
      </c>
      <c r="M11" s="2">
        <v>0.20899999999916399</v>
      </c>
      <c r="N11" s="1">
        <f t="shared" si="4"/>
        <v>1.9775588975584237</v>
      </c>
      <c r="O11" s="2">
        <f t="shared" si="5"/>
        <v>0.16354412082808165</v>
      </c>
      <c r="P11" s="9">
        <v>43879</v>
      </c>
      <c r="Q11" s="7">
        <v>8.3333333333333329E-2</v>
      </c>
      <c r="R11" s="2">
        <v>0.24899999999900399</v>
      </c>
      <c r="S11" s="1">
        <f t="shared" si="6"/>
        <v>2.6145815544230571</v>
      </c>
      <c r="T11" s="2">
        <f t="shared" si="7"/>
        <v>0.21622589455078681</v>
      </c>
    </row>
    <row r="12" spans="1:20" x14ac:dyDescent="0.25">
      <c r="A12" s="9">
        <v>43873</v>
      </c>
      <c r="B12" s="7">
        <v>0.125</v>
      </c>
      <c r="C12" s="2">
        <v>0.127999999999488</v>
      </c>
      <c r="D12" s="1">
        <f t="shared" si="0"/>
        <v>0.90486798452954176</v>
      </c>
      <c r="E12" s="2">
        <f t="shared" si="1"/>
        <v>7.4832582320593102E-2</v>
      </c>
      <c r="F12" s="9">
        <v>43875</v>
      </c>
      <c r="G12" s="7">
        <v>0.125</v>
      </c>
      <c r="H12" s="2">
        <v>0.170999999999316</v>
      </c>
      <c r="I12" s="1">
        <f t="shared" si="2"/>
        <v>1.4360230555222309</v>
      </c>
      <c r="J12" s="2">
        <f t="shared" si="3"/>
        <v>0.11875910669168849</v>
      </c>
      <c r="K12" s="9">
        <v>43877</v>
      </c>
      <c r="L12" s="7">
        <v>0.125</v>
      </c>
      <c r="M12" s="2">
        <v>0.21299999999914801</v>
      </c>
      <c r="N12" s="1">
        <f t="shared" si="4"/>
        <v>2.0382531318849386</v>
      </c>
      <c r="O12" s="2">
        <f t="shared" si="5"/>
        <v>0.16856353400688442</v>
      </c>
      <c r="P12" s="9">
        <v>43879</v>
      </c>
      <c r="Q12" s="7">
        <v>0.125</v>
      </c>
      <c r="R12" s="2">
        <v>0.25099999999899603</v>
      </c>
      <c r="S12" s="1">
        <f t="shared" si="6"/>
        <v>2.6481486767770965</v>
      </c>
      <c r="T12" s="2">
        <f t="shared" si="7"/>
        <v>0.21900189556946587</v>
      </c>
    </row>
    <row r="13" spans="1:20" x14ac:dyDescent="0.25">
      <c r="A13" s="9">
        <v>43873</v>
      </c>
      <c r="B13" s="7">
        <v>0.16666666666666666</v>
      </c>
      <c r="C13" s="2">
        <v>0.12399999999950399</v>
      </c>
      <c r="D13" s="1">
        <f t="shared" si="0"/>
        <v>0.86019851027488192</v>
      </c>
      <c r="E13" s="2">
        <f t="shared" si="1"/>
        <v>7.1138416799732734E-2</v>
      </c>
      <c r="F13" s="9">
        <v>43875</v>
      </c>
      <c r="G13" s="7">
        <v>0.16666666666666666</v>
      </c>
      <c r="H13" s="2">
        <v>0.18099999999927599</v>
      </c>
      <c r="I13" s="1">
        <f t="shared" si="2"/>
        <v>1.5722427526358529</v>
      </c>
      <c r="J13" s="2">
        <f t="shared" si="3"/>
        <v>0.13002447564298503</v>
      </c>
      <c r="K13" s="9">
        <v>43877</v>
      </c>
      <c r="L13" s="7">
        <v>0.16666666666666666</v>
      </c>
      <c r="M13" s="2">
        <v>0.21399999999914401</v>
      </c>
      <c r="N13" s="1">
        <f t="shared" si="4"/>
        <v>2.0535333815983359</v>
      </c>
      <c r="O13" s="2">
        <f t="shared" si="5"/>
        <v>0.16982721065818238</v>
      </c>
      <c r="P13" s="9">
        <v>43879</v>
      </c>
      <c r="Q13" s="7">
        <v>0.16666666666666666</v>
      </c>
      <c r="R13" s="2">
        <v>0.25099999999899603</v>
      </c>
      <c r="S13" s="1">
        <f t="shared" si="6"/>
        <v>2.6481486767770965</v>
      </c>
      <c r="T13" s="2">
        <f t="shared" si="7"/>
        <v>0.21900189556946587</v>
      </c>
    </row>
    <row r="14" spans="1:20" x14ac:dyDescent="0.25">
      <c r="A14" s="9">
        <v>43873</v>
      </c>
      <c r="B14" s="7">
        <v>0.20833333333333334</v>
      </c>
      <c r="C14" s="2">
        <v>0.117999999999528</v>
      </c>
      <c r="D14" s="1">
        <f t="shared" si="0"/>
        <v>0.79478914139621792</v>
      </c>
      <c r="E14" s="2">
        <f t="shared" si="1"/>
        <v>6.5729061993467217E-2</v>
      </c>
      <c r="F14" s="9">
        <v>43875</v>
      </c>
      <c r="G14" s="7">
        <v>0.20833333333333334</v>
      </c>
      <c r="H14" s="2">
        <v>0.18699999999925199</v>
      </c>
      <c r="I14" s="1">
        <f t="shared" si="2"/>
        <v>1.6561653824945812</v>
      </c>
      <c r="J14" s="2">
        <f t="shared" si="3"/>
        <v>0.13696487713230185</v>
      </c>
      <c r="K14" s="9">
        <v>43877</v>
      </c>
      <c r="L14" s="7">
        <v>0.20833333333333334</v>
      </c>
      <c r="M14" s="2">
        <v>0.21299999999914801</v>
      </c>
      <c r="N14" s="1">
        <f t="shared" si="4"/>
        <v>2.0382531318849386</v>
      </c>
      <c r="O14" s="2">
        <f t="shared" si="5"/>
        <v>0.16856353400688442</v>
      </c>
      <c r="P14" s="9">
        <v>43879</v>
      </c>
      <c r="Q14" s="7">
        <v>0.20833333333333334</v>
      </c>
      <c r="R14" s="2">
        <v>0.25399999999898398</v>
      </c>
      <c r="S14" s="1">
        <f t="shared" si="6"/>
        <v>2.6987980926143726</v>
      </c>
      <c r="T14" s="2">
        <f t="shared" si="7"/>
        <v>0.22319060225920861</v>
      </c>
    </row>
    <row r="15" spans="1:20" x14ac:dyDescent="0.25">
      <c r="A15" s="9">
        <v>43873</v>
      </c>
      <c r="B15" s="7">
        <v>0.25</v>
      </c>
      <c r="C15" s="2">
        <v>0.12699999999949199</v>
      </c>
      <c r="D15" s="1">
        <f t="shared" si="0"/>
        <v>0.89362165227913581</v>
      </c>
      <c r="E15" s="2">
        <f t="shared" si="1"/>
        <v>7.3902510643484534E-2</v>
      </c>
      <c r="F15" s="9">
        <v>43875</v>
      </c>
      <c r="G15" s="7">
        <v>0.25</v>
      </c>
      <c r="H15" s="2">
        <v>0.18499999999926001</v>
      </c>
      <c r="I15" s="1">
        <f t="shared" si="2"/>
        <v>1.6280105081092331</v>
      </c>
      <c r="J15" s="2">
        <f t="shared" si="3"/>
        <v>0.13463646902063356</v>
      </c>
      <c r="K15" s="9">
        <v>43877</v>
      </c>
      <c r="L15" s="7">
        <v>0.25</v>
      </c>
      <c r="M15" s="2">
        <v>0.210999999999156</v>
      </c>
      <c r="N15" s="1">
        <f t="shared" si="4"/>
        <v>2.0078204983170753</v>
      </c>
      <c r="O15" s="2">
        <f t="shared" si="5"/>
        <v>0.16604675521082213</v>
      </c>
      <c r="P15" s="9">
        <v>43879</v>
      </c>
      <c r="Q15" s="7">
        <v>0.25</v>
      </c>
      <c r="R15" s="2">
        <v>0.25299999999898798</v>
      </c>
      <c r="S15" s="1">
        <f t="shared" si="6"/>
        <v>2.6818752084968813</v>
      </c>
      <c r="T15" s="2">
        <f t="shared" si="7"/>
        <v>0.22179107974269208</v>
      </c>
    </row>
    <row r="16" spans="1:20" x14ac:dyDescent="0.25">
      <c r="A16" s="9">
        <v>43873</v>
      </c>
      <c r="B16" s="7">
        <v>0.29166666666666669</v>
      </c>
      <c r="C16" s="2">
        <v>0.13499999999946</v>
      </c>
      <c r="D16" s="1">
        <f t="shared" si="0"/>
        <v>0.98504935922362336</v>
      </c>
      <c r="E16" s="2">
        <f t="shared" si="1"/>
        <v>8.1463582007793647E-2</v>
      </c>
      <c r="F16" s="9">
        <v>43875</v>
      </c>
      <c r="G16" s="7">
        <v>0.29166666666666669</v>
      </c>
      <c r="H16" s="2">
        <v>0.18899999999924399</v>
      </c>
      <c r="I16" s="1">
        <f t="shared" si="2"/>
        <v>1.684499870990334</v>
      </c>
      <c r="J16" s="2">
        <f t="shared" si="3"/>
        <v>0.13930813933090061</v>
      </c>
      <c r="K16" s="9">
        <v>43877</v>
      </c>
      <c r="L16" s="7">
        <v>0.29166666666666669</v>
      </c>
      <c r="M16" s="2">
        <v>0.21199999999915201</v>
      </c>
      <c r="N16" s="1">
        <f t="shared" si="4"/>
        <v>2.0230154770102247</v>
      </c>
      <c r="O16" s="2">
        <f t="shared" si="5"/>
        <v>0.16730337994874558</v>
      </c>
      <c r="P16" s="9">
        <v>43879</v>
      </c>
      <c r="Q16" s="7">
        <v>0.29166666666666669</v>
      </c>
      <c r="R16" s="2">
        <v>0.25599999999897599</v>
      </c>
      <c r="S16" s="1">
        <f t="shared" si="6"/>
        <v>2.7327627799615186</v>
      </c>
      <c r="T16" s="2">
        <f t="shared" si="7"/>
        <v>0.22599948190281757</v>
      </c>
    </row>
    <row r="17" spans="1:20" x14ac:dyDescent="0.25">
      <c r="A17" s="9">
        <v>43873</v>
      </c>
      <c r="B17" s="7">
        <v>0.33333333333333331</v>
      </c>
      <c r="C17" s="2">
        <v>0.135999999999456</v>
      </c>
      <c r="D17" s="1">
        <f t="shared" si="0"/>
        <v>0.9967100743984354</v>
      </c>
      <c r="E17" s="2">
        <f t="shared" si="1"/>
        <v>8.2427923152750604E-2</v>
      </c>
      <c r="F17" s="9">
        <v>43875</v>
      </c>
      <c r="G17" s="7">
        <v>0.33333333333333331</v>
      </c>
      <c r="H17" s="2">
        <v>0.17999999999928001</v>
      </c>
      <c r="I17" s="1">
        <f t="shared" si="2"/>
        <v>1.5584143133668724</v>
      </c>
      <c r="J17" s="2">
        <f t="shared" si="3"/>
        <v>0.12888086371544033</v>
      </c>
      <c r="K17" s="9">
        <v>43877</v>
      </c>
      <c r="L17" s="7">
        <v>0.33333333333333331</v>
      </c>
      <c r="M17" s="2">
        <v>0.20899999999916399</v>
      </c>
      <c r="N17" s="1">
        <f t="shared" si="4"/>
        <v>1.9775588975584237</v>
      </c>
      <c r="O17" s="2">
        <f t="shared" si="5"/>
        <v>0.16354412082808165</v>
      </c>
      <c r="P17" s="9">
        <v>43879</v>
      </c>
      <c r="Q17" s="7">
        <v>0.33333333333333331</v>
      </c>
      <c r="R17" s="2">
        <v>0.25499999999897999</v>
      </c>
      <c r="S17" s="1">
        <f t="shared" si="6"/>
        <v>2.7157606374791396</v>
      </c>
      <c r="T17" s="2">
        <f t="shared" si="7"/>
        <v>0.22459340471952483</v>
      </c>
    </row>
    <row r="18" spans="1:20" x14ac:dyDescent="0.25">
      <c r="A18" s="9">
        <v>43873</v>
      </c>
      <c r="B18" s="7">
        <v>0.375</v>
      </c>
      <c r="C18" s="2">
        <v>0.13099999999947601</v>
      </c>
      <c r="D18" s="1">
        <f t="shared" si="0"/>
        <v>0.93892050100866886</v>
      </c>
      <c r="E18" s="2">
        <f t="shared" si="1"/>
        <v>7.7648725433416915E-2</v>
      </c>
      <c r="F18" s="9">
        <v>43875</v>
      </c>
      <c r="G18" s="7">
        <v>0.375</v>
      </c>
      <c r="H18" s="2">
        <v>0.17999999999928001</v>
      </c>
      <c r="I18" s="1">
        <f t="shared" si="2"/>
        <v>1.5584143133668724</v>
      </c>
      <c r="J18" s="2">
        <f t="shared" si="3"/>
        <v>0.12888086371544033</v>
      </c>
      <c r="K18" s="9">
        <v>43877</v>
      </c>
      <c r="L18" s="7">
        <v>0.375</v>
      </c>
      <c r="M18" s="2">
        <v>0.21199999999915201</v>
      </c>
      <c r="N18" s="1">
        <f t="shared" si="4"/>
        <v>2.0230154770102247</v>
      </c>
      <c r="O18" s="2">
        <f t="shared" si="5"/>
        <v>0.16730337994874558</v>
      </c>
      <c r="P18" s="9">
        <v>43879</v>
      </c>
      <c r="Q18" s="7">
        <v>0.375</v>
      </c>
      <c r="R18" s="2">
        <v>0.25399999999898398</v>
      </c>
      <c r="S18" s="1">
        <f t="shared" si="6"/>
        <v>2.6987980926143726</v>
      </c>
      <c r="T18" s="2">
        <f t="shared" si="7"/>
        <v>0.22319060225920861</v>
      </c>
    </row>
    <row r="19" spans="1:20" x14ac:dyDescent="0.25">
      <c r="A19" s="9">
        <v>43873</v>
      </c>
      <c r="B19" s="7">
        <v>0.41666666666666669</v>
      </c>
      <c r="C19" s="2">
        <v>0.13099999999947601</v>
      </c>
      <c r="D19" s="1">
        <f t="shared" si="0"/>
        <v>0.93892050100866886</v>
      </c>
      <c r="E19" s="2">
        <f t="shared" si="1"/>
        <v>7.7648725433416915E-2</v>
      </c>
      <c r="F19" s="9">
        <v>43875</v>
      </c>
      <c r="G19" s="7">
        <v>0.41666666666666669</v>
      </c>
      <c r="H19" s="2">
        <v>0.182999999999268</v>
      </c>
      <c r="I19" s="1">
        <f t="shared" si="2"/>
        <v>1.6000360325720409</v>
      </c>
      <c r="J19" s="2">
        <f t="shared" si="3"/>
        <v>0.13232297989370778</v>
      </c>
      <c r="K19" s="9">
        <v>43877</v>
      </c>
      <c r="L19" s="7">
        <v>0.41666666666666669</v>
      </c>
      <c r="M19" s="2">
        <v>0.21499999999913999</v>
      </c>
      <c r="N19" s="1">
        <f t="shared" si="4"/>
        <v>2.068856145342493</v>
      </c>
      <c r="O19" s="2">
        <f t="shared" si="5"/>
        <v>0.17109440321982416</v>
      </c>
      <c r="P19" s="9">
        <v>43879</v>
      </c>
      <c r="Q19" s="7">
        <v>0.41666666666666669</v>
      </c>
      <c r="R19" s="2">
        <v>0.25299999999898798</v>
      </c>
      <c r="S19" s="1">
        <f t="shared" si="6"/>
        <v>2.6818752084968813</v>
      </c>
      <c r="T19" s="2">
        <f t="shared" si="7"/>
        <v>0.22179107974269208</v>
      </c>
    </row>
    <row r="20" spans="1:20" x14ac:dyDescent="0.25">
      <c r="A20" s="9">
        <v>43873</v>
      </c>
      <c r="B20" s="7">
        <v>0.45833333333333331</v>
      </c>
      <c r="C20" s="2">
        <v>0.13799999999944801</v>
      </c>
      <c r="D20" s="1">
        <f t="shared" si="0"/>
        <v>1.0201846281130877</v>
      </c>
      <c r="E20" s="2">
        <f t="shared" si="1"/>
        <v>8.4369268744952347E-2</v>
      </c>
      <c r="F20" s="9">
        <v>43875</v>
      </c>
      <c r="G20" s="7">
        <v>0.45833333333333331</v>
      </c>
      <c r="H20" s="2">
        <v>0.17799999999928801</v>
      </c>
      <c r="I20" s="1">
        <f t="shared" si="2"/>
        <v>1.5308943478131489</v>
      </c>
      <c r="J20" s="2">
        <f t="shared" si="3"/>
        <v>0.12660496256414741</v>
      </c>
      <c r="K20" s="9">
        <v>43877</v>
      </c>
      <c r="L20" s="7">
        <v>0.45833333333333331</v>
      </c>
      <c r="M20" s="2">
        <v>0.21199999999915201</v>
      </c>
      <c r="N20" s="1">
        <f t="shared" si="4"/>
        <v>2.0230154770102247</v>
      </c>
      <c r="O20" s="2">
        <f t="shared" si="5"/>
        <v>0.16730337994874558</v>
      </c>
      <c r="P20" s="9">
        <v>43879</v>
      </c>
      <c r="Q20" s="7">
        <v>0.45833333333333331</v>
      </c>
      <c r="R20" s="2">
        <v>0.25399999999898398</v>
      </c>
      <c r="S20" s="1">
        <f t="shared" si="6"/>
        <v>2.6987980926143726</v>
      </c>
      <c r="T20" s="2">
        <f t="shared" si="7"/>
        <v>0.22319060225920861</v>
      </c>
    </row>
    <row r="21" spans="1:20" x14ac:dyDescent="0.25">
      <c r="A21" s="9">
        <v>43873</v>
      </c>
      <c r="B21" s="7">
        <v>0.5</v>
      </c>
      <c r="C21" s="2">
        <v>0.13799999999944801</v>
      </c>
      <c r="D21" s="1">
        <f t="shared" si="0"/>
        <v>1.0201846281130877</v>
      </c>
      <c r="E21" s="2">
        <f t="shared" si="1"/>
        <v>8.4369268744952347E-2</v>
      </c>
      <c r="F21" s="9">
        <v>43875</v>
      </c>
      <c r="G21" s="7">
        <v>0.5</v>
      </c>
      <c r="H21" s="2">
        <v>0.18699999999925199</v>
      </c>
      <c r="I21" s="1">
        <f t="shared" si="2"/>
        <v>1.6561653824945812</v>
      </c>
      <c r="J21" s="2">
        <f t="shared" si="3"/>
        <v>0.13696487713230185</v>
      </c>
      <c r="K21" s="9">
        <v>43877</v>
      </c>
      <c r="L21" s="7">
        <v>0.5</v>
      </c>
      <c r="M21" s="2">
        <v>0.20799999999916799</v>
      </c>
      <c r="N21" s="1">
        <f t="shared" si="4"/>
        <v>1.9624924409087856</v>
      </c>
      <c r="O21" s="2">
        <f t="shared" si="5"/>
        <v>0.16229812486315656</v>
      </c>
      <c r="P21" s="9">
        <v>43879</v>
      </c>
      <c r="Q21" s="7">
        <v>0.5</v>
      </c>
      <c r="R21" s="2">
        <v>0.24999999999899999</v>
      </c>
      <c r="S21" s="1">
        <f t="shared" si="6"/>
        <v>2.631345157198917</v>
      </c>
      <c r="T21" s="2">
        <f t="shared" si="7"/>
        <v>0.21761224450035044</v>
      </c>
    </row>
    <row r="22" spans="1:20" x14ac:dyDescent="0.25">
      <c r="A22" s="9">
        <v>43873</v>
      </c>
      <c r="B22" s="7">
        <v>0.54166666666666663</v>
      </c>
      <c r="C22" s="2">
        <v>0.14099999999943599</v>
      </c>
      <c r="D22" s="1">
        <f t="shared" si="0"/>
        <v>1.055777017262896</v>
      </c>
      <c r="E22" s="2">
        <f t="shared" si="1"/>
        <v>8.7312759327641487E-2</v>
      </c>
      <c r="F22" s="9">
        <v>43875</v>
      </c>
      <c r="G22" s="7">
        <v>0.54166666666666663</v>
      </c>
      <c r="H22" s="2">
        <v>0.18799999999924799</v>
      </c>
      <c r="I22" s="1">
        <f t="shared" si="2"/>
        <v>1.6703102235638934</v>
      </c>
      <c r="J22" s="2">
        <f t="shared" si="3"/>
        <v>0.13813465548873397</v>
      </c>
      <c r="K22" s="9">
        <v>43877</v>
      </c>
      <c r="L22" s="7">
        <v>0.54166666666666663</v>
      </c>
      <c r="M22" s="2">
        <v>0.21399999999914401</v>
      </c>
      <c r="N22" s="1">
        <f t="shared" si="4"/>
        <v>2.0535333815983359</v>
      </c>
      <c r="O22" s="2">
        <f t="shared" si="5"/>
        <v>0.16982721065818238</v>
      </c>
      <c r="P22" s="9">
        <v>43879</v>
      </c>
      <c r="Q22" s="7">
        <v>0.54166666666666663</v>
      </c>
      <c r="R22" s="2">
        <v>0.25399999999898398</v>
      </c>
      <c r="S22" s="1">
        <f t="shared" si="6"/>
        <v>2.6987980926143726</v>
      </c>
      <c r="T22" s="2">
        <f t="shared" si="7"/>
        <v>0.22319060225920861</v>
      </c>
    </row>
    <row r="23" spans="1:20" x14ac:dyDescent="0.25">
      <c r="A23" s="9">
        <v>43873</v>
      </c>
      <c r="B23" s="7">
        <v>0.58333333333333337</v>
      </c>
      <c r="C23" s="2">
        <v>0.142999999999428</v>
      </c>
      <c r="D23" s="1">
        <f t="shared" si="0"/>
        <v>1.0797572676437324</v>
      </c>
      <c r="E23" s="2">
        <f t="shared" si="1"/>
        <v>8.9295926034136663E-2</v>
      </c>
      <c r="F23" s="9">
        <v>43875</v>
      </c>
      <c r="G23" s="7">
        <v>0.58333333333333337</v>
      </c>
      <c r="H23" s="2">
        <v>0.18899999999924399</v>
      </c>
      <c r="I23" s="1">
        <f t="shared" si="2"/>
        <v>1.684499870990334</v>
      </c>
      <c r="J23" s="2">
        <f t="shared" si="3"/>
        <v>0.13930813933090061</v>
      </c>
      <c r="K23" s="9">
        <v>43877</v>
      </c>
      <c r="L23" s="7">
        <v>0.58333333333333337</v>
      </c>
      <c r="M23" s="2">
        <v>0.217999999999128</v>
      </c>
      <c r="N23" s="1">
        <f t="shared" si="4"/>
        <v>2.1150787205794881</v>
      </c>
      <c r="O23" s="2">
        <f t="shared" si="5"/>
        <v>0.17491701019192366</v>
      </c>
      <c r="P23" s="9">
        <v>43879</v>
      </c>
      <c r="Q23" s="7">
        <v>0.58333333333333337</v>
      </c>
      <c r="R23" s="2">
        <v>0.25299999999898798</v>
      </c>
      <c r="S23" s="1">
        <f t="shared" si="6"/>
        <v>2.6818752084968813</v>
      </c>
      <c r="T23" s="2">
        <f t="shared" si="7"/>
        <v>0.22179107974269208</v>
      </c>
    </row>
    <row r="24" spans="1:20" x14ac:dyDescent="0.25">
      <c r="A24" s="9">
        <v>43873</v>
      </c>
      <c r="B24" s="7">
        <v>0.625</v>
      </c>
      <c r="C24" s="2">
        <v>0.14499999999942001</v>
      </c>
      <c r="D24" s="1">
        <f t="shared" si="0"/>
        <v>1.1039377694877337</v>
      </c>
      <c r="E24" s="2">
        <f t="shared" si="1"/>
        <v>9.1295653536635574E-2</v>
      </c>
      <c r="F24" s="9">
        <v>43875</v>
      </c>
      <c r="G24" s="7">
        <v>0.625</v>
      </c>
      <c r="H24" s="2">
        <v>0.18999999999924</v>
      </c>
      <c r="I24" s="1">
        <f t="shared" si="2"/>
        <v>1.6987342285087048</v>
      </c>
      <c r="J24" s="2">
        <f t="shared" si="3"/>
        <v>0.14048532069766989</v>
      </c>
      <c r="K24" s="9">
        <v>43877</v>
      </c>
      <c r="L24" s="7">
        <v>0.625</v>
      </c>
      <c r="M24" s="2">
        <v>0.22099999999911599</v>
      </c>
      <c r="N24" s="1">
        <f t="shared" si="4"/>
        <v>2.1616810631238588</v>
      </c>
      <c r="O24" s="2">
        <f t="shared" si="5"/>
        <v>0.17877102392034311</v>
      </c>
      <c r="P24" s="9">
        <v>43879</v>
      </c>
      <c r="Q24" s="7">
        <v>0.625</v>
      </c>
      <c r="R24" s="2">
        <v>0.256999999998972</v>
      </c>
      <c r="S24" s="1">
        <f t="shared" si="6"/>
        <v>2.7498044572788323</v>
      </c>
      <c r="T24" s="2">
        <f t="shared" si="7"/>
        <v>0.22740882861695941</v>
      </c>
    </row>
    <row r="25" spans="1:20" x14ac:dyDescent="0.25">
      <c r="A25" s="9">
        <v>43873</v>
      </c>
      <c r="B25" s="7">
        <v>0.66666666666666663</v>
      </c>
      <c r="C25" s="2">
        <v>0.14399999999942401</v>
      </c>
      <c r="D25" s="1">
        <f t="shared" si="0"/>
        <v>1.0918225579272978</v>
      </c>
      <c r="E25" s="2">
        <f t="shared" si="1"/>
        <v>9.0293725540587524E-2</v>
      </c>
      <c r="F25" s="9">
        <v>43875</v>
      </c>
      <c r="G25" s="7">
        <v>0.66666666666666663</v>
      </c>
      <c r="H25" s="2">
        <v>0.18899999999924399</v>
      </c>
      <c r="I25" s="1">
        <f t="shared" si="2"/>
        <v>1.684499870990334</v>
      </c>
      <c r="J25" s="2">
        <f t="shared" si="3"/>
        <v>0.13930813933090061</v>
      </c>
      <c r="K25" s="9">
        <v>43877</v>
      </c>
      <c r="L25" s="7">
        <v>0.66666666666666663</v>
      </c>
      <c r="M25" s="2">
        <v>0.21599999999913599</v>
      </c>
      <c r="N25" s="1">
        <f t="shared" si="4"/>
        <v>2.0842213428384553</v>
      </c>
      <c r="O25" s="2">
        <f t="shared" si="5"/>
        <v>0.17236510505274025</v>
      </c>
      <c r="P25" s="9">
        <v>43879</v>
      </c>
      <c r="Q25" s="7">
        <v>0.66666666666666663</v>
      </c>
      <c r="R25" s="2">
        <v>0.25599999999897599</v>
      </c>
      <c r="S25" s="1">
        <f t="shared" si="6"/>
        <v>2.7327627799615186</v>
      </c>
      <c r="T25" s="2">
        <f t="shared" si="7"/>
        <v>0.22599948190281757</v>
      </c>
    </row>
    <row r="26" spans="1:20" x14ac:dyDescent="0.25">
      <c r="A26" s="9">
        <v>43873</v>
      </c>
      <c r="B26" s="7">
        <v>0.70833333333333337</v>
      </c>
      <c r="C26" s="2">
        <v>0.14099999999943599</v>
      </c>
      <c r="D26" s="1">
        <f t="shared" si="0"/>
        <v>1.055777017262896</v>
      </c>
      <c r="E26" s="2">
        <f t="shared" si="1"/>
        <v>8.7312759327641487E-2</v>
      </c>
      <c r="F26" s="9">
        <v>43875</v>
      </c>
      <c r="G26" s="7">
        <v>0.70833333333333337</v>
      </c>
      <c r="H26" s="2">
        <v>0.18699999999925199</v>
      </c>
      <c r="I26" s="1">
        <f t="shared" si="2"/>
        <v>1.6561653824945812</v>
      </c>
      <c r="J26" s="2">
        <f t="shared" si="3"/>
        <v>0.13696487713230185</v>
      </c>
      <c r="K26" s="9">
        <v>43877</v>
      </c>
      <c r="L26" s="7">
        <v>0.70833333333333337</v>
      </c>
      <c r="M26" s="2">
        <v>0.217999999999128</v>
      </c>
      <c r="N26" s="1">
        <f t="shared" si="4"/>
        <v>2.1150787205794881</v>
      </c>
      <c r="O26" s="2">
        <f t="shared" si="5"/>
        <v>0.17491701019192366</v>
      </c>
      <c r="P26" s="9">
        <v>43879</v>
      </c>
      <c r="Q26" s="7">
        <v>0.70833333333333337</v>
      </c>
      <c r="R26" s="2">
        <v>0.258999999998964</v>
      </c>
      <c r="S26" s="1">
        <f t="shared" si="6"/>
        <v>2.7840061670029903</v>
      </c>
      <c r="T26" s="2">
        <f t="shared" si="7"/>
        <v>0.23023731001114728</v>
      </c>
    </row>
    <row r="27" spans="1:20" x14ac:dyDescent="0.25">
      <c r="A27" s="9">
        <v>43873</v>
      </c>
      <c r="B27" s="7">
        <v>0.75</v>
      </c>
      <c r="C27" s="2">
        <v>0.13199999999947201</v>
      </c>
      <c r="D27" s="1">
        <f t="shared" si="0"/>
        <v>0.95037530250752855</v>
      </c>
      <c r="E27" s="2">
        <f t="shared" si="1"/>
        <v>7.8596037517372611E-2</v>
      </c>
      <c r="F27" s="9">
        <v>43875</v>
      </c>
      <c r="G27" s="7">
        <v>0.75</v>
      </c>
      <c r="H27" s="2">
        <v>0.19299999999922801</v>
      </c>
      <c r="I27" s="1">
        <f t="shared" si="2"/>
        <v>1.7417046096075226</v>
      </c>
      <c r="J27" s="2">
        <f t="shared" si="3"/>
        <v>0.14403897121454212</v>
      </c>
      <c r="K27" s="9">
        <v>43877</v>
      </c>
      <c r="L27" s="7">
        <v>0.75</v>
      </c>
      <c r="M27" s="2">
        <v>0.217999999999128</v>
      </c>
      <c r="N27" s="1">
        <f t="shared" si="4"/>
        <v>2.1150787205794881</v>
      </c>
      <c r="O27" s="2">
        <f t="shared" si="5"/>
        <v>0.17491701019192366</v>
      </c>
      <c r="P27" s="9">
        <v>43879</v>
      </c>
      <c r="Q27" s="7">
        <v>0.75</v>
      </c>
      <c r="R27" s="2">
        <v>0.25399999999898398</v>
      </c>
      <c r="S27" s="1">
        <f t="shared" si="6"/>
        <v>2.6987980926143726</v>
      </c>
      <c r="T27" s="2">
        <f t="shared" si="7"/>
        <v>0.22319060225920861</v>
      </c>
    </row>
    <row r="28" spans="1:20" x14ac:dyDescent="0.25">
      <c r="A28" s="9">
        <v>43873</v>
      </c>
      <c r="B28" s="7">
        <v>0.79166666666666663</v>
      </c>
      <c r="C28" s="2">
        <v>0.12699999999949199</v>
      </c>
      <c r="D28" s="1">
        <f t="shared" si="0"/>
        <v>0.89362165227913581</v>
      </c>
      <c r="E28" s="2">
        <f t="shared" si="1"/>
        <v>7.3902510643484534E-2</v>
      </c>
      <c r="F28" s="9">
        <v>43875</v>
      </c>
      <c r="G28" s="7">
        <v>0.79166666666666663</v>
      </c>
      <c r="H28" s="2">
        <v>0.183999999999264</v>
      </c>
      <c r="I28" s="1">
        <f t="shared" si="2"/>
        <v>1.6140006709728403</v>
      </c>
      <c r="J28" s="2">
        <f t="shared" si="3"/>
        <v>0.13347785548945387</v>
      </c>
      <c r="K28" s="9">
        <v>43877</v>
      </c>
      <c r="L28" s="7">
        <v>0.79166666666666663</v>
      </c>
      <c r="M28" s="2">
        <v>0.219</v>
      </c>
      <c r="N28" s="1">
        <f t="shared" si="4"/>
        <v>2.1305707428724334</v>
      </c>
      <c r="O28" s="2">
        <f t="shared" si="5"/>
        <v>0.17619820043555023</v>
      </c>
      <c r="P28" s="9">
        <v>43879</v>
      </c>
      <c r="Q28" s="7">
        <v>0.79166666666666663</v>
      </c>
      <c r="R28" s="2">
        <v>0.24999999999899999</v>
      </c>
      <c r="S28" s="1">
        <f t="shared" si="6"/>
        <v>2.631345157198917</v>
      </c>
      <c r="T28" s="2">
        <f t="shared" si="7"/>
        <v>0.21761224450035044</v>
      </c>
    </row>
    <row r="29" spans="1:20" x14ac:dyDescent="0.25">
      <c r="A29" s="9">
        <v>43873</v>
      </c>
      <c r="B29" s="7">
        <v>0.83333333333333337</v>
      </c>
      <c r="C29" s="2">
        <v>0.13099999999947601</v>
      </c>
      <c r="D29" s="1">
        <f t="shared" si="0"/>
        <v>0.93892050100866886</v>
      </c>
      <c r="E29" s="2">
        <f t="shared" si="1"/>
        <v>7.7648725433416915E-2</v>
      </c>
      <c r="F29" s="9">
        <v>43875</v>
      </c>
      <c r="G29" s="7">
        <v>0.83333333333333337</v>
      </c>
      <c r="H29" s="2">
        <v>0.17899999999928401</v>
      </c>
      <c r="I29" s="1">
        <f t="shared" si="2"/>
        <v>1.544631477386941</v>
      </c>
      <c r="J29" s="2">
        <f t="shared" si="3"/>
        <v>0.12774102317990002</v>
      </c>
      <c r="K29" s="9">
        <v>43877</v>
      </c>
      <c r="L29" s="7">
        <v>0.83333333333333337</v>
      </c>
      <c r="M29" s="2">
        <v>0.22</v>
      </c>
      <c r="N29" s="1">
        <f t="shared" si="4"/>
        <v>2.1461048829609184</v>
      </c>
      <c r="O29" s="2">
        <f t="shared" si="5"/>
        <v>0.17748287382086794</v>
      </c>
      <c r="P29" s="9">
        <v>43879</v>
      </c>
      <c r="Q29" s="7">
        <v>0.83333333333333337</v>
      </c>
      <c r="R29" s="2">
        <v>0.24999999999899999</v>
      </c>
      <c r="S29" s="1">
        <f t="shared" si="6"/>
        <v>2.631345157198917</v>
      </c>
      <c r="T29" s="2">
        <f t="shared" si="7"/>
        <v>0.21761224450035044</v>
      </c>
    </row>
    <row r="30" spans="1:20" x14ac:dyDescent="0.25">
      <c r="A30" s="9">
        <v>43873</v>
      </c>
      <c r="B30" s="7">
        <v>0.875</v>
      </c>
      <c r="C30" s="2">
        <v>0.12399999999950399</v>
      </c>
      <c r="D30" s="1">
        <f t="shared" si="0"/>
        <v>0.86019851027488192</v>
      </c>
      <c r="E30" s="2">
        <f t="shared" si="1"/>
        <v>7.1138416799732734E-2</v>
      </c>
      <c r="F30" s="9">
        <v>43875</v>
      </c>
      <c r="G30" s="7">
        <v>0.875</v>
      </c>
      <c r="H30" s="2">
        <v>0.17799999999928801</v>
      </c>
      <c r="I30" s="1">
        <f t="shared" si="2"/>
        <v>1.5308943478131489</v>
      </c>
      <c r="J30" s="2">
        <f t="shared" si="3"/>
        <v>0.12660496256414741</v>
      </c>
      <c r="K30" s="9">
        <v>43877</v>
      </c>
      <c r="L30" s="7">
        <v>0.875</v>
      </c>
      <c r="M30" s="2">
        <v>0.221</v>
      </c>
      <c r="N30" s="1">
        <f t="shared" si="4"/>
        <v>2.1616810631376469</v>
      </c>
      <c r="O30" s="2">
        <f t="shared" si="5"/>
        <v>0.17877102392148339</v>
      </c>
      <c r="P30" s="9">
        <v>43879</v>
      </c>
      <c r="Q30" s="7">
        <v>0.875</v>
      </c>
      <c r="R30" s="2">
        <v>0.25299999999898798</v>
      </c>
      <c r="S30" s="1">
        <f t="shared" si="6"/>
        <v>2.6818752084968813</v>
      </c>
      <c r="T30" s="2">
        <f t="shared" si="7"/>
        <v>0.22179107974269208</v>
      </c>
    </row>
    <row r="31" spans="1:20" x14ac:dyDescent="0.25">
      <c r="A31" s="9">
        <v>43873</v>
      </c>
      <c r="B31" s="7">
        <v>0.91666666666666663</v>
      </c>
      <c r="C31" s="2">
        <v>0.12399999999950399</v>
      </c>
      <c r="D31" s="1">
        <f t="shared" si="0"/>
        <v>0.86019851027488192</v>
      </c>
      <c r="E31" s="2">
        <f t="shared" si="1"/>
        <v>7.1138416799732734E-2</v>
      </c>
      <c r="F31" s="9">
        <v>43875</v>
      </c>
      <c r="G31" s="7">
        <v>0.91666666666666663</v>
      </c>
      <c r="H31" s="2">
        <v>0.18499999999926001</v>
      </c>
      <c r="I31" s="1">
        <f t="shared" si="2"/>
        <v>1.6280105081092331</v>
      </c>
      <c r="J31" s="2">
        <f t="shared" si="3"/>
        <v>0.13463646902063356</v>
      </c>
      <c r="K31" s="9">
        <v>43877</v>
      </c>
      <c r="L31" s="7">
        <v>0.91666666666666663</v>
      </c>
      <c r="M31" s="2">
        <v>0.22099999999911599</v>
      </c>
      <c r="N31" s="1">
        <f t="shared" si="4"/>
        <v>2.1616810631238588</v>
      </c>
      <c r="O31" s="2">
        <f t="shared" si="5"/>
        <v>0.17877102392034311</v>
      </c>
      <c r="P31" s="9">
        <v>43879</v>
      </c>
      <c r="Q31" s="7">
        <v>0.91666666666666663</v>
      </c>
      <c r="R31" s="2">
        <v>0.25399999999898398</v>
      </c>
      <c r="S31" s="1">
        <f t="shared" si="6"/>
        <v>2.6987980926143726</v>
      </c>
      <c r="T31" s="2">
        <f t="shared" si="7"/>
        <v>0.22319060225920861</v>
      </c>
    </row>
    <row r="32" spans="1:20" x14ac:dyDescent="0.25">
      <c r="A32" s="9">
        <v>43873</v>
      </c>
      <c r="B32" s="7">
        <v>0.95833333333333337</v>
      </c>
      <c r="C32" s="2">
        <v>0.122999999999508</v>
      </c>
      <c r="D32" s="1">
        <f t="shared" si="0"/>
        <v>0.84916331628259245</v>
      </c>
      <c r="E32" s="2">
        <f t="shared" si="1"/>
        <v>7.0225806256570392E-2</v>
      </c>
      <c r="F32" s="9">
        <v>43875</v>
      </c>
      <c r="G32" s="7">
        <v>0.95833333333333337</v>
      </c>
      <c r="H32" s="2">
        <v>0.18499999999926001</v>
      </c>
      <c r="I32" s="1">
        <f t="shared" si="2"/>
        <v>1.6280105081092331</v>
      </c>
      <c r="J32" s="2">
        <f t="shared" si="3"/>
        <v>0.13463646902063356</v>
      </c>
      <c r="K32" s="9">
        <v>43877</v>
      </c>
      <c r="L32" s="7">
        <v>0.95833333333333337</v>
      </c>
      <c r="M32" s="2">
        <v>0.22099999999911599</v>
      </c>
      <c r="N32" s="1">
        <f t="shared" si="4"/>
        <v>2.1616810631238588</v>
      </c>
      <c r="O32" s="2">
        <f t="shared" si="5"/>
        <v>0.17877102392034311</v>
      </c>
      <c r="P32" s="9">
        <v>43879</v>
      </c>
      <c r="Q32" s="7">
        <v>0.95833333333333337</v>
      </c>
      <c r="R32" s="2">
        <v>0.25099999999899603</v>
      </c>
      <c r="S32" s="1">
        <f t="shared" si="6"/>
        <v>2.6481486767770965</v>
      </c>
      <c r="T32" s="2">
        <f t="shared" si="7"/>
        <v>0.21900189556946587</v>
      </c>
    </row>
    <row r="33" spans="1:20" ht="15.75" thickBot="1" x14ac:dyDescent="0.3">
      <c r="A33" s="9">
        <v>43874</v>
      </c>
      <c r="B33" s="7">
        <v>0</v>
      </c>
      <c r="C33" s="2">
        <v>0.12699999999949199</v>
      </c>
      <c r="D33" s="1">
        <f t="shared" si="0"/>
        <v>0.89362165227913581</v>
      </c>
      <c r="E33" s="2">
        <f t="shared" si="1"/>
        <v>7.3902510643484534E-2</v>
      </c>
      <c r="F33" s="9">
        <v>43876</v>
      </c>
      <c r="G33" s="7">
        <v>0</v>
      </c>
      <c r="H33" s="2">
        <v>0.190999999999236</v>
      </c>
      <c r="I33" s="1">
        <f t="shared" si="2"/>
        <v>1.713013200567004</v>
      </c>
      <c r="J33" s="2">
        <f t="shared" si="3"/>
        <v>0.14166619168689124</v>
      </c>
      <c r="K33" s="9">
        <v>43878</v>
      </c>
      <c r="L33" s="7">
        <v>0</v>
      </c>
      <c r="M33" s="2">
        <v>0.22099999999911599</v>
      </c>
      <c r="N33" s="1">
        <f t="shared" si="4"/>
        <v>2.1616810631238588</v>
      </c>
      <c r="O33" s="2">
        <f t="shared" si="5"/>
        <v>0.17877102392034311</v>
      </c>
    </row>
    <row r="34" spans="1:20" ht="15.75" thickBot="1" x14ac:dyDescent="0.3">
      <c r="A34" s="9">
        <v>43874</v>
      </c>
      <c r="B34" s="7">
        <v>4.1666666666666664E-2</v>
      </c>
      <c r="C34" s="2">
        <v>0.14399999999942401</v>
      </c>
      <c r="D34" s="1">
        <f t="shared" si="0"/>
        <v>1.0918225579272978</v>
      </c>
      <c r="E34" s="2">
        <f t="shared" si="1"/>
        <v>9.0293725540587524E-2</v>
      </c>
      <c r="F34" s="9">
        <v>43876</v>
      </c>
      <c r="G34" s="7">
        <v>4.1666666666666664E-2</v>
      </c>
      <c r="H34" s="2">
        <v>0.18899999999924399</v>
      </c>
      <c r="I34" s="1">
        <f t="shared" si="2"/>
        <v>1.684499870990334</v>
      </c>
      <c r="J34" s="2">
        <f t="shared" si="3"/>
        <v>0.13930813933090061</v>
      </c>
      <c r="K34" s="9">
        <v>43878</v>
      </c>
      <c r="L34" s="7">
        <v>4.1666666666666664E-2</v>
      </c>
      <c r="M34" s="2">
        <v>0.2249999999991</v>
      </c>
      <c r="N34" s="1">
        <f t="shared" si="4"/>
        <v>2.2244046475072534</v>
      </c>
      <c r="O34" s="2">
        <f t="shared" si="5"/>
        <v>0.18395826434884985</v>
      </c>
      <c r="Q34" s="3" t="s">
        <v>10</v>
      </c>
      <c r="R34" s="8"/>
      <c r="S34" s="8"/>
      <c r="T34" s="4">
        <f>SUM(E9:E56)+SUM(J9:J56)+SUM(O9:O56)+SUM(T9:T32)</f>
        <v>25.704114936591218</v>
      </c>
    </row>
    <row r="35" spans="1:20" x14ac:dyDescent="0.25">
      <c r="A35" s="9">
        <v>43874</v>
      </c>
      <c r="B35" s="7">
        <v>8.3333333333333329E-2</v>
      </c>
      <c r="C35" s="2">
        <v>0.14699999999941199</v>
      </c>
      <c r="D35" s="1">
        <f t="shared" si="0"/>
        <v>1.1283173983150179</v>
      </c>
      <c r="E35" s="2">
        <f t="shared" si="1"/>
        <v>9.3311848840651967E-2</v>
      </c>
      <c r="F35" s="9">
        <v>43876</v>
      </c>
      <c r="G35" s="7">
        <v>8.3333333333333329E-2</v>
      </c>
      <c r="H35" s="2">
        <v>0.197999999999208</v>
      </c>
      <c r="I35" s="1">
        <f t="shared" si="2"/>
        <v>1.8142073314120344</v>
      </c>
      <c r="J35" s="2">
        <f t="shared" si="3"/>
        <v>0.15003494630777522</v>
      </c>
      <c r="K35" s="9">
        <v>43878</v>
      </c>
      <c r="L35" s="7">
        <v>8.3333333333333329E-2</v>
      </c>
      <c r="M35" s="2">
        <v>0.217999999999128</v>
      </c>
      <c r="N35" s="1">
        <f t="shared" si="4"/>
        <v>2.1150787205794881</v>
      </c>
      <c r="O35" s="2">
        <f t="shared" si="5"/>
        <v>0.17491701019192366</v>
      </c>
    </row>
    <row r="36" spans="1:20" x14ac:dyDescent="0.25">
      <c r="A36" s="9">
        <v>43874</v>
      </c>
      <c r="B36" s="7">
        <v>0.125</v>
      </c>
      <c r="C36" s="2">
        <v>0.148999999999404</v>
      </c>
      <c r="D36" s="1">
        <f t="shared" si="0"/>
        <v>1.1528950512367115</v>
      </c>
      <c r="E36" s="2">
        <f t="shared" si="1"/>
        <v>9.5344420737276045E-2</v>
      </c>
      <c r="F36" s="9">
        <v>43876</v>
      </c>
      <c r="G36" s="7">
        <v>0.125</v>
      </c>
      <c r="H36" s="2">
        <v>0.19999999999920001</v>
      </c>
      <c r="I36" s="1">
        <f t="shared" si="2"/>
        <v>1.8435161790292129</v>
      </c>
      <c r="J36" s="2">
        <f t="shared" si="3"/>
        <v>0.15245878800571591</v>
      </c>
      <c r="K36" s="9">
        <v>43878</v>
      </c>
      <c r="L36" s="7">
        <v>0.125</v>
      </c>
      <c r="M36" s="2">
        <v>0.22699999999909201</v>
      </c>
      <c r="N36" s="1">
        <f t="shared" si="4"/>
        <v>2.2560166953634919</v>
      </c>
      <c r="O36" s="2">
        <f t="shared" si="5"/>
        <v>0.18657258070656077</v>
      </c>
    </row>
    <row r="37" spans="1:20" x14ac:dyDescent="0.25">
      <c r="A37" s="9">
        <v>43874</v>
      </c>
      <c r="B37" s="7">
        <v>0.16666666666666666</v>
      </c>
      <c r="C37" s="2">
        <v>0.156999999999372</v>
      </c>
      <c r="D37" s="1">
        <f t="shared" si="0"/>
        <v>1.2531645634481339</v>
      </c>
      <c r="E37" s="2">
        <f t="shared" si="1"/>
        <v>0.10363670939716066</v>
      </c>
      <c r="F37" s="9">
        <v>43876</v>
      </c>
      <c r="G37" s="7">
        <v>0.16666666666666666</v>
      </c>
      <c r="H37" s="2">
        <v>0.19899999999920401</v>
      </c>
      <c r="I37" s="1">
        <f t="shared" si="2"/>
        <v>1.8288398626044282</v>
      </c>
      <c r="J37" s="2">
        <f t="shared" si="3"/>
        <v>0.15124505663738622</v>
      </c>
      <c r="K37" s="9">
        <v>43878</v>
      </c>
      <c r="L37" s="7">
        <v>0.16666666666666666</v>
      </c>
      <c r="M37" s="2">
        <v>0.230999999999076</v>
      </c>
      <c r="N37" s="1">
        <f t="shared" si="4"/>
        <v>2.3197383182692111</v>
      </c>
      <c r="O37" s="2">
        <f t="shared" si="5"/>
        <v>0.19184235892086374</v>
      </c>
    </row>
    <row r="38" spans="1:20" x14ac:dyDescent="0.25">
      <c r="A38" s="9">
        <v>43874</v>
      </c>
      <c r="B38" s="7">
        <v>0.20833333333333334</v>
      </c>
      <c r="C38" s="2">
        <v>0.162999999999348</v>
      </c>
      <c r="D38" s="1">
        <f t="shared" si="0"/>
        <v>1.3303948784376538</v>
      </c>
      <c r="E38" s="2">
        <f t="shared" si="1"/>
        <v>0.11002365644679396</v>
      </c>
      <c r="F38" s="9">
        <v>43876</v>
      </c>
      <c r="G38" s="7">
        <v>0.20833333333333334</v>
      </c>
      <c r="H38" s="2">
        <v>0.20899999999916399</v>
      </c>
      <c r="I38" s="1">
        <f t="shared" si="2"/>
        <v>1.9775588975584237</v>
      </c>
      <c r="J38" s="2">
        <f t="shared" si="3"/>
        <v>0.16354412082808165</v>
      </c>
      <c r="K38" s="9">
        <v>43878</v>
      </c>
      <c r="L38" s="7">
        <v>0.20833333333333334</v>
      </c>
      <c r="M38" s="2">
        <v>0.230999999999076</v>
      </c>
      <c r="N38" s="1">
        <f t="shared" si="4"/>
        <v>2.3197383182692111</v>
      </c>
      <c r="O38" s="2">
        <f t="shared" si="5"/>
        <v>0.19184235892086374</v>
      </c>
    </row>
    <row r="39" spans="1:20" x14ac:dyDescent="0.25">
      <c r="A39" s="9">
        <v>43874</v>
      </c>
      <c r="B39" s="7">
        <v>0.25</v>
      </c>
      <c r="C39" s="2">
        <v>0.161999999999352</v>
      </c>
      <c r="D39" s="1">
        <f t="shared" si="0"/>
        <v>1.3174037742297746</v>
      </c>
      <c r="E39" s="2">
        <f t="shared" si="1"/>
        <v>0.10894929212880236</v>
      </c>
      <c r="F39" s="9">
        <v>43876</v>
      </c>
      <c r="G39" s="7">
        <v>0.25</v>
      </c>
      <c r="H39" s="2">
        <v>0.21599999999913599</v>
      </c>
      <c r="I39" s="1">
        <f t="shared" si="2"/>
        <v>2.0842213428384553</v>
      </c>
      <c r="J39" s="2">
        <f t="shared" si="3"/>
        <v>0.17236510505274025</v>
      </c>
      <c r="K39" s="9">
        <v>43878</v>
      </c>
      <c r="L39" s="7">
        <v>0.25</v>
      </c>
      <c r="M39" s="2">
        <v>0.23399999999906401</v>
      </c>
      <c r="N39" s="1">
        <f t="shared" si="4"/>
        <v>2.3679625684403516</v>
      </c>
      <c r="O39" s="2">
        <f t="shared" si="5"/>
        <v>0.19583050441001706</v>
      </c>
    </row>
    <row r="40" spans="1:20" x14ac:dyDescent="0.25">
      <c r="A40" s="9">
        <v>43874</v>
      </c>
      <c r="B40" s="7">
        <v>0.29166666666666669</v>
      </c>
      <c r="C40" s="2">
        <v>0.162999999999348</v>
      </c>
      <c r="D40" s="1">
        <f t="shared" si="0"/>
        <v>1.3303948784376538</v>
      </c>
      <c r="E40" s="2">
        <f t="shared" si="1"/>
        <v>0.11002365644679396</v>
      </c>
      <c r="F40" s="9">
        <v>43876</v>
      </c>
      <c r="G40" s="7">
        <v>0.29166666666666669</v>
      </c>
      <c r="H40" s="2">
        <v>0.21899999999912401</v>
      </c>
      <c r="I40" s="1">
        <f t="shared" si="2"/>
        <v>2.1305707428588434</v>
      </c>
      <c r="J40" s="2">
        <f t="shared" si="3"/>
        <v>0.17619820043442633</v>
      </c>
      <c r="K40" s="9">
        <v>43878</v>
      </c>
      <c r="L40" s="7">
        <v>0.29166666666666669</v>
      </c>
      <c r="M40" s="2">
        <v>0.22899999999908399</v>
      </c>
      <c r="N40" s="1">
        <f t="shared" si="4"/>
        <v>2.2877947821011064</v>
      </c>
      <c r="O40" s="2">
        <f t="shared" si="5"/>
        <v>0.18920062847976149</v>
      </c>
    </row>
    <row r="41" spans="1:20" x14ac:dyDescent="0.25">
      <c r="A41" s="9">
        <v>43874</v>
      </c>
      <c r="B41" s="7">
        <v>0.33333333333333331</v>
      </c>
      <c r="C41" s="2">
        <v>0.162999999999348</v>
      </c>
      <c r="D41" s="1">
        <f t="shared" si="0"/>
        <v>1.3303948784376538</v>
      </c>
      <c r="E41" s="2">
        <f t="shared" si="1"/>
        <v>0.11002365644679396</v>
      </c>
      <c r="F41" s="9">
        <v>43876</v>
      </c>
      <c r="G41" s="7">
        <v>0.33333333333333331</v>
      </c>
      <c r="H41" s="2">
        <v>0.21299999999914801</v>
      </c>
      <c r="I41" s="1">
        <f t="shared" si="2"/>
        <v>2.0382531318849386</v>
      </c>
      <c r="J41" s="2">
        <f t="shared" si="3"/>
        <v>0.16856353400688442</v>
      </c>
      <c r="K41" s="9">
        <v>43878</v>
      </c>
      <c r="L41" s="7">
        <v>0.33333333333333331</v>
      </c>
      <c r="M41" s="2">
        <v>0.22899999999908399</v>
      </c>
      <c r="N41" s="1">
        <f t="shared" si="4"/>
        <v>2.2877947821011064</v>
      </c>
      <c r="O41" s="2">
        <f t="shared" si="5"/>
        <v>0.18920062847976149</v>
      </c>
    </row>
    <row r="42" spans="1:20" x14ac:dyDescent="0.25">
      <c r="A42" s="9">
        <v>43874</v>
      </c>
      <c r="B42" s="7">
        <v>0.375</v>
      </c>
      <c r="C42" s="2">
        <v>0.156999999999372</v>
      </c>
      <c r="D42" s="1">
        <f t="shared" si="0"/>
        <v>1.2531645634481339</v>
      </c>
      <c r="E42" s="2">
        <f t="shared" si="1"/>
        <v>0.10363670939716066</v>
      </c>
      <c r="F42" s="9">
        <v>43876</v>
      </c>
      <c r="G42" s="7">
        <v>0.375</v>
      </c>
      <c r="H42" s="2">
        <v>0.20499999999918</v>
      </c>
      <c r="I42" s="1">
        <f t="shared" si="2"/>
        <v>1.9175514501328268</v>
      </c>
      <c r="J42" s="2">
        <f t="shared" si="3"/>
        <v>0.15858150492598477</v>
      </c>
      <c r="K42" s="9">
        <v>43878</v>
      </c>
      <c r="L42" s="7">
        <v>0.375</v>
      </c>
      <c r="M42" s="2">
        <v>0.22799999999908799</v>
      </c>
      <c r="N42" s="1">
        <f t="shared" si="4"/>
        <v>2.2718850208831287</v>
      </c>
      <c r="O42" s="2">
        <f t="shared" si="5"/>
        <v>0.18788489122703472</v>
      </c>
    </row>
    <row r="43" spans="1:20" x14ac:dyDescent="0.25">
      <c r="A43" s="9">
        <v>43874</v>
      </c>
      <c r="B43" s="7">
        <v>0.41666666666666669</v>
      </c>
      <c r="C43" s="2">
        <v>0.15899999999936401</v>
      </c>
      <c r="D43" s="1">
        <f t="shared" si="0"/>
        <v>1.2787165019186197</v>
      </c>
      <c r="E43" s="2">
        <f t="shared" si="1"/>
        <v>0.10574985470866985</v>
      </c>
      <c r="F43" s="9">
        <v>43876</v>
      </c>
      <c r="G43" s="7">
        <v>0.41666666666666669</v>
      </c>
      <c r="H43" s="2">
        <v>0.20499999999918</v>
      </c>
      <c r="I43" s="1">
        <f t="shared" si="2"/>
        <v>1.9175514501328268</v>
      </c>
      <c r="J43" s="2">
        <f t="shared" si="3"/>
        <v>0.15858150492598477</v>
      </c>
      <c r="K43" s="9">
        <v>43878</v>
      </c>
      <c r="L43" s="7">
        <v>0.41666666666666669</v>
      </c>
      <c r="M43" s="2">
        <v>0.23299999999906801</v>
      </c>
      <c r="N43" s="1">
        <f t="shared" si="4"/>
        <v>2.3518467216082248</v>
      </c>
      <c r="O43" s="2">
        <f t="shared" si="5"/>
        <v>0.19449772387700018</v>
      </c>
    </row>
    <row r="44" spans="1:20" x14ac:dyDescent="0.25">
      <c r="A44" s="9">
        <v>43874</v>
      </c>
      <c r="B44" s="7">
        <v>0.45833333333333331</v>
      </c>
      <c r="C44" s="2">
        <v>0.163999999999344</v>
      </c>
      <c r="D44" s="1">
        <f t="shared" si="0"/>
        <v>1.3434334575110864</v>
      </c>
      <c r="E44" s="2">
        <f t="shared" si="1"/>
        <v>0.11110194693616685</v>
      </c>
      <c r="F44" s="9">
        <v>43876</v>
      </c>
      <c r="G44" s="7">
        <v>0.45833333333333331</v>
      </c>
      <c r="H44" s="2">
        <v>0.20699999999917201</v>
      </c>
      <c r="I44" s="1">
        <f t="shared" si="2"/>
        <v>1.947468991285116</v>
      </c>
      <c r="J44" s="2">
        <f t="shared" si="3"/>
        <v>0.16105568557927907</v>
      </c>
      <c r="K44" s="9">
        <v>43878</v>
      </c>
      <c r="L44" s="7">
        <v>0.45833333333333331</v>
      </c>
      <c r="M44" s="2">
        <v>0.24999999999899999</v>
      </c>
      <c r="N44" s="1">
        <f t="shared" si="4"/>
        <v>2.631345157198917</v>
      </c>
      <c r="O44" s="2">
        <f t="shared" si="5"/>
        <v>0.21761224450035044</v>
      </c>
    </row>
    <row r="45" spans="1:20" x14ac:dyDescent="0.25">
      <c r="A45" s="9">
        <v>43874</v>
      </c>
      <c r="B45" s="7">
        <v>0.5</v>
      </c>
      <c r="C45" s="2">
        <v>0.168999999999324</v>
      </c>
      <c r="D45" s="1">
        <f t="shared" si="0"/>
        <v>1.4093343955300626</v>
      </c>
      <c r="E45" s="2">
        <f t="shared" si="1"/>
        <v>0.11655195451033616</v>
      </c>
      <c r="F45" s="9">
        <v>43876</v>
      </c>
      <c r="G45" s="7">
        <v>0.5</v>
      </c>
      <c r="H45" s="2">
        <v>0.216999999999132</v>
      </c>
      <c r="I45" s="1">
        <f t="shared" si="2"/>
        <v>2.0996288943303303</v>
      </c>
      <c r="J45" s="2">
        <f t="shared" si="3"/>
        <v>0.17363930956111831</v>
      </c>
      <c r="K45" s="9">
        <v>43878</v>
      </c>
      <c r="L45" s="7">
        <v>0.5</v>
      </c>
      <c r="M45" s="2">
        <v>0.24599999999901601</v>
      </c>
      <c r="N45" s="1">
        <f t="shared" si="4"/>
        <v>2.5645308978991737</v>
      </c>
      <c r="O45" s="2">
        <f t="shared" si="5"/>
        <v>0.21208670525626164</v>
      </c>
    </row>
    <row r="46" spans="1:20" x14ac:dyDescent="0.25">
      <c r="A46" s="9">
        <v>43874</v>
      </c>
      <c r="B46" s="7">
        <v>0.54166666666666663</v>
      </c>
      <c r="C46" s="2">
        <v>0.168999999999324</v>
      </c>
      <c r="D46" s="1">
        <f t="shared" si="0"/>
        <v>1.4093343955300626</v>
      </c>
      <c r="E46" s="2">
        <f t="shared" si="1"/>
        <v>0.11655195451033616</v>
      </c>
      <c r="F46" s="9">
        <v>43876</v>
      </c>
      <c r="G46" s="7">
        <v>0.54166666666666663</v>
      </c>
      <c r="H46" s="2">
        <v>0.21199999999915201</v>
      </c>
      <c r="I46" s="1">
        <f t="shared" si="2"/>
        <v>2.0230154770102247</v>
      </c>
      <c r="J46" s="2">
        <f t="shared" si="3"/>
        <v>0.16730337994874558</v>
      </c>
      <c r="K46" s="9">
        <v>43878</v>
      </c>
      <c r="L46" s="7">
        <v>0.54166666666666663</v>
      </c>
      <c r="M46" s="2">
        <v>0.25599999999897599</v>
      </c>
      <c r="N46" s="1">
        <f t="shared" si="4"/>
        <v>2.7327627799615186</v>
      </c>
      <c r="O46" s="2">
        <f t="shared" si="5"/>
        <v>0.22599948190281757</v>
      </c>
    </row>
    <row r="47" spans="1:20" x14ac:dyDescent="0.25">
      <c r="A47" s="9">
        <v>43874</v>
      </c>
      <c r="B47" s="7">
        <v>0.58333333333333337</v>
      </c>
      <c r="C47" s="2">
        <v>0.13999999999943999</v>
      </c>
      <c r="D47" s="1">
        <f t="shared" si="0"/>
        <v>1.0438623438547496</v>
      </c>
      <c r="E47" s="2">
        <f t="shared" si="1"/>
        <v>8.6327415836787796E-2</v>
      </c>
      <c r="F47" s="9">
        <v>43876</v>
      </c>
      <c r="G47" s="7">
        <v>0.58333333333333337</v>
      </c>
      <c r="H47" s="2">
        <v>0.210999999999156</v>
      </c>
      <c r="I47" s="1">
        <f t="shared" si="2"/>
        <v>2.0078204983170753</v>
      </c>
      <c r="J47" s="2">
        <f t="shared" si="3"/>
        <v>0.16604675521082213</v>
      </c>
      <c r="K47" s="9">
        <v>43878</v>
      </c>
      <c r="L47" s="7">
        <v>0.58333333333333337</v>
      </c>
      <c r="M47" s="2">
        <v>0.25099999999899603</v>
      </c>
      <c r="N47" s="1">
        <f t="shared" si="4"/>
        <v>2.6481486767770965</v>
      </c>
      <c r="O47" s="2">
        <f t="shared" si="5"/>
        <v>0.21900189556946587</v>
      </c>
    </row>
    <row r="48" spans="1:20" x14ac:dyDescent="0.25">
      <c r="A48" s="9">
        <v>43874</v>
      </c>
      <c r="B48" s="7">
        <v>0.625</v>
      </c>
      <c r="C48" s="2">
        <v>0.15499999999937999</v>
      </c>
      <c r="D48" s="1">
        <f t="shared" si="0"/>
        <v>1.2278054350645686</v>
      </c>
      <c r="E48" s="2">
        <f t="shared" si="1"/>
        <v>0.10153950947983982</v>
      </c>
      <c r="F48" s="9">
        <v>43876</v>
      </c>
      <c r="G48" s="7">
        <v>0.625</v>
      </c>
      <c r="H48" s="2">
        <v>0.20099999999919599</v>
      </c>
      <c r="I48" s="1">
        <f t="shared" si="2"/>
        <v>1.8582361917967554</v>
      </c>
      <c r="J48" s="2">
        <f t="shared" si="3"/>
        <v>0.15367613306159167</v>
      </c>
      <c r="K48" s="9">
        <v>43878</v>
      </c>
      <c r="L48" s="7">
        <v>0.625</v>
      </c>
      <c r="M48" s="2">
        <v>0.25499999999897999</v>
      </c>
      <c r="N48" s="1">
        <f t="shared" si="4"/>
        <v>2.7157606374791396</v>
      </c>
      <c r="O48" s="2">
        <f t="shared" si="5"/>
        <v>0.22459340471952483</v>
      </c>
    </row>
    <row r="49" spans="1:15" x14ac:dyDescent="0.25">
      <c r="A49" s="9">
        <v>43874</v>
      </c>
      <c r="B49" s="7">
        <v>0.66666666666666663</v>
      </c>
      <c r="C49" s="2">
        <v>0.15899999999936401</v>
      </c>
      <c r="D49" s="1">
        <f t="shared" si="0"/>
        <v>1.2787165019186197</v>
      </c>
      <c r="E49" s="2">
        <f t="shared" si="1"/>
        <v>0.10574985470866985</v>
      </c>
      <c r="F49" s="9">
        <v>43876</v>
      </c>
      <c r="G49" s="7">
        <v>0.66666666666666663</v>
      </c>
      <c r="H49" s="2">
        <v>0.21299999999914801</v>
      </c>
      <c r="I49" s="1">
        <f t="shared" si="2"/>
        <v>2.0382531318849386</v>
      </c>
      <c r="J49" s="2">
        <f t="shared" si="3"/>
        <v>0.16856353400688442</v>
      </c>
      <c r="K49" s="9">
        <v>43878</v>
      </c>
      <c r="L49" s="7">
        <v>0.66666666666666663</v>
      </c>
      <c r="M49" s="2">
        <v>0.257999999998968</v>
      </c>
      <c r="N49" s="1">
        <f t="shared" si="4"/>
        <v>2.7668856069921324</v>
      </c>
      <c r="O49" s="2">
        <f t="shared" si="5"/>
        <v>0.22882143969824933</v>
      </c>
    </row>
    <row r="50" spans="1:15" x14ac:dyDescent="0.25">
      <c r="A50" s="9">
        <v>43874</v>
      </c>
      <c r="B50" s="7">
        <v>0.70833333333333337</v>
      </c>
      <c r="C50" s="2">
        <v>0.16499999999934001</v>
      </c>
      <c r="D50" s="1">
        <f t="shared" si="0"/>
        <v>1.3565193938745539</v>
      </c>
      <c r="E50" s="2">
        <f t="shared" si="1"/>
        <v>0.1121841538734256</v>
      </c>
      <c r="F50" s="9">
        <v>43876</v>
      </c>
      <c r="G50" s="7">
        <v>0.70833333333333337</v>
      </c>
      <c r="H50" s="2">
        <v>0.21399999999914401</v>
      </c>
      <c r="I50" s="1">
        <f t="shared" si="2"/>
        <v>2.0535333815983359</v>
      </c>
      <c r="J50" s="2">
        <f t="shared" si="3"/>
        <v>0.16982721065818238</v>
      </c>
      <c r="K50" s="9">
        <v>43878</v>
      </c>
      <c r="L50" s="7">
        <v>0.70833333333333337</v>
      </c>
      <c r="M50" s="2">
        <v>0.256999999998972</v>
      </c>
      <c r="N50" s="1">
        <f t="shared" si="4"/>
        <v>2.7498044572788323</v>
      </c>
      <c r="O50" s="2">
        <f t="shared" si="5"/>
        <v>0.22740882861695941</v>
      </c>
    </row>
    <row r="51" spans="1:15" x14ac:dyDescent="0.25">
      <c r="A51" s="9">
        <v>43874</v>
      </c>
      <c r="B51" s="7">
        <v>0.75</v>
      </c>
      <c r="C51" s="2">
        <v>0.161999999999352</v>
      </c>
      <c r="D51" s="1">
        <f t="shared" si="0"/>
        <v>1.3174037742297746</v>
      </c>
      <c r="E51" s="2">
        <f t="shared" si="1"/>
        <v>0.10894929212880236</v>
      </c>
      <c r="F51" s="9">
        <v>43876</v>
      </c>
      <c r="G51" s="7">
        <v>0.75</v>
      </c>
      <c r="H51" s="2">
        <v>0.210999999999156</v>
      </c>
      <c r="I51" s="1">
        <f t="shared" si="2"/>
        <v>2.0078204983170753</v>
      </c>
      <c r="J51" s="2">
        <f t="shared" si="3"/>
        <v>0.16604675521082213</v>
      </c>
      <c r="K51" s="9">
        <v>43878</v>
      </c>
      <c r="L51" s="7">
        <v>0.75</v>
      </c>
      <c r="M51" s="2">
        <v>0.25599999999897599</v>
      </c>
      <c r="N51" s="1">
        <f t="shared" si="4"/>
        <v>2.7327627799615186</v>
      </c>
      <c r="O51" s="2">
        <f t="shared" si="5"/>
        <v>0.22599948190281757</v>
      </c>
    </row>
    <row r="52" spans="1:15" x14ac:dyDescent="0.25">
      <c r="A52" s="9">
        <v>43874</v>
      </c>
      <c r="B52" s="7">
        <v>0.79166666666666663</v>
      </c>
      <c r="C52" s="2">
        <v>0.156999999999372</v>
      </c>
      <c r="D52" s="1">
        <f t="shared" si="0"/>
        <v>1.2531645634481339</v>
      </c>
      <c r="E52" s="2">
        <f t="shared" si="1"/>
        <v>0.10363670939716066</v>
      </c>
      <c r="F52" s="9">
        <v>43876</v>
      </c>
      <c r="G52" s="7">
        <v>0.79166666666666663</v>
      </c>
      <c r="H52" s="2">
        <v>0.20499999999918</v>
      </c>
      <c r="I52" s="1">
        <f t="shared" si="2"/>
        <v>1.9175514501328268</v>
      </c>
      <c r="J52" s="2">
        <f t="shared" si="3"/>
        <v>0.15858150492598477</v>
      </c>
      <c r="K52" s="9">
        <v>43878</v>
      </c>
      <c r="L52" s="7">
        <v>0.79166666666666663</v>
      </c>
      <c r="M52" s="2">
        <v>0.25399999999898398</v>
      </c>
      <c r="N52" s="1">
        <f t="shared" si="4"/>
        <v>2.6987980926143726</v>
      </c>
      <c r="O52" s="2">
        <f t="shared" si="5"/>
        <v>0.22319060225920861</v>
      </c>
    </row>
    <row r="53" spans="1:15" x14ac:dyDescent="0.25">
      <c r="A53" s="9">
        <v>43874</v>
      </c>
      <c r="B53" s="7">
        <v>0.83333333333333337</v>
      </c>
      <c r="C53" s="2">
        <v>0.15899999999936401</v>
      </c>
      <c r="D53" s="1">
        <f t="shared" si="0"/>
        <v>1.2787165019186197</v>
      </c>
      <c r="E53" s="2">
        <f t="shared" si="1"/>
        <v>0.10574985470866985</v>
      </c>
      <c r="F53" s="9">
        <v>43876</v>
      </c>
      <c r="G53" s="7">
        <v>0.83333333333333337</v>
      </c>
      <c r="H53" s="2">
        <v>0.203999999999184</v>
      </c>
      <c r="I53" s="1">
        <f t="shared" si="2"/>
        <v>1.9026575285520444</v>
      </c>
      <c r="J53" s="2">
        <f t="shared" si="3"/>
        <v>0.15734977761125407</v>
      </c>
      <c r="K53" s="9">
        <v>43878</v>
      </c>
      <c r="L53" s="7">
        <v>0.83333333333333337</v>
      </c>
      <c r="M53" s="2">
        <v>0.24899999999900399</v>
      </c>
      <c r="N53" s="1">
        <f t="shared" si="4"/>
        <v>2.6145815544230571</v>
      </c>
      <c r="O53" s="2">
        <f t="shared" si="5"/>
        <v>0.21622589455078681</v>
      </c>
    </row>
    <row r="54" spans="1:15" x14ac:dyDescent="0.25">
      <c r="A54" s="9">
        <v>43874</v>
      </c>
      <c r="B54" s="7">
        <v>0.875</v>
      </c>
      <c r="C54" s="2">
        <v>0.15899999999936401</v>
      </c>
      <c r="D54" s="1">
        <f t="shared" si="0"/>
        <v>1.2787165019186197</v>
      </c>
      <c r="E54" s="2">
        <f t="shared" si="1"/>
        <v>0.10574985470866985</v>
      </c>
      <c r="F54" s="9">
        <v>43876</v>
      </c>
      <c r="G54" s="7">
        <v>0.875</v>
      </c>
      <c r="H54" s="2">
        <v>0.20599999999917601</v>
      </c>
      <c r="I54" s="1">
        <f t="shared" si="2"/>
        <v>1.9324886327984458</v>
      </c>
      <c r="J54" s="2">
        <f t="shared" si="3"/>
        <v>0.15981680993243147</v>
      </c>
      <c r="K54" s="9">
        <v>43878</v>
      </c>
      <c r="L54" s="7">
        <v>0.875</v>
      </c>
      <c r="M54" s="2">
        <v>0.25099999999899603</v>
      </c>
      <c r="N54" s="1">
        <f t="shared" si="4"/>
        <v>2.6481486767770965</v>
      </c>
      <c r="O54" s="2">
        <f t="shared" si="5"/>
        <v>0.21900189556946587</v>
      </c>
    </row>
    <row r="55" spans="1:15" x14ac:dyDescent="0.25">
      <c r="A55" s="9">
        <v>43874</v>
      </c>
      <c r="B55" s="7">
        <v>0.91666666666666663</v>
      </c>
      <c r="C55" s="2">
        <v>0.155999999999376</v>
      </c>
      <c r="D55" s="1">
        <f t="shared" si="0"/>
        <v>1.2404608356181803</v>
      </c>
      <c r="E55" s="2">
        <f t="shared" si="1"/>
        <v>0.1025861111056235</v>
      </c>
      <c r="F55" s="9">
        <v>43876</v>
      </c>
      <c r="G55" s="7">
        <v>0.91666666666666663</v>
      </c>
      <c r="H55" s="2">
        <v>0.20499999999918</v>
      </c>
      <c r="I55" s="1">
        <f t="shared" si="2"/>
        <v>1.9175514501328268</v>
      </c>
      <c r="J55" s="2">
        <f t="shared" si="3"/>
        <v>0.15858150492598477</v>
      </c>
      <c r="K55" s="9">
        <v>43878</v>
      </c>
      <c r="L55" s="7">
        <v>0.91666666666666663</v>
      </c>
      <c r="M55" s="2">
        <v>0.25099999999899603</v>
      </c>
      <c r="N55" s="1">
        <f t="shared" si="4"/>
        <v>2.6481486767770965</v>
      </c>
      <c r="O55" s="2">
        <f t="shared" si="5"/>
        <v>0.21900189556946587</v>
      </c>
    </row>
    <row r="56" spans="1:15" x14ac:dyDescent="0.25">
      <c r="A56" s="9">
        <v>43874</v>
      </c>
      <c r="B56" s="7">
        <v>0.95833333333333337</v>
      </c>
      <c r="C56" s="2">
        <v>0.156999999999372</v>
      </c>
      <c r="D56" s="1">
        <f t="shared" si="0"/>
        <v>1.2531645634481339</v>
      </c>
      <c r="E56" s="2">
        <f t="shared" si="1"/>
        <v>0.10363670939716066</v>
      </c>
      <c r="F56" s="9">
        <v>43876</v>
      </c>
      <c r="G56" s="7">
        <v>0.95833333333333337</v>
      </c>
      <c r="H56" s="2">
        <v>0.20699999999917201</v>
      </c>
      <c r="I56" s="1">
        <f t="shared" si="2"/>
        <v>1.947468991285116</v>
      </c>
      <c r="J56" s="2">
        <f t="shared" si="3"/>
        <v>0.16105568557927907</v>
      </c>
      <c r="K56" s="9">
        <v>43878</v>
      </c>
      <c r="L56" s="7">
        <v>0.95833333333333337</v>
      </c>
      <c r="M56" s="2">
        <v>0.25099999999899603</v>
      </c>
      <c r="N56" s="1">
        <f t="shared" si="4"/>
        <v>2.6481486767770965</v>
      </c>
      <c r="O56" s="2">
        <f t="shared" si="5"/>
        <v>0.21900189556946587</v>
      </c>
    </row>
    <row r="57" spans="1:15" x14ac:dyDescent="0.25">
      <c r="M57" s="10"/>
    </row>
    <row r="58" spans="1:15" x14ac:dyDescent="0.25">
      <c r="M58" s="10"/>
    </row>
    <row r="59" spans="1:15" x14ac:dyDescent="0.25">
      <c r="M59" s="10"/>
    </row>
    <row r="60" spans="1:15" x14ac:dyDescent="0.25">
      <c r="M60" s="10"/>
    </row>
    <row r="61" spans="1:15" x14ac:dyDescent="0.25">
      <c r="M61" s="10"/>
    </row>
    <row r="62" spans="1:15" x14ac:dyDescent="0.25">
      <c r="M62" s="10"/>
    </row>
    <row r="63" spans="1:15" x14ac:dyDescent="0.25">
      <c r="M63" s="10"/>
    </row>
    <row r="173" spans="1:3" x14ac:dyDescent="0.25">
      <c r="A173" s="5"/>
      <c r="B173" s="5"/>
      <c r="C173" s="5"/>
    </row>
    <row r="174" spans="1:3" x14ac:dyDescent="0.25">
      <c r="A174" s="5"/>
      <c r="B174" s="5"/>
      <c r="C174" s="5"/>
    </row>
    <row r="175" spans="1:3" x14ac:dyDescent="0.25">
      <c r="A175" s="5"/>
      <c r="B175" s="5"/>
      <c r="C175" s="5"/>
    </row>
    <row r="176" spans="1:3" x14ac:dyDescent="0.25">
      <c r="A176" s="5"/>
      <c r="B176" s="5"/>
      <c r="C176" s="5"/>
    </row>
    <row r="177" spans="1:3" x14ac:dyDescent="0.25">
      <c r="A177" s="5"/>
      <c r="B177" s="5"/>
      <c r="C177" s="5"/>
    </row>
    <row r="178" spans="1:3" x14ac:dyDescent="0.25">
      <c r="A178" s="5"/>
      <c r="B178" s="5"/>
      <c r="C178" s="5"/>
    </row>
    <row r="179" spans="1:3" x14ac:dyDescent="0.25">
      <c r="A179" s="5"/>
      <c r="B179" s="5"/>
      <c r="C179" s="5"/>
    </row>
    <row r="180" spans="1:3" x14ac:dyDescent="0.25">
      <c r="A180" s="5"/>
      <c r="B180" s="5"/>
      <c r="C180" s="5"/>
    </row>
    <row r="181" spans="1:3" x14ac:dyDescent="0.25">
      <c r="A181" s="5"/>
      <c r="B181" s="5"/>
      <c r="C181" s="5"/>
    </row>
    <row r="182" spans="1:3" x14ac:dyDescent="0.25">
      <c r="A182" s="5"/>
      <c r="B182" s="5"/>
      <c r="C182" s="5"/>
    </row>
  </sheetData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C35D0-0871-41BC-A09A-3DBE7B152396}">
  <dimension ref="A1:T178"/>
  <sheetViews>
    <sheetView workbookViewId="0">
      <selection activeCell="G5" sqref="G5"/>
    </sheetView>
  </sheetViews>
  <sheetFormatPr defaultRowHeight="15" x14ac:dyDescent="0.25"/>
  <sheetData>
    <row r="1" spans="1:20" x14ac:dyDescent="0.25">
      <c r="A1" s="5" t="s">
        <v>0</v>
      </c>
      <c r="B1" s="5"/>
      <c r="C1" s="5"/>
      <c r="D1" s="5"/>
    </row>
    <row r="2" spans="1:20" x14ac:dyDescent="0.25">
      <c r="A2" s="5" t="s">
        <v>1</v>
      </c>
      <c r="B2" s="5"/>
      <c r="C2" s="5"/>
      <c r="D2" s="5"/>
    </row>
    <row r="3" spans="1:20" x14ac:dyDescent="0.25">
      <c r="A3" s="5" t="s">
        <v>2</v>
      </c>
      <c r="B3" s="5"/>
      <c r="C3" s="5"/>
      <c r="D3" s="5"/>
    </row>
    <row r="4" spans="1:20" ht="14.25" customHeight="1" x14ac:dyDescent="0.25">
      <c r="A4" s="5" t="s">
        <v>3</v>
      </c>
      <c r="B4" s="5"/>
      <c r="C4" s="5"/>
      <c r="D4" s="5"/>
    </row>
    <row r="5" spans="1:20" x14ac:dyDescent="0.25">
      <c r="A5" s="5" t="s">
        <v>4</v>
      </c>
      <c r="B5" s="5"/>
      <c r="C5" s="5"/>
      <c r="D5" s="5"/>
    </row>
    <row r="6" spans="1:20" x14ac:dyDescent="0.25">
      <c r="A6" s="5"/>
      <c r="B6" s="5"/>
      <c r="C6" s="5"/>
      <c r="D6" s="5"/>
    </row>
    <row r="7" spans="1:20" x14ac:dyDescent="0.25">
      <c r="A7" s="5"/>
      <c r="B7" s="5"/>
      <c r="C7" s="5"/>
      <c r="D7" s="5"/>
    </row>
    <row r="8" spans="1:20" x14ac:dyDescent="0.25">
      <c r="A8" s="6" t="s">
        <v>6</v>
      </c>
      <c r="B8" s="6" t="s">
        <v>7</v>
      </c>
      <c r="C8" s="6" t="s">
        <v>5</v>
      </c>
      <c r="D8" s="6" t="s">
        <v>8</v>
      </c>
      <c r="E8" s="6" t="s">
        <v>9</v>
      </c>
      <c r="F8" s="6" t="s">
        <v>6</v>
      </c>
      <c r="G8" s="6" t="s">
        <v>7</v>
      </c>
      <c r="H8" s="6" t="s">
        <v>5</v>
      </c>
      <c r="I8" s="6" t="s">
        <v>8</v>
      </c>
      <c r="J8" s="6" t="s">
        <v>9</v>
      </c>
      <c r="K8" s="6" t="s">
        <v>6</v>
      </c>
      <c r="L8" s="6" t="s">
        <v>7</v>
      </c>
      <c r="M8" s="6" t="s">
        <v>5</v>
      </c>
      <c r="N8" s="6" t="s">
        <v>8</v>
      </c>
      <c r="O8" s="6" t="s">
        <v>9</v>
      </c>
      <c r="P8" s="6" t="s">
        <v>6</v>
      </c>
      <c r="Q8" s="6" t="s">
        <v>7</v>
      </c>
      <c r="R8" s="6" t="s">
        <v>5</v>
      </c>
      <c r="S8" s="6" t="s">
        <v>8</v>
      </c>
      <c r="T8" s="6" t="s">
        <v>9</v>
      </c>
    </row>
    <row r="9" spans="1:20" x14ac:dyDescent="0.25">
      <c r="A9" s="9">
        <v>43880</v>
      </c>
      <c r="B9" s="7">
        <v>0</v>
      </c>
      <c r="C9" s="2">
        <v>0.24899999999900399</v>
      </c>
      <c r="D9" s="1">
        <f t="shared" ref="D9:D56" si="0">4*6*(C9^(1.522*(6^0.026)))</f>
        <v>2.6145815544230571</v>
      </c>
      <c r="E9" s="2">
        <f t="shared" ref="E9:E56" si="1">D9*0.0827</f>
        <v>0.21622589455078681</v>
      </c>
      <c r="F9" s="9">
        <v>43882</v>
      </c>
      <c r="G9" s="7">
        <v>0</v>
      </c>
      <c r="H9" s="2">
        <v>0.25299999999898798</v>
      </c>
      <c r="I9" s="1">
        <f t="shared" ref="I9:I56" si="2">4*6*(H9^(1.522*(6^0.026)))</f>
        <v>2.6818752084968813</v>
      </c>
      <c r="J9" s="2">
        <f t="shared" ref="J9:J56" si="3">I9*0.0827</f>
        <v>0.22179107974269208</v>
      </c>
      <c r="K9" s="9">
        <v>43884</v>
      </c>
      <c r="L9" s="7">
        <v>0</v>
      </c>
      <c r="M9" s="2">
        <v>0.25299999999898798</v>
      </c>
      <c r="N9" s="1">
        <f t="shared" ref="N9:N56" si="4">4*6*(M9^(1.522*(6^0.026)))</f>
        <v>2.6818752084968813</v>
      </c>
      <c r="O9" s="2">
        <f t="shared" ref="O9:O56" si="5">N9*0.0827</f>
        <v>0.22179107974269208</v>
      </c>
      <c r="P9" s="9">
        <v>43886</v>
      </c>
      <c r="Q9" s="7">
        <v>0</v>
      </c>
      <c r="R9" s="2">
        <v>0.25999999999896001</v>
      </c>
      <c r="S9" s="1">
        <f t="shared" ref="S9:S32" si="6">4*6*(R9^(1.522*(6^0.026)))</f>
        <v>2.8011660755503387</v>
      </c>
      <c r="T9" s="2">
        <f t="shared" ref="T9:T32" si="7">S9*0.0827</f>
        <v>0.23165643444801301</v>
      </c>
    </row>
    <row r="10" spans="1:20" x14ac:dyDescent="0.25">
      <c r="A10" s="9">
        <v>43880</v>
      </c>
      <c r="B10" s="7">
        <v>4.1666666666666664E-2</v>
      </c>
      <c r="C10" s="2">
        <v>0.25199999999899197</v>
      </c>
      <c r="D10" s="1">
        <f t="shared" si="0"/>
        <v>2.6649920486066039</v>
      </c>
      <c r="E10" s="2">
        <f t="shared" si="1"/>
        <v>0.22039484241976612</v>
      </c>
      <c r="F10" s="9">
        <v>43882</v>
      </c>
      <c r="G10" s="7">
        <v>4.1666666666666664E-2</v>
      </c>
      <c r="H10" s="2">
        <v>0.24799999999900799</v>
      </c>
      <c r="I10" s="1">
        <f t="shared" si="2"/>
        <v>2.5978579333644203</v>
      </c>
      <c r="J10" s="2">
        <f t="shared" si="3"/>
        <v>0.21484285108923754</v>
      </c>
      <c r="K10" s="9">
        <v>43884</v>
      </c>
      <c r="L10" s="7">
        <v>4.1666666666666664E-2</v>
      </c>
      <c r="M10" s="2">
        <v>0.25299999999898798</v>
      </c>
      <c r="N10" s="1">
        <f t="shared" si="4"/>
        <v>2.6818752084968813</v>
      </c>
      <c r="O10" s="2">
        <f t="shared" si="5"/>
        <v>0.22179107974269208</v>
      </c>
      <c r="P10" s="9">
        <v>43886</v>
      </c>
      <c r="Q10" s="7">
        <v>4.1666666666666664E-2</v>
      </c>
      <c r="R10" s="2">
        <v>0.257999999998968</v>
      </c>
      <c r="S10" s="1">
        <f t="shared" si="6"/>
        <v>2.7668856069921324</v>
      </c>
      <c r="T10" s="2">
        <f t="shared" si="7"/>
        <v>0.22882143969824933</v>
      </c>
    </row>
    <row r="11" spans="1:20" x14ac:dyDescent="0.25">
      <c r="A11" s="9">
        <v>43880</v>
      </c>
      <c r="B11" s="7">
        <v>8.3333333333333329E-2</v>
      </c>
      <c r="C11" s="2">
        <v>0.258999999998964</v>
      </c>
      <c r="D11" s="1">
        <f t="shared" si="0"/>
        <v>2.7840061670029903</v>
      </c>
      <c r="E11" s="2">
        <f t="shared" si="1"/>
        <v>0.23023731001114728</v>
      </c>
      <c r="F11" s="9">
        <v>43882</v>
      </c>
      <c r="G11" s="7">
        <v>8.3333333333333329E-2</v>
      </c>
      <c r="H11" s="2">
        <v>0.25199999999899197</v>
      </c>
      <c r="I11" s="1">
        <f t="shared" si="2"/>
        <v>2.6649920486066039</v>
      </c>
      <c r="J11" s="2">
        <f t="shared" si="3"/>
        <v>0.22039484241976612</v>
      </c>
      <c r="K11" s="9">
        <v>43884</v>
      </c>
      <c r="L11" s="7">
        <v>8.3333333333333329E-2</v>
      </c>
      <c r="M11" s="2">
        <v>0.25199999999899197</v>
      </c>
      <c r="N11" s="1">
        <f t="shared" si="4"/>
        <v>2.6649920486066039</v>
      </c>
      <c r="O11" s="2">
        <f t="shared" si="5"/>
        <v>0.22039484241976612</v>
      </c>
      <c r="P11" s="9">
        <v>43886</v>
      </c>
      <c r="Q11" s="7">
        <v>8.3333333333333329E-2</v>
      </c>
      <c r="R11" s="2">
        <v>0.26199999999895202</v>
      </c>
      <c r="S11" s="1">
        <f t="shared" si="6"/>
        <v>2.8356036928783004</v>
      </c>
      <c r="T11" s="2">
        <f t="shared" si="7"/>
        <v>0.23450442540103544</v>
      </c>
    </row>
    <row r="12" spans="1:20" x14ac:dyDescent="0.25">
      <c r="A12" s="9">
        <v>43880</v>
      </c>
      <c r="B12" s="7">
        <v>0.125</v>
      </c>
      <c r="C12" s="2">
        <v>0.24899999999900399</v>
      </c>
      <c r="D12" s="1">
        <f t="shared" si="0"/>
        <v>2.6145815544230571</v>
      </c>
      <c r="E12" s="2">
        <f t="shared" si="1"/>
        <v>0.21622589455078681</v>
      </c>
      <c r="F12" s="9">
        <v>43882</v>
      </c>
      <c r="G12" s="7">
        <v>0.125</v>
      </c>
      <c r="H12" s="2">
        <v>0.258999999998964</v>
      </c>
      <c r="I12" s="1">
        <f t="shared" si="2"/>
        <v>2.7840061670029903</v>
      </c>
      <c r="J12" s="2">
        <f t="shared" si="3"/>
        <v>0.23023731001114728</v>
      </c>
      <c r="K12" s="9">
        <v>43884</v>
      </c>
      <c r="L12" s="7">
        <v>0.125</v>
      </c>
      <c r="M12" s="2">
        <v>0.258999999998964</v>
      </c>
      <c r="N12" s="1">
        <f t="shared" si="4"/>
        <v>2.7840061670029903</v>
      </c>
      <c r="O12" s="2">
        <f t="shared" si="5"/>
        <v>0.23023731001114728</v>
      </c>
      <c r="P12" s="9">
        <v>43886</v>
      </c>
      <c r="Q12" s="7">
        <v>0.125</v>
      </c>
      <c r="R12" s="2">
        <v>0.26499999999893997</v>
      </c>
      <c r="S12" s="1">
        <f t="shared" si="6"/>
        <v>2.8875537079216267</v>
      </c>
      <c r="T12" s="2">
        <f t="shared" si="7"/>
        <v>0.23880069164511852</v>
      </c>
    </row>
    <row r="13" spans="1:20" x14ac:dyDescent="0.25">
      <c r="A13" s="9">
        <v>43880</v>
      </c>
      <c r="B13" s="7">
        <v>0.16666666666666666</v>
      </c>
      <c r="C13" s="2">
        <v>0.25399999999898398</v>
      </c>
      <c r="D13" s="1">
        <f t="shared" si="0"/>
        <v>2.6987980926143726</v>
      </c>
      <c r="E13" s="2">
        <f t="shared" si="1"/>
        <v>0.22319060225920861</v>
      </c>
      <c r="F13" s="9">
        <v>43882</v>
      </c>
      <c r="G13" s="7">
        <v>0.16666666666666666</v>
      </c>
      <c r="H13" s="2">
        <v>0.25399999999898398</v>
      </c>
      <c r="I13" s="1">
        <f t="shared" si="2"/>
        <v>2.6987980926143726</v>
      </c>
      <c r="J13" s="2">
        <f t="shared" si="3"/>
        <v>0.22319060225920861</v>
      </c>
      <c r="K13" s="9">
        <v>43884</v>
      </c>
      <c r="L13" s="7">
        <v>0.16666666666666666</v>
      </c>
      <c r="M13" s="2">
        <v>0.25599999999897599</v>
      </c>
      <c r="N13" s="1">
        <f t="shared" si="4"/>
        <v>2.7327627799615186</v>
      </c>
      <c r="O13" s="2">
        <f t="shared" si="5"/>
        <v>0.22599948190281757</v>
      </c>
      <c r="P13" s="9">
        <v>43886</v>
      </c>
      <c r="Q13" s="7">
        <v>0.16666666666666666</v>
      </c>
      <c r="R13" s="2">
        <v>0.26099999999895601</v>
      </c>
      <c r="S13" s="1">
        <f t="shared" si="6"/>
        <v>2.8183652712073379</v>
      </c>
      <c r="T13" s="2">
        <f t="shared" si="7"/>
        <v>0.23307880792884683</v>
      </c>
    </row>
    <row r="14" spans="1:20" x14ac:dyDescent="0.25">
      <c r="A14" s="9">
        <v>43880</v>
      </c>
      <c r="B14" s="7">
        <v>0.20833333333333334</v>
      </c>
      <c r="C14" s="2">
        <v>0.25299999999898798</v>
      </c>
      <c r="D14" s="1">
        <f t="shared" si="0"/>
        <v>2.6818752084968813</v>
      </c>
      <c r="E14" s="2">
        <f t="shared" si="1"/>
        <v>0.22179107974269208</v>
      </c>
      <c r="F14" s="9">
        <v>43882</v>
      </c>
      <c r="G14" s="7">
        <v>0.20833333333333334</v>
      </c>
      <c r="H14" s="2">
        <v>0.25499999999897999</v>
      </c>
      <c r="I14" s="1">
        <f t="shared" si="2"/>
        <v>2.7157606374791396</v>
      </c>
      <c r="J14" s="2">
        <f t="shared" si="3"/>
        <v>0.22459340471952483</v>
      </c>
      <c r="K14" s="9">
        <v>43884</v>
      </c>
      <c r="L14" s="7">
        <v>0.20833333333333334</v>
      </c>
      <c r="M14" s="2">
        <v>0.25399999999898398</v>
      </c>
      <c r="N14" s="1">
        <f t="shared" si="4"/>
        <v>2.6987980926143726</v>
      </c>
      <c r="O14" s="2">
        <f t="shared" si="5"/>
        <v>0.22319060225920861</v>
      </c>
      <c r="P14" s="9">
        <v>43886</v>
      </c>
      <c r="Q14" s="7">
        <v>0.20833333333333334</v>
      </c>
      <c r="R14" s="2">
        <v>0.25399999999898398</v>
      </c>
      <c r="S14" s="1">
        <f t="shared" si="6"/>
        <v>2.6987980926143726</v>
      </c>
      <c r="T14" s="2">
        <f t="shared" si="7"/>
        <v>0.22319060225920861</v>
      </c>
    </row>
    <row r="15" spans="1:20" x14ac:dyDescent="0.25">
      <c r="A15" s="9">
        <v>43880</v>
      </c>
      <c r="B15" s="7">
        <v>0.25</v>
      </c>
      <c r="C15" s="2">
        <v>0.25499999999897999</v>
      </c>
      <c r="D15" s="1">
        <f t="shared" si="0"/>
        <v>2.7157606374791396</v>
      </c>
      <c r="E15" s="2">
        <f t="shared" si="1"/>
        <v>0.22459340471952483</v>
      </c>
      <c r="F15" s="9">
        <v>43882</v>
      </c>
      <c r="G15" s="7">
        <v>0.25</v>
      </c>
      <c r="H15" s="2">
        <v>0.25999999999896001</v>
      </c>
      <c r="I15" s="1">
        <f t="shared" si="2"/>
        <v>2.8011660755503387</v>
      </c>
      <c r="J15" s="2">
        <f t="shared" si="3"/>
        <v>0.23165643444801301</v>
      </c>
      <c r="K15" s="9">
        <v>43884</v>
      </c>
      <c r="L15" s="7">
        <v>0.25</v>
      </c>
      <c r="M15" s="2">
        <v>0.25199999999899197</v>
      </c>
      <c r="N15" s="1">
        <f t="shared" si="4"/>
        <v>2.6649920486066039</v>
      </c>
      <c r="O15" s="2">
        <f t="shared" si="5"/>
        <v>0.22039484241976612</v>
      </c>
      <c r="P15" s="9">
        <v>43886</v>
      </c>
      <c r="Q15" s="7">
        <v>0.25</v>
      </c>
      <c r="R15" s="2">
        <v>0.256999999998972</v>
      </c>
      <c r="S15" s="1">
        <f t="shared" si="6"/>
        <v>2.7498044572788323</v>
      </c>
      <c r="T15" s="2">
        <f t="shared" si="7"/>
        <v>0.22740882861695941</v>
      </c>
    </row>
    <row r="16" spans="1:20" x14ac:dyDescent="0.25">
      <c r="A16" s="9">
        <v>43880</v>
      </c>
      <c r="B16" s="7">
        <v>0.29166666666666669</v>
      </c>
      <c r="C16" s="2">
        <v>0.25599999999897599</v>
      </c>
      <c r="D16" s="1">
        <f t="shared" si="0"/>
        <v>2.7327627799615186</v>
      </c>
      <c r="E16" s="2">
        <f t="shared" si="1"/>
        <v>0.22599948190281757</v>
      </c>
      <c r="F16" s="9">
        <v>43882</v>
      </c>
      <c r="G16" s="7">
        <v>0.29166666666666669</v>
      </c>
      <c r="H16" s="2">
        <v>0.258999999998964</v>
      </c>
      <c r="I16" s="1">
        <f t="shared" si="2"/>
        <v>2.7840061670029903</v>
      </c>
      <c r="J16" s="2">
        <f t="shared" si="3"/>
        <v>0.23023731001114728</v>
      </c>
      <c r="K16" s="9">
        <v>43884</v>
      </c>
      <c r="L16" s="7">
        <v>0.29166666666666669</v>
      </c>
      <c r="M16" s="2">
        <v>0.25299999999898798</v>
      </c>
      <c r="N16" s="1">
        <f t="shared" si="4"/>
        <v>2.6818752084968813</v>
      </c>
      <c r="O16" s="2">
        <f t="shared" si="5"/>
        <v>0.22179107974269208</v>
      </c>
      <c r="P16" s="9">
        <v>43886</v>
      </c>
      <c r="Q16" s="7">
        <v>0.29166666666666669</v>
      </c>
      <c r="R16" s="2">
        <v>0.26099999999895601</v>
      </c>
      <c r="S16" s="1">
        <f t="shared" si="6"/>
        <v>2.8183652712073379</v>
      </c>
      <c r="T16" s="2">
        <f t="shared" si="7"/>
        <v>0.23307880792884683</v>
      </c>
    </row>
    <row r="17" spans="1:20" x14ac:dyDescent="0.25">
      <c r="A17" s="9">
        <v>43880</v>
      </c>
      <c r="B17" s="7">
        <v>0.33333333333333331</v>
      </c>
      <c r="C17" s="2">
        <v>0.25399999999898398</v>
      </c>
      <c r="D17" s="1">
        <f t="shared" si="0"/>
        <v>2.6987980926143726</v>
      </c>
      <c r="E17" s="2">
        <f t="shared" si="1"/>
        <v>0.22319060225920861</v>
      </c>
      <c r="F17" s="9">
        <v>43882</v>
      </c>
      <c r="G17" s="7">
        <v>0.33333333333333331</v>
      </c>
      <c r="H17" s="2">
        <v>0.26299999999894802</v>
      </c>
      <c r="I17" s="1">
        <f t="shared" si="2"/>
        <v>2.8528812797956382</v>
      </c>
      <c r="J17" s="2">
        <f t="shared" si="3"/>
        <v>0.23593328183909926</v>
      </c>
      <c r="K17" s="9">
        <v>43884</v>
      </c>
      <c r="L17" s="7">
        <v>0.33333333333333331</v>
      </c>
      <c r="M17" s="2">
        <v>0.256999999998972</v>
      </c>
      <c r="N17" s="1">
        <f t="shared" si="4"/>
        <v>2.7498044572788323</v>
      </c>
      <c r="O17" s="2">
        <f t="shared" si="5"/>
        <v>0.22740882861695941</v>
      </c>
      <c r="P17" s="9">
        <v>43886</v>
      </c>
      <c r="Q17" s="7">
        <v>0.33333333333333331</v>
      </c>
      <c r="R17" s="2">
        <v>0.256999999998972</v>
      </c>
      <c r="S17" s="1">
        <f t="shared" si="6"/>
        <v>2.7498044572788323</v>
      </c>
      <c r="T17" s="2">
        <f t="shared" si="7"/>
        <v>0.22740882861695941</v>
      </c>
    </row>
    <row r="18" spans="1:20" x14ac:dyDescent="0.25">
      <c r="A18" s="9">
        <v>43880</v>
      </c>
      <c r="B18" s="7">
        <v>0.375</v>
      </c>
      <c r="C18" s="2">
        <v>0.25299999999898798</v>
      </c>
      <c r="D18" s="1">
        <f t="shared" si="0"/>
        <v>2.6818752084968813</v>
      </c>
      <c r="E18" s="2">
        <f t="shared" si="1"/>
        <v>0.22179107974269208</v>
      </c>
      <c r="F18" s="9">
        <v>43882</v>
      </c>
      <c r="G18" s="7">
        <v>0.375</v>
      </c>
      <c r="H18" s="2">
        <v>0.25499999999897999</v>
      </c>
      <c r="I18" s="1">
        <f t="shared" si="2"/>
        <v>2.7157606374791396</v>
      </c>
      <c r="J18" s="2">
        <f t="shared" si="3"/>
        <v>0.22459340471952483</v>
      </c>
      <c r="K18" s="9">
        <v>43884</v>
      </c>
      <c r="L18" s="7">
        <v>0.375</v>
      </c>
      <c r="M18" s="2">
        <v>0.25299999999898798</v>
      </c>
      <c r="N18" s="1">
        <f t="shared" si="4"/>
        <v>2.6818752084968813</v>
      </c>
      <c r="O18" s="2">
        <f t="shared" si="5"/>
        <v>0.22179107974269208</v>
      </c>
      <c r="P18" s="9">
        <v>43886</v>
      </c>
      <c r="Q18" s="7">
        <v>0.375</v>
      </c>
      <c r="R18" s="2">
        <v>0.25999999999896001</v>
      </c>
      <c r="S18" s="1">
        <f t="shared" si="6"/>
        <v>2.8011660755503387</v>
      </c>
      <c r="T18" s="2">
        <f t="shared" si="7"/>
        <v>0.23165643444801301</v>
      </c>
    </row>
    <row r="19" spans="1:20" x14ac:dyDescent="0.25">
      <c r="A19" s="9">
        <v>43880</v>
      </c>
      <c r="B19" s="7">
        <v>0.41666666666666669</v>
      </c>
      <c r="C19" s="2">
        <v>0.25299999999898798</v>
      </c>
      <c r="D19" s="1">
        <f t="shared" si="0"/>
        <v>2.6818752084968813</v>
      </c>
      <c r="E19" s="2">
        <f t="shared" si="1"/>
        <v>0.22179107974269208</v>
      </c>
      <c r="F19" s="9">
        <v>43882</v>
      </c>
      <c r="G19" s="7">
        <v>0.41666666666666669</v>
      </c>
      <c r="H19" s="2">
        <v>0.25499999999897999</v>
      </c>
      <c r="I19" s="1">
        <f t="shared" si="2"/>
        <v>2.7157606374791396</v>
      </c>
      <c r="J19" s="2">
        <f t="shared" si="3"/>
        <v>0.22459340471952483</v>
      </c>
      <c r="K19" s="9">
        <v>43884</v>
      </c>
      <c r="L19" s="7">
        <v>0.41666666666666669</v>
      </c>
      <c r="M19" s="2">
        <v>0.25099999999899603</v>
      </c>
      <c r="N19" s="1">
        <f t="shared" si="4"/>
        <v>2.6481486767770965</v>
      </c>
      <c r="O19" s="2">
        <f t="shared" si="5"/>
        <v>0.21900189556946587</v>
      </c>
      <c r="P19" s="9">
        <v>43886</v>
      </c>
      <c r="Q19" s="7">
        <v>0.41666666666666669</v>
      </c>
      <c r="R19" s="2">
        <v>0.257999999998968</v>
      </c>
      <c r="S19" s="1">
        <f t="shared" si="6"/>
        <v>2.7668856069921324</v>
      </c>
      <c r="T19" s="2">
        <f t="shared" si="7"/>
        <v>0.22882143969824933</v>
      </c>
    </row>
    <row r="20" spans="1:20" x14ac:dyDescent="0.25">
      <c r="A20" s="9">
        <v>43880</v>
      </c>
      <c r="B20" s="7">
        <v>0.45833333333333331</v>
      </c>
      <c r="C20" s="2">
        <v>0.25399999999898398</v>
      </c>
      <c r="D20" s="1">
        <f t="shared" si="0"/>
        <v>2.6987980926143726</v>
      </c>
      <c r="E20" s="2">
        <f t="shared" si="1"/>
        <v>0.22319060225920861</v>
      </c>
      <c r="F20" s="9">
        <v>43882</v>
      </c>
      <c r="G20" s="7">
        <v>0.45833333333333331</v>
      </c>
      <c r="H20" s="2">
        <v>0.25599999999897599</v>
      </c>
      <c r="I20" s="1">
        <f t="shared" si="2"/>
        <v>2.7327627799615186</v>
      </c>
      <c r="J20" s="2">
        <f t="shared" si="3"/>
        <v>0.22599948190281757</v>
      </c>
      <c r="K20" s="9">
        <v>43884</v>
      </c>
      <c r="L20" s="7">
        <v>0.45833333333333331</v>
      </c>
      <c r="M20" s="2">
        <v>0.24799999999900799</v>
      </c>
      <c r="N20" s="1">
        <f t="shared" si="4"/>
        <v>2.5978579333644203</v>
      </c>
      <c r="O20" s="2">
        <f t="shared" si="5"/>
        <v>0.21484285108923754</v>
      </c>
      <c r="P20" s="9">
        <v>43886</v>
      </c>
      <c r="Q20" s="7">
        <v>0.45833333333333331</v>
      </c>
      <c r="R20" s="2">
        <v>0.25399999999898398</v>
      </c>
      <c r="S20" s="1">
        <f t="shared" si="6"/>
        <v>2.6987980926143726</v>
      </c>
      <c r="T20" s="2">
        <f t="shared" si="7"/>
        <v>0.22319060225920861</v>
      </c>
    </row>
    <row r="21" spans="1:20" x14ac:dyDescent="0.25">
      <c r="A21" s="9">
        <v>43880</v>
      </c>
      <c r="B21" s="7">
        <v>0.5</v>
      </c>
      <c r="C21" s="2">
        <v>0.24899999999900399</v>
      </c>
      <c r="D21" s="1">
        <f t="shared" si="0"/>
        <v>2.6145815544230571</v>
      </c>
      <c r="E21" s="2">
        <f t="shared" si="1"/>
        <v>0.21622589455078681</v>
      </c>
      <c r="F21" s="9">
        <v>43882</v>
      </c>
      <c r="G21" s="7">
        <v>0.5</v>
      </c>
      <c r="H21" s="2">
        <v>0.25099999999899603</v>
      </c>
      <c r="I21" s="1">
        <f t="shared" si="2"/>
        <v>2.6481486767770965</v>
      </c>
      <c r="J21" s="2">
        <f t="shared" si="3"/>
        <v>0.21900189556946587</v>
      </c>
      <c r="K21" s="9">
        <v>43884</v>
      </c>
      <c r="L21" s="7">
        <v>0.5</v>
      </c>
      <c r="M21" s="2">
        <v>0.24799999999900799</v>
      </c>
      <c r="N21" s="1">
        <f t="shared" si="4"/>
        <v>2.5978579333644203</v>
      </c>
      <c r="O21" s="2">
        <f t="shared" si="5"/>
        <v>0.21484285108923754</v>
      </c>
      <c r="P21" s="9">
        <v>43886</v>
      </c>
      <c r="Q21" s="7">
        <v>0.5</v>
      </c>
      <c r="R21" s="2">
        <v>0.16099999999935599</v>
      </c>
      <c r="S21" s="1">
        <f t="shared" si="6"/>
        <v>1.3044602634811382</v>
      </c>
      <c r="T21" s="2">
        <f t="shared" si="7"/>
        <v>0.10787886378989012</v>
      </c>
    </row>
    <row r="22" spans="1:20" x14ac:dyDescent="0.25">
      <c r="A22" s="9">
        <v>43880</v>
      </c>
      <c r="B22" s="7">
        <v>0.54166666666666663</v>
      </c>
      <c r="C22" s="2">
        <v>0.24699999999901201</v>
      </c>
      <c r="D22" s="1">
        <f t="shared" si="0"/>
        <v>2.5811743593053436</v>
      </c>
      <c r="E22" s="2">
        <f t="shared" si="1"/>
        <v>0.21346311951455191</v>
      </c>
      <c r="F22" s="9">
        <v>43882</v>
      </c>
      <c r="G22" s="7">
        <v>0.54166666666666663</v>
      </c>
      <c r="H22" s="2">
        <v>0.257999999998968</v>
      </c>
      <c r="I22" s="1">
        <f t="shared" si="2"/>
        <v>2.7668856069921324</v>
      </c>
      <c r="J22" s="2">
        <f t="shared" si="3"/>
        <v>0.22882143969824933</v>
      </c>
      <c r="K22" s="9">
        <v>43884</v>
      </c>
      <c r="L22" s="7">
        <v>0.54166666666666663</v>
      </c>
      <c r="M22" s="2">
        <v>0.256999999998972</v>
      </c>
      <c r="N22" s="1">
        <f t="shared" si="4"/>
        <v>2.7498044572788323</v>
      </c>
      <c r="O22" s="2">
        <f t="shared" si="5"/>
        <v>0.22740882861695941</v>
      </c>
      <c r="P22" s="9">
        <v>43886</v>
      </c>
      <c r="Q22" s="7">
        <v>0.54166666666666663</v>
      </c>
      <c r="R22" s="2">
        <v>0.155999999999376</v>
      </c>
      <c r="S22" s="1">
        <f t="shared" si="6"/>
        <v>1.2404608356181803</v>
      </c>
      <c r="T22" s="2">
        <f t="shared" si="7"/>
        <v>0.1025861111056235</v>
      </c>
    </row>
    <row r="23" spans="1:20" x14ac:dyDescent="0.25">
      <c r="A23" s="9">
        <v>43880</v>
      </c>
      <c r="B23" s="7">
        <v>0.58333333333333337</v>
      </c>
      <c r="C23" s="2">
        <v>0.25199999999899197</v>
      </c>
      <c r="D23" s="1">
        <f t="shared" si="0"/>
        <v>2.6649920486066039</v>
      </c>
      <c r="E23" s="2">
        <f t="shared" si="1"/>
        <v>0.22039484241976612</v>
      </c>
      <c r="F23" s="9">
        <v>43882</v>
      </c>
      <c r="G23" s="7">
        <v>0.58333333333333337</v>
      </c>
      <c r="H23" s="2">
        <v>0.26399999999894402</v>
      </c>
      <c r="I23" s="1">
        <f t="shared" si="2"/>
        <v>2.8701979715168644</v>
      </c>
      <c r="J23" s="2">
        <f t="shared" si="3"/>
        <v>0.23736537224444468</v>
      </c>
      <c r="K23" s="9">
        <v>43884</v>
      </c>
      <c r="L23" s="7">
        <v>0.58333333333333337</v>
      </c>
      <c r="M23" s="2">
        <v>0.25399999999898398</v>
      </c>
      <c r="N23" s="1">
        <f t="shared" si="4"/>
        <v>2.6987980926143726</v>
      </c>
      <c r="O23" s="2">
        <f t="shared" si="5"/>
        <v>0.22319060225920861</v>
      </c>
      <c r="P23" s="9">
        <v>43886</v>
      </c>
      <c r="Q23" s="7">
        <v>0.58333333333333337</v>
      </c>
      <c r="R23" s="2">
        <v>0.14399999999942401</v>
      </c>
      <c r="S23" s="1">
        <f t="shared" si="6"/>
        <v>1.0918225579272978</v>
      </c>
      <c r="T23" s="2">
        <f t="shared" si="7"/>
        <v>9.0293725540587524E-2</v>
      </c>
    </row>
    <row r="24" spans="1:20" x14ac:dyDescent="0.25">
      <c r="A24" s="9">
        <v>43880</v>
      </c>
      <c r="B24" s="7">
        <v>0.625</v>
      </c>
      <c r="C24" s="2">
        <v>0.25499999999897999</v>
      </c>
      <c r="D24" s="1">
        <f t="shared" si="0"/>
        <v>2.7157606374791396</v>
      </c>
      <c r="E24" s="2">
        <f t="shared" si="1"/>
        <v>0.22459340471952483</v>
      </c>
      <c r="F24" s="9">
        <v>43882</v>
      </c>
      <c r="G24" s="7">
        <v>0.625</v>
      </c>
      <c r="H24" s="2">
        <v>0.26299999999894802</v>
      </c>
      <c r="I24" s="1">
        <f t="shared" si="2"/>
        <v>2.8528812797956382</v>
      </c>
      <c r="J24" s="2">
        <f t="shared" si="3"/>
        <v>0.23593328183909926</v>
      </c>
      <c r="K24" s="9">
        <v>43884</v>
      </c>
      <c r="L24" s="7">
        <v>0.625</v>
      </c>
      <c r="M24" s="2">
        <v>0.256999999998972</v>
      </c>
      <c r="N24" s="1">
        <f t="shared" si="4"/>
        <v>2.7498044572788323</v>
      </c>
      <c r="O24" s="2">
        <f t="shared" si="5"/>
        <v>0.22740882861695941</v>
      </c>
      <c r="P24" s="9">
        <v>43886</v>
      </c>
      <c r="Q24" s="7">
        <v>0.625</v>
      </c>
      <c r="R24" s="2">
        <v>0.13899999999944401</v>
      </c>
      <c r="S24" s="1">
        <f t="shared" si="6"/>
        <v>1.0319981651497994</v>
      </c>
      <c r="T24" s="2">
        <f t="shared" si="7"/>
        <v>8.5346248257888405E-2</v>
      </c>
    </row>
    <row r="25" spans="1:20" x14ac:dyDescent="0.25">
      <c r="A25" s="9">
        <v>43880</v>
      </c>
      <c r="B25" s="7">
        <v>0.66666666666666663</v>
      </c>
      <c r="C25" s="2">
        <v>0.25399999999898398</v>
      </c>
      <c r="D25" s="1">
        <f t="shared" si="0"/>
        <v>2.6987980926143726</v>
      </c>
      <c r="E25" s="2">
        <f t="shared" si="1"/>
        <v>0.22319060225920861</v>
      </c>
      <c r="F25" s="9">
        <v>43882</v>
      </c>
      <c r="G25" s="7">
        <v>0.66666666666666663</v>
      </c>
      <c r="H25" s="2">
        <v>0.26499999999893997</v>
      </c>
      <c r="I25" s="1">
        <f t="shared" si="2"/>
        <v>2.8875537079216267</v>
      </c>
      <c r="J25" s="2">
        <f t="shared" si="3"/>
        <v>0.23880069164511852</v>
      </c>
      <c r="K25" s="9">
        <v>43884</v>
      </c>
      <c r="L25" s="7">
        <v>0.66666666666666663</v>
      </c>
      <c r="M25" s="2">
        <v>0.25099999999899603</v>
      </c>
      <c r="N25" s="1">
        <f t="shared" si="4"/>
        <v>2.6481486767770965</v>
      </c>
      <c r="O25" s="2">
        <f t="shared" si="5"/>
        <v>0.21900189556946587</v>
      </c>
      <c r="P25" s="9">
        <v>43886</v>
      </c>
      <c r="Q25" s="7">
        <v>0.66666666666666663</v>
      </c>
      <c r="R25" s="2">
        <v>0.148999999999404</v>
      </c>
      <c r="S25" s="1">
        <f t="shared" si="6"/>
        <v>1.1528950512367115</v>
      </c>
      <c r="T25" s="2">
        <f t="shared" si="7"/>
        <v>9.5344420737276045E-2</v>
      </c>
    </row>
    <row r="26" spans="1:20" x14ac:dyDescent="0.25">
      <c r="A26" s="9">
        <v>43880</v>
      </c>
      <c r="B26" s="7">
        <v>0.70833333333333337</v>
      </c>
      <c r="C26" s="2">
        <v>0.256999999998972</v>
      </c>
      <c r="D26" s="1">
        <f t="shared" si="0"/>
        <v>2.7498044572788323</v>
      </c>
      <c r="E26" s="2">
        <f t="shared" si="1"/>
        <v>0.22740882861695941</v>
      </c>
      <c r="F26" s="9">
        <v>43882</v>
      </c>
      <c r="G26" s="7">
        <v>0.70833333333333337</v>
      </c>
      <c r="H26" s="2">
        <v>0.26199999999895202</v>
      </c>
      <c r="I26" s="1">
        <f t="shared" si="2"/>
        <v>2.8356036928783004</v>
      </c>
      <c r="J26" s="2">
        <f t="shared" si="3"/>
        <v>0.23450442540103544</v>
      </c>
      <c r="K26" s="9">
        <v>43884</v>
      </c>
      <c r="L26" s="7">
        <v>0.70833333333333337</v>
      </c>
      <c r="M26" s="2">
        <v>0.25499999999897999</v>
      </c>
      <c r="N26" s="1">
        <f t="shared" si="4"/>
        <v>2.7157606374791396</v>
      </c>
      <c r="O26" s="2">
        <f t="shared" si="5"/>
        <v>0.22459340471952483</v>
      </c>
      <c r="P26" s="9">
        <v>43886</v>
      </c>
      <c r="Q26" s="7">
        <v>0.70833333333333337</v>
      </c>
      <c r="R26" s="2">
        <v>0.14599999999941601</v>
      </c>
      <c r="S26" s="1">
        <f t="shared" si="6"/>
        <v>1.1161027624566966</v>
      </c>
      <c r="T26" s="2">
        <f t="shared" si="7"/>
        <v>9.2301698455168807E-2</v>
      </c>
    </row>
    <row r="27" spans="1:20" x14ac:dyDescent="0.25">
      <c r="A27" s="9">
        <v>43880</v>
      </c>
      <c r="B27" s="7">
        <v>0.75</v>
      </c>
      <c r="C27" s="2">
        <v>0.25599999999897599</v>
      </c>
      <c r="D27" s="1">
        <f t="shared" si="0"/>
        <v>2.7327627799615186</v>
      </c>
      <c r="E27" s="2">
        <f t="shared" si="1"/>
        <v>0.22599948190281757</v>
      </c>
      <c r="F27" s="9">
        <v>43882</v>
      </c>
      <c r="G27" s="7">
        <v>0.75</v>
      </c>
      <c r="H27" s="2">
        <v>0.26099999999895601</v>
      </c>
      <c r="I27" s="1">
        <f t="shared" si="2"/>
        <v>2.8183652712073379</v>
      </c>
      <c r="J27" s="2">
        <f t="shared" si="3"/>
        <v>0.23307880792884683</v>
      </c>
      <c r="K27" s="9">
        <v>43884</v>
      </c>
      <c r="L27" s="7">
        <v>0.75</v>
      </c>
      <c r="M27" s="2">
        <v>0.258999999998964</v>
      </c>
      <c r="N27" s="1">
        <f t="shared" si="4"/>
        <v>2.7840061670029903</v>
      </c>
      <c r="O27" s="2">
        <f t="shared" si="5"/>
        <v>0.23023731001114728</v>
      </c>
      <c r="P27" s="9">
        <v>43886</v>
      </c>
      <c r="Q27" s="7">
        <v>0.75</v>
      </c>
      <c r="R27" s="2">
        <v>0.15399999999938399</v>
      </c>
      <c r="S27" s="1">
        <f t="shared" si="6"/>
        <v>1.2151984879520388</v>
      </c>
      <c r="T27" s="2">
        <f t="shared" si="7"/>
        <v>0.1004969149536336</v>
      </c>
    </row>
    <row r="28" spans="1:20" x14ac:dyDescent="0.25">
      <c r="A28" s="9">
        <v>43880</v>
      </c>
      <c r="B28" s="7">
        <v>0.79166666666666663</v>
      </c>
      <c r="C28" s="2">
        <v>0.24799999999900799</v>
      </c>
      <c r="D28" s="1">
        <f t="shared" si="0"/>
        <v>2.5978579333644203</v>
      </c>
      <c r="E28" s="2">
        <f t="shared" si="1"/>
        <v>0.21484285108923754</v>
      </c>
      <c r="F28" s="9">
        <v>43882</v>
      </c>
      <c r="G28" s="7">
        <v>0.79166666666666663</v>
      </c>
      <c r="H28" s="2">
        <v>0.256999999998972</v>
      </c>
      <c r="I28" s="1">
        <f t="shared" si="2"/>
        <v>2.7498044572788323</v>
      </c>
      <c r="J28" s="2">
        <f t="shared" si="3"/>
        <v>0.22740882861695941</v>
      </c>
      <c r="K28" s="9">
        <v>43884</v>
      </c>
      <c r="L28" s="7">
        <v>0.79166666666666663</v>
      </c>
      <c r="M28" s="2">
        <v>0.25299999999898798</v>
      </c>
      <c r="N28" s="1">
        <f t="shared" si="4"/>
        <v>2.6818752084968813</v>
      </c>
      <c r="O28" s="2">
        <f t="shared" si="5"/>
        <v>0.22179107974269208</v>
      </c>
      <c r="P28" s="9">
        <v>43886</v>
      </c>
      <c r="Q28" s="7">
        <v>0.79166666666666663</v>
      </c>
      <c r="R28" s="2">
        <v>0.148999999999404</v>
      </c>
      <c r="S28" s="1">
        <f t="shared" si="6"/>
        <v>1.1528950512367115</v>
      </c>
      <c r="T28" s="2">
        <f t="shared" si="7"/>
        <v>9.5344420737276045E-2</v>
      </c>
    </row>
    <row r="29" spans="1:20" x14ac:dyDescent="0.25">
      <c r="A29" s="9">
        <v>43880</v>
      </c>
      <c r="B29" s="7">
        <v>0.83333333333333337</v>
      </c>
      <c r="C29" s="2">
        <v>0.25199999999899197</v>
      </c>
      <c r="D29" s="1">
        <f t="shared" si="0"/>
        <v>2.6649920486066039</v>
      </c>
      <c r="E29" s="2">
        <f t="shared" si="1"/>
        <v>0.22039484241976612</v>
      </c>
      <c r="F29" s="9">
        <v>43882</v>
      </c>
      <c r="G29" s="7">
        <v>0.83333333333333337</v>
      </c>
      <c r="H29" s="2">
        <v>0.25299999999898798</v>
      </c>
      <c r="I29" s="1">
        <f t="shared" si="2"/>
        <v>2.6818752084968813</v>
      </c>
      <c r="J29" s="2">
        <f t="shared" si="3"/>
        <v>0.22179107974269208</v>
      </c>
      <c r="K29" s="9">
        <v>43884</v>
      </c>
      <c r="L29" s="7">
        <v>0.83333333333333337</v>
      </c>
      <c r="M29" s="2">
        <v>0.24699999999901201</v>
      </c>
      <c r="N29" s="1">
        <f t="shared" si="4"/>
        <v>2.5811743593053436</v>
      </c>
      <c r="O29" s="2">
        <f t="shared" si="5"/>
        <v>0.21346311951455191</v>
      </c>
      <c r="P29" s="9">
        <v>43886</v>
      </c>
      <c r="Q29" s="7">
        <v>0.83333333333333337</v>
      </c>
      <c r="R29" s="2">
        <v>0.13799999999944801</v>
      </c>
      <c r="S29" s="1">
        <f t="shared" si="6"/>
        <v>1.0201846281130877</v>
      </c>
      <c r="T29" s="2">
        <f t="shared" si="7"/>
        <v>8.4369268744952347E-2</v>
      </c>
    </row>
    <row r="30" spans="1:20" x14ac:dyDescent="0.25">
      <c r="A30" s="9">
        <v>43880</v>
      </c>
      <c r="B30" s="7">
        <v>0.875</v>
      </c>
      <c r="C30" s="2">
        <v>0.24799999999900799</v>
      </c>
      <c r="D30" s="1">
        <f t="shared" si="0"/>
        <v>2.5978579333644203</v>
      </c>
      <c r="E30" s="2">
        <f t="shared" si="1"/>
        <v>0.21484285108923754</v>
      </c>
      <c r="F30" s="9">
        <v>43882</v>
      </c>
      <c r="G30" s="7">
        <v>0.875</v>
      </c>
      <c r="H30" s="2">
        <v>0.25499999999897999</v>
      </c>
      <c r="I30" s="1">
        <f t="shared" si="2"/>
        <v>2.7157606374791396</v>
      </c>
      <c r="J30" s="2">
        <f t="shared" si="3"/>
        <v>0.22459340471952483</v>
      </c>
      <c r="K30" s="9">
        <v>43884</v>
      </c>
      <c r="L30" s="7">
        <v>0.875</v>
      </c>
      <c r="M30" s="2">
        <v>0.25099999999899603</v>
      </c>
      <c r="N30" s="1">
        <f t="shared" si="4"/>
        <v>2.6481486767770965</v>
      </c>
      <c r="O30" s="2">
        <f t="shared" si="5"/>
        <v>0.21900189556946587</v>
      </c>
      <c r="P30" s="9">
        <v>43886</v>
      </c>
      <c r="Q30" s="7">
        <v>0.875</v>
      </c>
      <c r="R30" s="2">
        <v>0.13899999999944401</v>
      </c>
      <c r="S30" s="1">
        <f t="shared" si="6"/>
        <v>1.0319981651497994</v>
      </c>
      <c r="T30" s="2">
        <f t="shared" si="7"/>
        <v>8.5346248257888405E-2</v>
      </c>
    </row>
    <row r="31" spans="1:20" x14ac:dyDescent="0.25">
      <c r="A31" s="9">
        <v>43880</v>
      </c>
      <c r="B31" s="7">
        <v>0.91666666666666663</v>
      </c>
      <c r="C31" s="2">
        <v>0.24599999999901601</v>
      </c>
      <c r="D31" s="1">
        <f t="shared" si="0"/>
        <v>2.5645308978991737</v>
      </c>
      <c r="E31" s="2">
        <f t="shared" si="1"/>
        <v>0.21208670525626164</v>
      </c>
      <c r="F31" s="9">
        <v>43882</v>
      </c>
      <c r="G31" s="7">
        <v>0.91666666666666663</v>
      </c>
      <c r="H31" s="2">
        <v>0.25599999999897599</v>
      </c>
      <c r="I31" s="1">
        <f t="shared" si="2"/>
        <v>2.7327627799615186</v>
      </c>
      <c r="J31" s="2">
        <f t="shared" si="3"/>
        <v>0.22599948190281757</v>
      </c>
      <c r="K31" s="9">
        <v>43884</v>
      </c>
      <c r="L31" s="7">
        <v>0.91666666666666663</v>
      </c>
      <c r="M31" s="2">
        <v>0.257999999998968</v>
      </c>
      <c r="N31" s="1">
        <f t="shared" si="4"/>
        <v>2.7668856069921324</v>
      </c>
      <c r="O31" s="2">
        <f t="shared" si="5"/>
        <v>0.22882143969824933</v>
      </c>
      <c r="P31" s="9">
        <v>43886</v>
      </c>
      <c r="Q31" s="7">
        <v>0.91666666666666663</v>
      </c>
      <c r="R31" s="2">
        <v>0.141999999999432</v>
      </c>
      <c r="S31" s="1">
        <f t="shared" si="6"/>
        <v>1.0677420398772048</v>
      </c>
      <c r="T31" s="2">
        <f t="shared" si="7"/>
        <v>8.8302266697844842E-2</v>
      </c>
    </row>
    <row r="32" spans="1:20" x14ac:dyDescent="0.25">
      <c r="A32" s="9">
        <v>43880</v>
      </c>
      <c r="B32" s="7">
        <v>0.95833333333333337</v>
      </c>
      <c r="C32" s="2">
        <v>0.25299999999898798</v>
      </c>
      <c r="D32" s="1">
        <f t="shared" si="0"/>
        <v>2.6818752084968813</v>
      </c>
      <c r="E32" s="2">
        <f t="shared" si="1"/>
        <v>0.22179107974269208</v>
      </c>
      <c r="F32" s="9">
        <v>43882</v>
      </c>
      <c r="G32" s="7">
        <v>0.95833333333333337</v>
      </c>
      <c r="H32" s="2">
        <v>0.24599999999901601</v>
      </c>
      <c r="I32" s="1">
        <f t="shared" si="2"/>
        <v>2.5645308978991737</v>
      </c>
      <c r="J32" s="2">
        <f t="shared" si="3"/>
        <v>0.21208670525626164</v>
      </c>
      <c r="K32" s="9">
        <v>43884</v>
      </c>
      <c r="L32" s="7">
        <v>0.95833333333333337</v>
      </c>
      <c r="M32" s="2">
        <v>0.25099999999899603</v>
      </c>
      <c r="N32" s="1">
        <f t="shared" si="4"/>
        <v>2.6481486767770965</v>
      </c>
      <c r="O32" s="2">
        <f t="shared" si="5"/>
        <v>0.21900189556946587</v>
      </c>
      <c r="P32" s="9">
        <v>43886</v>
      </c>
      <c r="Q32" s="7">
        <v>0.95833333333333337</v>
      </c>
      <c r="R32" s="2">
        <v>0.13499999999946</v>
      </c>
      <c r="S32" s="1">
        <f t="shared" si="6"/>
        <v>0.98504935922362336</v>
      </c>
      <c r="T32" s="2">
        <f t="shared" si="7"/>
        <v>8.1463582007793647E-2</v>
      </c>
    </row>
    <row r="33" spans="1:20" ht="15.75" thickBot="1" x14ac:dyDescent="0.3">
      <c r="A33" s="9">
        <v>43881</v>
      </c>
      <c r="B33" s="7">
        <v>0</v>
      </c>
      <c r="C33" s="2">
        <v>0.24899999999900399</v>
      </c>
      <c r="D33" s="1">
        <f t="shared" si="0"/>
        <v>2.6145815544230571</v>
      </c>
      <c r="E33" s="2">
        <f t="shared" si="1"/>
        <v>0.21622589455078681</v>
      </c>
      <c r="F33" s="9">
        <v>43883</v>
      </c>
      <c r="G33" s="7">
        <v>0</v>
      </c>
      <c r="H33" s="2">
        <v>0.257999999998968</v>
      </c>
      <c r="I33" s="1">
        <f t="shared" si="2"/>
        <v>2.7668856069921324</v>
      </c>
      <c r="J33" s="2">
        <f t="shared" si="3"/>
        <v>0.22882143969824933</v>
      </c>
      <c r="K33" s="9">
        <v>43885</v>
      </c>
      <c r="L33" s="7">
        <v>0</v>
      </c>
      <c r="M33" s="2">
        <v>0.25199999999899197</v>
      </c>
      <c r="N33" s="1">
        <f t="shared" si="4"/>
        <v>2.6649920486066039</v>
      </c>
      <c r="O33" s="2">
        <f t="shared" si="5"/>
        <v>0.22039484241976612</v>
      </c>
    </row>
    <row r="34" spans="1:20" ht="15.75" thickBot="1" x14ac:dyDescent="0.3">
      <c r="A34" s="9">
        <v>43881</v>
      </c>
      <c r="B34" s="7">
        <v>4.1666666666666664E-2</v>
      </c>
      <c r="C34" s="2">
        <v>0.25499999999897999</v>
      </c>
      <c r="D34" s="1">
        <f t="shared" si="0"/>
        <v>2.7157606374791396</v>
      </c>
      <c r="E34" s="2">
        <f t="shared" si="1"/>
        <v>0.22459340471952483</v>
      </c>
      <c r="F34" s="9">
        <v>43883</v>
      </c>
      <c r="G34" s="7">
        <v>4.1666666666666664E-2</v>
      </c>
      <c r="H34" s="2">
        <v>0.24899999999900399</v>
      </c>
      <c r="I34" s="1">
        <f t="shared" si="2"/>
        <v>2.6145815544230571</v>
      </c>
      <c r="J34" s="2">
        <f t="shared" si="3"/>
        <v>0.21622589455078681</v>
      </c>
      <c r="K34" s="9">
        <v>43885</v>
      </c>
      <c r="L34" s="7">
        <v>4.1666666666666664E-2</v>
      </c>
      <c r="M34" s="2">
        <v>0.24899999999900399</v>
      </c>
      <c r="N34" s="1">
        <f t="shared" si="4"/>
        <v>2.6145815544230571</v>
      </c>
      <c r="O34" s="2">
        <f t="shared" si="5"/>
        <v>0.21622589455078681</v>
      </c>
      <c r="Q34" s="3" t="s">
        <v>10</v>
      </c>
      <c r="R34" s="8"/>
      <c r="S34" s="8"/>
      <c r="T34" s="4">
        <f>SUM(E9:E56)+SUM(J9:J56)+SUM(O9:O56)+SUM(T9:T32)</f>
        <v>36.12028682301851</v>
      </c>
    </row>
    <row r="35" spans="1:20" x14ac:dyDescent="0.25">
      <c r="A35" s="9">
        <v>43881</v>
      </c>
      <c r="B35" s="7">
        <v>8.3333333333333329E-2</v>
      </c>
      <c r="C35" s="2">
        <v>0.25399999999898398</v>
      </c>
      <c r="D35" s="1">
        <f t="shared" si="0"/>
        <v>2.6987980926143726</v>
      </c>
      <c r="E35" s="2">
        <f t="shared" si="1"/>
        <v>0.22319060225920861</v>
      </c>
      <c r="F35" s="9">
        <v>43883</v>
      </c>
      <c r="G35" s="7">
        <v>8.3333333333333329E-2</v>
      </c>
      <c r="H35" s="2">
        <v>0.25499999999897999</v>
      </c>
      <c r="I35" s="1">
        <f t="shared" si="2"/>
        <v>2.7157606374791396</v>
      </c>
      <c r="J35" s="2">
        <f t="shared" si="3"/>
        <v>0.22459340471952483</v>
      </c>
      <c r="K35" s="9">
        <v>43885</v>
      </c>
      <c r="L35" s="7">
        <v>8.3333333333333329E-2</v>
      </c>
      <c r="M35" s="2">
        <v>0.25199999999899197</v>
      </c>
      <c r="N35" s="1">
        <f t="shared" si="4"/>
        <v>2.6649920486066039</v>
      </c>
      <c r="O35" s="2">
        <f t="shared" si="5"/>
        <v>0.22039484241976612</v>
      </c>
    </row>
    <row r="36" spans="1:20" x14ac:dyDescent="0.25">
      <c r="A36" s="9">
        <v>43881</v>
      </c>
      <c r="B36" s="7">
        <v>0.125</v>
      </c>
      <c r="C36" s="2">
        <v>0.25099999999899603</v>
      </c>
      <c r="D36" s="1">
        <f t="shared" si="0"/>
        <v>2.6481486767770965</v>
      </c>
      <c r="E36" s="2">
        <f t="shared" si="1"/>
        <v>0.21900189556946587</v>
      </c>
      <c r="F36" s="9">
        <v>43883</v>
      </c>
      <c r="G36" s="7">
        <v>0.125</v>
      </c>
      <c r="H36" s="2">
        <v>0.26099999999895601</v>
      </c>
      <c r="I36" s="1">
        <f t="shared" si="2"/>
        <v>2.8183652712073379</v>
      </c>
      <c r="J36" s="2">
        <f t="shared" si="3"/>
        <v>0.23307880792884683</v>
      </c>
      <c r="K36" s="9">
        <v>43885</v>
      </c>
      <c r="L36" s="7">
        <v>0.125</v>
      </c>
      <c r="M36" s="2">
        <v>0.25499999999897999</v>
      </c>
      <c r="N36" s="1">
        <f t="shared" si="4"/>
        <v>2.7157606374791396</v>
      </c>
      <c r="O36" s="2">
        <f t="shared" si="5"/>
        <v>0.22459340471952483</v>
      </c>
    </row>
    <row r="37" spans="1:20" x14ac:dyDescent="0.25">
      <c r="A37" s="9">
        <v>43881</v>
      </c>
      <c r="B37" s="7">
        <v>0.16666666666666666</v>
      </c>
      <c r="C37" s="2">
        <v>0.24899999999900399</v>
      </c>
      <c r="D37" s="1">
        <f t="shared" si="0"/>
        <v>2.6145815544230571</v>
      </c>
      <c r="E37" s="2">
        <f t="shared" si="1"/>
        <v>0.21622589455078681</v>
      </c>
      <c r="F37" s="9">
        <v>43883</v>
      </c>
      <c r="G37" s="7">
        <v>0.16666666666666666</v>
      </c>
      <c r="H37" s="2">
        <v>0.25399999999898398</v>
      </c>
      <c r="I37" s="1">
        <f t="shared" si="2"/>
        <v>2.6987980926143726</v>
      </c>
      <c r="J37" s="2">
        <f t="shared" si="3"/>
        <v>0.22319060225920861</v>
      </c>
      <c r="K37" s="9">
        <v>43885</v>
      </c>
      <c r="L37" s="7">
        <v>0.16666666666666666</v>
      </c>
      <c r="M37" s="2">
        <v>0.256999999998972</v>
      </c>
      <c r="N37" s="1">
        <f t="shared" si="4"/>
        <v>2.7498044572788323</v>
      </c>
      <c r="O37" s="2">
        <f t="shared" si="5"/>
        <v>0.22740882861695941</v>
      </c>
    </row>
    <row r="38" spans="1:20" x14ac:dyDescent="0.25">
      <c r="A38" s="9">
        <v>43881</v>
      </c>
      <c r="B38" s="7">
        <v>0.20833333333333334</v>
      </c>
      <c r="C38" s="2">
        <v>0.258999999998964</v>
      </c>
      <c r="D38" s="1">
        <f t="shared" si="0"/>
        <v>2.7840061670029903</v>
      </c>
      <c r="E38" s="2">
        <f t="shared" si="1"/>
        <v>0.23023731001114728</v>
      </c>
      <c r="F38" s="9">
        <v>43883</v>
      </c>
      <c r="G38" s="7">
        <v>0.20833333333333334</v>
      </c>
      <c r="H38" s="2">
        <v>0.258999999998964</v>
      </c>
      <c r="I38" s="1">
        <f t="shared" si="2"/>
        <v>2.7840061670029903</v>
      </c>
      <c r="J38" s="2">
        <f t="shared" si="3"/>
        <v>0.23023731001114728</v>
      </c>
      <c r="K38" s="9">
        <v>43885</v>
      </c>
      <c r="L38" s="7">
        <v>0.20833333333333334</v>
      </c>
      <c r="M38" s="2">
        <v>0.25499999999897999</v>
      </c>
      <c r="N38" s="1">
        <f t="shared" si="4"/>
        <v>2.7157606374791396</v>
      </c>
      <c r="O38" s="2">
        <f t="shared" si="5"/>
        <v>0.22459340471952483</v>
      </c>
    </row>
    <row r="39" spans="1:20" x14ac:dyDescent="0.25">
      <c r="A39" s="9">
        <v>43881</v>
      </c>
      <c r="B39" s="7">
        <v>0.25</v>
      </c>
      <c r="C39" s="2">
        <v>0.257999999998968</v>
      </c>
      <c r="D39" s="1">
        <f t="shared" si="0"/>
        <v>2.7668856069921324</v>
      </c>
      <c r="E39" s="2">
        <f t="shared" si="1"/>
        <v>0.22882143969824933</v>
      </c>
      <c r="F39" s="9">
        <v>43883</v>
      </c>
      <c r="G39" s="7">
        <v>0.25</v>
      </c>
      <c r="H39" s="2">
        <v>0.25599999999897599</v>
      </c>
      <c r="I39" s="1">
        <f t="shared" si="2"/>
        <v>2.7327627799615186</v>
      </c>
      <c r="J39" s="2">
        <f t="shared" si="3"/>
        <v>0.22599948190281757</v>
      </c>
      <c r="K39" s="9">
        <v>43885</v>
      </c>
      <c r="L39" s="7">
        <v>0.25</v>
      </c>
      <c r="M39" s="2">
        <v>0.25199999999899197</v>
      </c>
      <c r="N39" s="1">
        <f t="shared" si="4"/>
        <v>2.6649920486066039</v>
      </c>
      <c r="O39" s="2">
        <f t="shared" si="5"/>
        <v>0.22039484241976612</v>
      </c>
    </row>
    <row r="40" spans="1:20" x14ac:dyDescent="0.25">
      <c r="A40" s="9">
        <v>43881</v>
      </c>
      <c r="B40" s="7">
        <v>0.29166666666666669</v>
      </c>
      <c r="C40" s="2">
        <v>0.25199999999899197</v>
      </c>
      <c r="D40" s="1">
        <f t="shared" si="0"/>
        <v>2.6649920486066039</v>
      </c>
      <c r="E40" s="2">
        <f t="shared" si="1"/>
        <v>0.22039484241976612</v>
      </c>
      <c r="F40" s="9">
        <v>43883</v>
      </c>
      <c r="G40" s="7">
        <v>0.29166666666666669</v>
      </c>
      <c r="H40" s="2">
        <v>0.25999999999896001</v>
      </c>
      <c r="I40" s="1">
        <f t="shared" si="2"/>
        <v>2.8011660755503387</v>
      </c>
      <c r="J40" s="2">
        <f t="shared" si="3"/>
        <v>0.23165643444801301</v>
      </c>
      <c r="K40" s="9">
        <v>43885</v>
      </c>
      <c r="L40" s="7">
        <v>0.29166666666666669</v>
      </c>
      <c r="M40" s="2">
        <v>0.256999999998972</v>
      </c>
      <c r="N40" s="1">
        <f t="shared" si="4"/>
        <v>2.7498044572788323</v>
      </c>
      <c r="O40" s="2">
        <f t="shared" si="5"/>
        <v>0.22740882861695941</v>
      </c>
    </row>
    <row r="41" spans="1:20" x14ac:dyDescent="0.25">
      <c r="A41" s="9">
        <v>43881</v>
      </c>
      <c r="B41" s="7">
        <v>0.33333333333333331</v>
      </c>
      <c r="C41" s="2">
        <v>0.257999999998968</v>
      </c>
      <c r="D41" s="1">
        <f t="shared" si="0"/>
        <v>2.7668856069921324</v>
      </c>
      <c r="E41" s="2">
        <f t="shared" si="1"/>
        <v>0.22882143969824933</v>
      </c>
      <c r="F41" s="9">
        <v>43883</v>
      </c>
      <c r="G41" s="7">
        <v>0.33333333333333331</v>
      </c>
      <c r="H41" s="2">
        <v>0.256999999998972</v>
      </c>
      <c r="I41" s="1">
        <f t="shared" si="2"/>
        <v>2.7498044572788323</v>
      </c>
      <c r="J41" s="2">
        <f t="shared" si="3"/>
        <v>0.22740882861695941</v>
      </c>
      <c r="K41" s="9">
        <v>43885</v>
      </c>
      <c r="L41" s="7">
        <v>0.33333333333333331</v>
      </c>
      <c r="M41" s="2">
        <v>0.258999999998964</v>
      </c>
      <c r="N41" s="1">
        <f t="shared" si="4"/>
        <v>2.7840061670029903</v>
      </c>
      <c r="O41" s="2">
        <f t="shared" si="5"/>
        <v>0.23023731001114728</v>
      </c>
    </row>
    <row r="42" spans="1:20" x14ac:dyDescent="0.25">
      <c r="A42" s="9">
        <v>43881</v>
      </c>
      <c r="B42" s="7">
        <v>0.375</v>
      </c>
      <c r="C42" s="2">
        <v>0.258999999998964</v>
      </c>
      <c r="D42" s="1">
        <f t="shared" si="0"/>
        <v>2.7840061670029903</v>
      </c>
      <c r="E42" s="2">
        <f t="shared" si="1"/>
        <v>0.23023731001114728</v>
      </c>
      <c r="F42" s="9">
        <v>43883</v>
      </c>
      <c r="G42" s="7">
        <v>0.375</v>
      </c>
      <c r="H42" s="2">
        <v>0.25599999999897599</v>
      </c>
      <c r="I42" s="1">
        <f t="shared" si="2"/>
        <v>2.7327627799615186</v>
      </c>
      <c r="J42" s="2">
        <f t="shared" si="3"/>
        <v>0.22599948190281757</v>
      </c>
      <c r="K42" s="9">
        <v>43885</v>
      </c>
      <c r="L42" s="7">
        <v>0.375</v>
      </c>
      <c r="M42" s="2">
        <v>0.25999999999896001</v>
      </c>
      <c r="N42" s="1">
        <f t="shared" si="4"/>
        <v>2.8011660755503387</v>
      </c>
      <c r="O42" s="2">
        <f t="shared" si="5"/>
        <v>0.23165643444801301</v>
      </c>
    </row>
    <row r="43" spans="1:20" x14ac:dyDescent="0.25">
      <c r="A43" s="9">
        <v>43881</v>
      </c>
      <c r="B43" s="7">
        <v>0.41666666666666669</v>
      </c>
      <c r="C43" s="2">
        <v>0.25299999999898798</v>
      </c>
      <c r="D43" s="1">
        <f t="shared" si="0"/>
        <v>2.6818752084968813</v>
      </c>
      <c r="E43" s="2">
        <f t="shared" si="1"/>
        <v>0.22179107974269208</v>
      </c>
      <c r="F43" s="9">
        <v>43883</v>
      </c>
      <c r="G43" s="7">
        <v>0.41666666666666669</v>
      </c>
      <c r="H43" s="2">
        <v>0.256999999998972</v>
      </c>
      <c r="I43" s="1">
        <f t="shared" si="2"/>
        <v>2.7498044572788323</v>
      </c>
      <c r="J43" s="2">
        <f t="shared" si="3"/>
        <v>0.22740882861695941</v>
      </c>
      <c r="K43" s="9">
        <v>43885</v>
      </c>
      <c r="L43" s="7">
        <v>0.41666666666666669</v>
      </c>
      <c r="M43" s="2">
        <v>0.25599999999897599</v>
      </c>
      <c r="N43" s="1">
        <f t="shared" si="4"/>
        <v>2.7327627799615186</v>
      </c>
      <c r="O43" s="2">
        <f t="shared" si="5"/>
        <v>0.22599948190281757</v>
      </c>
    </row>
    <row r="44" spans="1:20" x14ac:dyDescent="0.25">
      <c r="A44" s="9">
        <v>43881</v>
      </c>
      <c r="B44" s="7">
        <v>0.45833333333333331</v>
      </c>
      <c r="C44" s="2">
        <v>0.24499999999902</v>
      </c>
      <c r="D44" s="1">
        <f t="shared" si="0"/>
        <v>2.5479276151738937</v>
      </c>
      <c r="E44" s="2">
        <f t="shared" si="1"/>
        <v>0.21071361377488099</v>
      </c>
      <c r="F44" s="9">
        <v>43883</v>
      </c>
      <c r="G44" s="7">
        <v>0.45833333333333331</v>
      </c>
      <c r="H44" s="2">
        <v>0.25199999999899197</v>
      </c>
      <c r="I44" s="1">
        <f t="shared" si="2"/>
        <v>2.6649920486066039</v>
      </c>
      <c r="J44" s="2">
        <f t="shared" si="3"/>
        <v>0.22039484241976612</v>
      </c>
      <c r="K44" s="9">
        <v>43885</v>
      </c>
      <c r="L44" s="7">
        <v>0.45833333333333331</v>
      </c>
      <c r="M44" s="2">
        <v>0.25199999999899197</v>
      </c>
      <c r="N44" s="1">
        <f t="shared" si="4"/>
        <v>2.6649920486066039</v>
      </c>
      <c r="O44" s="2">
        <f t="shared" si="5"/>
        <v>0.22039484241976612</v>
      </c>
    </row>
    <row r="45" spans="1:20" x14ac:dyDescent="0.25">
      <c r="A45" s="9">
        <v>43881</v>
      </c>
      <c r="B45" s="7">
        <v>0.5</v>
      </c>
      <c r="C45" s="2">
        <v>0.25299999999898798</v>
      </c>
      <c r="D45" s="1">
        <f t="shared" si="0"/>
        <v>2.6818752084968813</v>
      </c>
      <c r="E45" s="2">
        <f t="shared" si="1"/>
        <v>0.22179107974269208</v>
      </c>
      <c r="F45" s="9">
        <v>43883</v>
      </c>
      <c r="G45" s="7">
        <v>0.5</v>
      </c>
      <c r="H45" s="2">
        <v>0.25499999999897999</v>
      </c>
      <c r="I45" s="1">
        <f t="shared" si="2"/>
        <v>2.7157606374791396</v>
      </c>
      <c r="J45" s="2">
        <f t="shared" si="3"/>
        <v>0.22459340471952483</v>
      </c>
      <c r="K45" s="9">
        <v>43885</v>
      </c>
      <c r="L45" s="7">
        <v>0.5</v>
      </c>
      <c r="M45" s="2">
        <v>0.256999999998972</v>
      </c>
      <c r="N45" s="1">
        <f t="shared" si="4"/>
        <v>2.7498044572788323</v>
      </c>
      <c r="O45" s="2">
        <f t="shared" si="5"/>
        <v>0.22740882861695941</v>
      </c>
    </row>
    <row r="46" spans="1:20" x14ac:dyDescent="0.25">
      <c r="A46" s="9">
        <v>43881</v>
      </c>
      <c r="B46" s="7">
        <v>0.54166666666666663</v>
      </c>
      <c r="C46" s="2">
        <v>0.24699999999901201</v>
      </c>
      <c r="D46" s="1">
        <f t="shared" si="0"/>
        <v>2.5811743593053436</v>
      </c>
      <c r="E46" s="2">
        <f t="shared" si="1"/>
        <v>0.21346311951455191</v>
      </c>
      <c r="F46" s="9">
        <v>43883</v>
      </c>
      <c r="G46" s="7">
        <v>0.54166666666666663</v>
      </c>
      <c r="H46" s="2">
        <v>0.256999999998972</v>
      </c>
      <c r="I46" s="1">
        <f t="shared" si="2"/>
        <v>2.7498044572788323</v>
      </c>
      <c r="J46" s="2">
        <f t="shared" si="3"/>
        <v>0.22740882861695941</v>
      </c>
      <c r="K46" s="9">
        <v>43885</v>
      </c>
      <c r="L46" s="7">
        <v>0.54166666666666663</v>
      </c>
      <c r="M46" s="2">
        <v>0.26399999999894402</v>
      </c>
      <c r="N46" s="1">
        <f t="shared" si="4"/>
        <v>2.8701979715168644</v>
      </c>
      <c r="O46" s="2">
        <f t="shared" si="5"/>
        <v>0.23736537224444468</v>
      </c>
    </row>
    <row r="47" spans="1:20" x14ac:dyDescent="0.25">
      <c r="A47" s="9">
        <v>43881</v>
      </c>
      <c r="B47" s="7">
        <v>0.58333333333333337</v>
      </c>
      <c r="C47" s="2">
        <v>0.24899999999900399</v>
      </c>
      <c r="D47" s="1">
        <f t="shared" si="0"/>
        <v>2.6145815544230571</v>
      </c>
      <c r="E47" s="2">
        <f t="shared" si="1"/>
        <v>0.21622589455078681</v>
      </c>
      <c r="F47" s="9">
        <v>43883</v>
      </c>
      <c r="G47" s="7">
        <v>0.58333333333333337</v>
      </c>
      <c r="H47" s="2">
        <v>0.25199999999899197</v>
      </c>
      <c r="I47" s="1">
        <f t="shared" si="2"/>
        <v>2.6649920486066039</v>
      </c>
      <c r="J47" s="2">
        <f t="shared" si="3"/>
        <v>0.22039484241976612</v>
      </c>
      <c r="K47" s="9">
        <v>43885</v>
      </c>
      <c r="L47" s="7">
        <v>0.58333333333333337</v>
      </c>
      <c r="M47" s="2">
        <v>0.26399999999894402</v>
      </c>
      <c r="N47" s="1">
        <f t="shared" si="4"/>
        <v>2.8701979715168644</v>
      </c>
      <c r="O47" s="2">
        <f t="shared" si="5"/>
        <v>0.23736537224444468</v>
      </c>
    </row>
    <row r="48" spans="1:20" x14ac:dyDescent="0.25">
      <c r="A48" s="9">
        <v>43881</v>
      </c>
      <c r="B48" s="7">
        <v>0.625</v>
      </c>
      <c r="C48" s="2">
        <v>0.25199999999899197</v>
      </c>
      <c r="D48" s="1">
        <f t="shared" si="0"/>
        <v>2.6649920486066039</v>
      </c>
      <c r="E48" s="2">
        <f t="shared" si="1"/>
        <v>0.22039484241976612</v>
      </c>
      <c r="F48" s="9">
        <v>43883</v>
      </c>
      <c r="G48" s="7">
        <v>0.625</v>
      </c>
      <c r="H48" s="2">
        <v>0.25499999999897999</v>
      </c>
      <c r="I48" s="1">
        <f t="shared" si="2"/>
        <v>2.7157606374791396</v>
      </c>
      <c r="J48" s="2">
        <f t="shared" si="3"/>
        <v>0.22459340471952483</v>
      </c>
      <c r="K48" s="9">
        <v>43885</v>
      </c>
      <c r="L48" s="7">
        <v>0.625</v>
      </c>
      <c r="M48" s="2">
        <v>0.258999999998964</v>
      </c>
      <c r="N48" s="1">
        <f t="shared" si="4"/>
        <v>2.7840061670029903</v>
      </c>
      <c r="O48" s="2">
        <f t="shared" si="5"/>
        <v>0.23023731001114728</v>
      </c>
    </row>
    <row r="49" spans="1:15" x14ac:dyDescent="0.25">
      <c r="A49" s="9">
        <v>43881</v>
      </c>
      <c r="B49" s="7">
        <v>0.66666666666666663</v>
      </c>
      <c r="C49" s="2">
        <v>0.25299999999898798</v>
      </c>
      <c r="D49" s="1">
        <f t="shared" si="0"/>
        <v>2.6818752084968813</v>
      </c>
      <c r="E49" s="2">
        <f t="shared" si="1"/>
        <v>0.22179107974269208</v>
      </c>
      <c r="F49" s="9">
        <v>43883</v>
      </c>
      <c r="G49" s="7">
        <v>0.66666666666666663</v>
      </c>
      <c r="H49" s="2">
        <v>0.25499999999897999</v>
      </c>
      <c r="I49" s="1">
        <f t="shared" si="2"/>
        <v>2.7157606374791396</v>
      </c>
      <c r="J49" s="2">
        <f t="shared" si="3"/>
        <v>0.22459340471952483</v>
      </c>
      <c r="K49" s="9">
        <v>43885</v>
      </c>
      <c r="L49" s="7">
        <v>0.66666666666666663</v>
      </c>
      <c r="M49" s="2">
        <v>0.26199999999895202</v>
      </c>
      <c r="N49" s="1">
        <f t="shared" si="4"/>
        <v>2.8356036928783004</v>
      </c>
      <c r="O49" s="2">
        <f t="shared" si="5"/>
        <v>0.23450442540103544</v>
      </c>
    </row>
    <row r="50" spans="1:15" x14ac:dyDescent="0.25">
      <c r="A50" s="9">
        <v>43881</v>
      </c>
      <c r="B50" s="7">
        <v>0.70833333333333337</v>
      </c>
      <c r="C50" s="2">
        <v>0.25399999999898398</v>
      </c>
      <c r="D50" s="1">
        <f t="shared" si="0"/>
        <v>2.6987980926143726</v>
      </c>
      <c r="E50" s="2">
        <f t="shared" si="1"/>
        <v>0.22319060225920861</v>
      </c>
      <c r="F50" s="9">
        <v>43883</v>
      </c>
      <c r="G50" s="7">
        <v>0.70833333333333337</v>
      </c>
      <c r="H50" s="2">
        <v>0.256999999998972</v>
      </c>
      <c r="I50" s="1">
        <f t="shared" si="2"/>
        <v>2.7498044572788323</v>
      </c>
      <c r="J50" s="2">
        <f t="shared" si="3"/>
        <v>0.22740882861695941</v>
      </c>
      <c r="K50" s="9">
        <v>43885</v>
      </c>
      <c r="L50" s="7">
        <v>0.70833333333333337</v>
      </c>
      <c r="M50" s="2">
        <v>0.26399999999894402</v>
      </c>
      <c r="N50" s="1">
        <f t="shared" si="4"/>
        <v>2.8701979715168644</v>
      </c>
      <c r="O50" s="2">
        <f t="shared" si="5"/>
        <v>0.23736537224444468</v>
      </c>
    </row>
    <row r="51" spans="1:15" x14ac:dyDescent="0.25">
      <c r="A51" s="9">
        <v>43881</v>
      </c>
      <c r="B51" s="7">
        <v>0.75</v>
      </c>
      <c r="C51" s="2">
        <v>0.25299999999898798</v>
      </c>
      <c r="D51" s="1">
        <f t="shared" si="0"/>
        <v>2.6818752084968813</v>
      </c>
      <c r="E51" s="2">
        <f t="shared" si="1"/>
        <v>0.22179107974269208</v>
      </c>
      <c r="F51" s="9">
        <v>43883</v>
      </c>
      <c r="G51" s="7">
        <v>0.75</v>
      </c>
      <c r="H51" s="2">
        <v>0.25999999999896001</v>
      </c>
      <c r="I51" s="1">
        <f t="shared" si="2"/>
        <v>2.8011660755503387</v>
      </c>
      <c r="J51" s="2">
        <f t="shared" si="3"/>
        <v>0.23165643444801301</v>
      </c>
      <c r="K51" s="9">
        <v>43885</v>
      </c>
      <c r="L51" s="7">
        <v>0.75</v>
      </c>
      <c r="M51" s="2">
        <v>0.27399999999890401</v>
      </c>
      <c r="N51" s="1">
        <f t="shared" si="4"/>
        <v>3.0455025822177424</v>
      </c>
      <c r="O51" s="2">
        <f t="shared" si="5"/>
        <v>0.2518630635494073</v>
      </c>
    </row>
    <row r="52" spans="1:15" x14ac:dyDescent="0.25">
      <c r="A52" s="9">
        <v>43881</v>
      </c>
      <c r="B52" s="7">
        <v>0.79166666666666663</v>
      </c>
      <c r="C52" s="2">
        <v>0.24699999999901201</v>
      </c>
      <c r="D52" s="1">
        <f t="shared" si="0"/>
        <v>2.5811743593053436</v>
      </c>
      <c r="E52" s="2">
        <f t="shared" si="1"/>
        <v>0.21346311951455191</v>
      </c>
      <c r="F52" s="9">
        <v>43883</v>
      </c>
      <c r="G52" s="7">
        <v>0.79166666666666663</v>
      </c>
      <c r="H52" s="2">
        <v>0.25299999999898798</v>
      </c>
      <c r="I52" s="1">
        <f t="shared" si="2"/>
        <v>2.6818752084968813</v>
      </c>
      <c r="J52" s="2">
        <f t="shared" si="3"/>
        <v>0.22179107974269208</v>
      </c>
      <c r="K52" s="9">
        <v>43885</v>
      </c>
      <c r="L52" s="7">
        <v>0.79166666666666663</v>
      </c>
      <c r="M52" s="2">
        <v>0.257999999998968</v>
      </c>
      <c r="N52" s="1">
        <f t="shared" si="4"/>
        <v>2.7668856069921324</v>
      </c>
      <c r="O52" s="2">
        <f t="shared" si="5"/>
        <v>0.22882143969824933</v>
      </c>
    </row>
    <row r="53" spans="1:15" x14ac:dyDescent="0.25">
      <c r="A53" s="9">
        <v>43881</v>
      </c>
      <c r="B53" s="7">
        <v>0.83333333333333337</v>
      </c>
      <c r="C53" s="2">
        <v>0.24999999999899999</v>
      </c>
      <c r="D53" s="1">
        <f t="shared" si="0"/>
        <v>2.631345157198917</v>
      </c>
      <c r="E53" s="2">
        <f t="shared" si="1"/>
        <v>0.21761224450035044</v>
      </c>
      <c r="F53" s="9">
        <v>43883</v>
      </c>
      <c r="G53" s="7">
        <v>0.83333333333333337</v>
      </c>
      <c r="H53" s="2">
        <v>0.24999999999899999</v>
      </c>
      <c r="I53" s="1">
        <f t="shared" si="2"/>
        <v>2.631345157198917</v>
      </c>
      <c r="J53" s="2">
        <f t="shared" si="3"/>
        <v>0.21761224450035044</v>
      </c>
      <c r="K53" s="9">
        <v>43885</v>
      </c>
      <c r="L53" s="7">
        <v>0.83333333333333337</v>
      </c>
      <c r="M53" s="2">
        <v>0.257999999998968</v>
      </c>
      <c r="N53" s="1">
        <f t="shared" si="4"/>
        <v>2.7668856069921324</v>
      </c>
      <c r="O53" s="2">
        <f t="shared" si="5"/>
        <v>0.22882143969824933</v>
      </c>
    </row>
    <row r="54" spans="1:15" x14ac:dyDescent="0.25">
      <c r="A54" s="9">
        <v>43881</v>
      </c>
      <c r="B54" s="7">
        <v>0.875</v>
      </c>
      <c r="C54" s="2">
        <v>0.25099999999899603</v>
      </c>
      <c r="D54" s="1">
        <f t="shared" si="0"/>
        <v>2.6481486767770965</v>
      </c>
      <c r="E54" s="2">
        <f t="shared" si="1"/>
        <v>0.21900189556946587</v>
      </c>
      <c r="F54" s="9">
        <v>43883</v>
      </c>
      <c r="G54" s="7">
        <v>0.875</v>
      </c>
      <c r="H54" s="2">
        <v>0.24999999999899999</v>
      </c>
      <c r="I54" s="1">
        <f t="shared" si="2"/>
        <v>2.631345157198917</v>
      </c>
      <c r="J54" s="2">
        <f t="shared" si="3"/>
        <v>0.21761224450035044</v>
      </c>
      <c r="K54" s="9">
        <v>43885</v>
      </c>
      <c r="L54" s="7">
        <v>0.875</v>
      </c>
      <c r="M54" s="2">
        <v>0.25599999999897599</v>
      </c>
      <c r="N54" s="1">
        <f t="shared" si="4"/>
        <v>2.7327627799615186</v>
      </c>
      <c r="O54" s="2">
        <f t="shared" si="5"/>
        <v>0.22599948190281757</v>
      </c>
    </row>
    <row r="55" spans="1:15" x14ac:dyDescent="0.25">
      <c r="A55" s="9">
        <v>43881</v>
      </c>
      <c r="B55" s="7">
        <v>0.91666666666666663</v>
      </c>
      <c r="C55" s="2">
        <v>0.243999999999024</v>
      </c>
      <c r="D55" s="1">
        <f t="shared" si="0"/>
        <v>2.5313645775357934</v>
      </c>
      <c r="E55" s="2">
        <f t="shared" si="1"/>
        <v>0.20934385056221011</v>
      </c>
      <c r="F55" s="9">
        <v>43883</v>
      </c>
      <c r="G55" s="7">
        <v>0.91666666666666663</v>
      </c>
      <c r="H55" s="2">
        <v>0.25099999999899603</v>
      </c>
      <c r="I55" s="1">
        <f t="shared" si="2"/>
        <v>2.6481486767770965</v>
      </c>
      <c r="J55" s="2">
        <f t="shared" si="3"/>
        <v>0.21900189556946587</v>
      </c>
      <c r="K55" s="9">
        <v>43885</v>
      </c>
      <c r="L55" s="7">
        <v>0.91666666666666663</v>
      </c>
      <c r="M55" s="2">
        <v>0.257999999998968</v>
      </c>
      <c r="N55" s="1">
        <f t="shared" si="4"/>
        <v>2.7668856069921324</v>
      </c>
      <c r="O55" s="2">
        <f t="shared" si="5"/>
        <v>0.22882143969824933</v>
      </c>
    </row>
    <row r="56" spans="1:15" x14ac:dyDescent="0.25">
      <c r="A56" s="9">
        <v>43881</v>
      </c>
      <c r="B56" s="7">
        <v>0.95833333333333337</v>
      </c>
      <c r="C56" s="2">
        <v>0.25299999999898798</v>
      </c>
      <c r="D56" s="1">
        <f t="shared" si="0"/>
        <v>2.6818752084968813</v>
      </c>
      <c r="E56" s="2">
        <f t="shared" si="1"/>
        <v>0.22179107974269208</v>
      </c>
      <c r="F56" s="9">
        <v>43883</v>
      </c>
      <c r="G56" s="7">
        <v>0.95833333333333337</v>
      </c>
      <c r="H56" s="2">
        <v>0.24899999999900399</v>
      </c>
      <c r="I56" s="1">
        <f t="shared" si="2"/>
        <v>2.6145815544230571</v>
      </c>
      <c r="J56" s="2">
        <f t="shared" si="3"/>
        <v>0.21622589455078681</v>
      </c>
      <c r="K56" s="9">
        <v>43885</v>
      </c>
      <c r="L56" s="7">
        <v>0.95833333333333337</v>
      </c>
      <c r="M56" s="2">
        <v>0.25499999999897999</v>
      </c>
      <c r="N56" s="1">
        <f t="shared" si="4"/>
        <v>2.7157606374791396</v>
      </c>
      <c r="O56" s="2">
        <f t="shared" si="5"/>
        <v>0.22459340471952483</v>
      </c>
    </row>
    <row r="177" spans="1:4" x14ac:dyDescent="0.25">
      <c r="A177" s="5"/>
      <c r="B177" s="5"/>
      <c r="C177" s="5"/>
      <c r="D177" s="5"/>
    </row>
    <row r="178" spans="1:4" x14ac:dyDescent="0.25">
      <c r="A178" s="5"/>
      <c r="B178" s="5"/>
      <c r="C178" s="5"/>
      <c r="D178" s="5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DACC8-1836-4647-BD83-4DC8C491E1A5}">
  <dimension ref="A1:T56"/>
  <sheetViews>
    <sheetView workbookViewId="0">
      <selection activeCell="F4" sqref="F4"/>
    </sheetView>
  </sheetViews>
  <sheetFormatPr defaultRowHeight="15" x14ac:dyDescent="0.25"/>
  <sheetData>
    <row r="1" spans="1:20" x14ac:dyDescent="0.25">
      <c r="A1" s="5" t="s">
        <v>0</v>
      </c>
      <c r="B1" s="5"/>
      <c r="C1" s="5"/>
    </row>
    <row r="2" spans="1:20" x14ac:dyDescent="0.25">
      <c r="A2" s="5" t="s">
        <v>1</v>
      </c>
      <c r="B2" s="5"/>
      <c r="C2" s="5"/>
    </row>
    <row r="3" spans="1:20" x14ac:dyDescent="0.25">
      <c r="A3" s="5" t="s">
        <v>2</v>
      </c>
      <c r="B3" s="5"/>
      <c r="C3" s="5"/>
    </row>
    <row r="4" spans="1:20" x14ac:dyDescent="0.25">
      <c r="A4" s="5" t="s">
        <v>3</v>
      </c>
      <c r="B4" s="5"/>
      <c r="C4" s="5"/>
    </row>
    <row r="5" spans="1:20" x14ac:dyDescent="0.25">
      <c r="A5" s="5" t="s">
        <v>4</v>
      </c>
      <c r="B5" s="5"/>
      <c r="C5" s="5"/>
    </row>
    <row r="6" spans="1:20" x14ac:dyDescent="0.25">
      <c r="A6" s="5"/>
      <c r="B6" s="5"/>
      <c r="C6" s="5"/>
    </row>
    <row r="7" spans="1:20" x14ac:dyDescent="0.25">
      <c r="A7" s="5"/>
      <c r="B7" s="5"/>
      <c r="C7" s="5"/>
    </row>
    <row r="8" spans="1:20" x14ac:dyDescent="0.25">
      <c r="A8" s="6" t="s">
        <v>6</v>
      </c>
      <c r="B8" s="6" t="s">
        <v>7</v>
      </c>
      <c r="C8" s="6" t="s">
        <v>5</v>
      </c>
      <c r="D8" s="6" t="s">
        <v>8</v>
      </c>
      <c r="E8" s="6" t="s">
        <v>9</v>
      </c>
      <c r="F8" s="6" t="s">
        <v>6</v>
      </c>
      <c r="G8" s="6" t="s">
        <v>7</v>
      </c>
      <c r="H8" s="6" t="s">
        <v>5</v>
      </c>
      <c r="I8" s="6" t="s">
        <v>8</v>
      </c>
      <c r="J8" s="6" t="s">
        <v>9</v>
      </c>
      <c r="K8" s="6" t="s">
        <v>6</v>
      </c>
      <c r="L8" s="6" t="s">
        <v>7</v>
      </c>
      <c r="M8" s="6" t="s">
        <v>5</v>
      </c>
      <c r="N8" s="6" t="s">
        <v>8</v>
      </c>
      <c r="O8" s="6" t="s">
        <v>9</v>
      </c>
      <c r="P8" s="6" t="s">
        <v>6</v>
      </c>
      <c r="Q8" s="6" t="s">
        <v>7</v>
      </c>
      <c r="R8" s="6" t="s">
        <v>5</v>
      </c>
      <c r="S8" s="6" t="s">
        <v>8</v>
      </c>
      <c r="T8" s="6" t="s">
        <v>9</v>
      </c>
    </row>
    <row r="9" spans="1:20" x14ac:dyDescent="0.25">
      <c r="A9" s="9">
        <v>43887</v>
      </c>
      <c r="B9" s="7">
        <v>0</v>
      </c>
      <c r="C9" s="2">
        <v>0.13799999999944801</v>
      </c>
      <c r="D9" s="1">
        <f t="shared" ref="D9:D56" si="0">4*6*(C9^(1.522*(6^0.026)))</f>
        <v>1.0201846281130877</v>
      </c>
      <c r="E9" s="2">
        <f t="shared" ref="E9:E56" si="1">D9*0.0827</f>
        <v>8.4369268744952347E-2</v>
      </c>
      <c r="F9" s="9">
        <v>43889</v>
      </c>
      <c r="G9" s="7">
        <v>0</v>
      </c>
      <c r="H9" s="2">
        <v>0.14399999999942401</v>
      </c>
      <c r="I9" s="1">
        <f t="shared" ref="I9:I56" si="2">4*6*(H9^(1.522*(6^0.026)))</f>
        <v>1.0918225579272978</v>
      </c>
      <c r="J9" s="2">
        <f t="shared" ref="J9:J56" si="3">I9*0.0827</f>
        <v>9.0293725540587524E-2</v>
      </c>
      <c r="K9" s="9">
        <v>43891</v>
      </c>
      <c r="L9" s="7">
        <v>0</v>
      </c>
      <c r="M9" s="2">
        <v>0.16699999999933199</v>
      </c>
      <c r="N9" s="1">
        <f t="shared" ref="N9:N56" si="4">4*6*(M9^(1.522*(6^0.026)))</f>
        <v>1.3828328731714454</v>
      </c>
      <c r="O9" s="2">
        <f t="shared" ref="O9:O56" si="5">N9*0.0827</f>
        <v>0.11436027861127854</v>
      </c>
      <c r="P9" s="9">
        <v>43893</v>
      </c>
      <c r="Q9" s="7">
        <v>0</v>
      </c>
      <c r="R9" s="2">
        <v>0.14499999999942001</v>
      </c>
      <c r="S9" s="1">
        <f t="shared" ref="S9:S32" si="6">4*6*(R9^(1.522*(6^0.026)))</f>
        <v>1.1039377694877337</v>
      </c>
      <c r="T9" s="2">
        <f t="shared" ref="T9:T32" si="7">S9*0.0827</f>
        <v>9.1295653536635574E-2</v>
      </c>
    </row>
    <row r="10" spans="1:20" x14ac:dyDescent="0.25">
      <c r="A10" s="9">
        <v>43887</v>
      </c>
      <c r="B10" s="7">
        <v>4.1666666666666664E-2</v>
      </c>
      <c r="C10" s="2">
        <v>0.13999999999943999</v>
      </c>
      <c r="D10" s="1">
        <f t="shared" si="0"/>
        <v>1.0438623438547496</v>
      </c>
      <c r="E10" s="2">
        <f t="shared" si="1"/>
        <v>8.6327415836787796E-2</v>
      </c>
      <c r="F10" s="9">
        <v>43889</v>
      </c>
      <c r="G10" s="7">
        <v>4.1666666666666664E-2</v>
      </c>
      <c r="H10" s="2">
        <v>0.148999999999404</v>
      </c>
      <c r="I10" s="1">
        <f t="shared" si="2"/>
        <v>1.1528950512367115</v>
      </c>
      <c r="J10" s="2">
        <f t="shared" si="3"/>
        <v>9.5344420737276045E-2</v>
      </c>
      <c r="K10" s="9">
        <v>43891</v>
      </c>
      <c r="L10" s="7">
        <v>4.1666666666666664E-2</v>
      </c>
      <c r="M10" s="2">
        <v>0.18899999999924399</v>
      </c>
      <c r="N10" s="1">
        <f t="shared" si="4"/>
        <v>1.684499870990334</v>
      </c>
      <c r="O10" s="2">
        <f t="shared" si="5"/>
        <v>0.13930813933090061</v>
      </c>
      <c r="P10" s="9">
        <v>43893</v>
      </c>
      <c r="Q10" s="7">
        <v>4.1666666666666664E-2</v>
      </c>
      <c r="R10" s="2">
        <v>0.142999999999428</v>
      </c>
      <c r="S10" s="1">
        <f t="shared" si="6"/>
        <v>1.0797572676437324</v>
      </c>
      <c r="T10" s="2">
        <f t="shared" si="7"/>
        <v>8.9295926034136663E-2</v>
      </c>
    </row>
    <row r="11" spans="1:20" x14ac:dyDescent="0.25">
      <c r="A11" s="9">
        <v>43887</v>
      </c>
      <c r="B11" s="7">
        <v>8.3333333333333329E-2</v>
      </c>
      <c r="C11" s="2">
        <v>0.13999999999943999</v>
      </c>
      <c r="D11" s="1">
        <f t="shared" si="0"/>
        <v>1.0438623438547496</v>
      </c>
      <c r="E11" s="2">
        <f t="shared" si="1"/>
        <v>8.6327415836787796E-2</v>
      </c>
      <c r="F11" s="9">
        <v>43889</v>
      </c>
      <c r="G11" s="7">
        <v>8.3333333333333329E-2</v>
      </c>
      <c r="H11" s="2">
        <v>0.148999999999404</v>
      </c>
      <c r="I11" s="1">
        <f t="shared" si="2"/>
        <v>1.1528950512367115</v>
      </c>
      <c r="J11" s="2">
        <f t="shared" si="3"/>
        <v>9.5344420737276045E-2</v>
      </c>
      <c r="K11" s="9">
        <v>43891</v>
      </c>
      <c r="L11" s="7">
        <v>8.3333333333333329E-2</v>
      </c>
      <c r="M11" s="2">
        <v>0.18899999999924399</v>
      </c>
      <c r="N11" s="1">
        <f t="shared" si="4"/>
        <v>1.684499870990334</v>
      </c>
      <c r="O11" s="2">
        <f t="shared" si="5"/>
        <v>0.13930813933090061</v>
      </c>
      <c r="P11" s="9">
        <v>43893</v>
      </c>
      <c r="Q11" s="7">
        <v>8.3333333333333329E-2</v>
      </c>
      <c r="R11" s="2">
        <v>0.14799999999940799</v>
      </c>
      <c r="S11" s="1">
        <f t="shared" si="6"/>
        <v>1.1405815398705819</v>
      </c>
      <c r="T11" s="2">
        <f t="shared" si="7"/>
        <v>9.4326093347297121E-2</v>
      </c>
    </row>
    <row r="12" spans="1:20" x14ac:dyDescent="0.25">
      <c r="A12" s="9">
        <v>43887</v>
      </c>
      <c r="B12" s="7">
        <v>0.125</v>
      </c>
      <c r="C12" s="2">
        <v>0.141999999999432</v>
      </c>
      <c r="D12" s="1">
        <f t="shared" si="0"/>
        <v>1.0677420398772048</v>
      </c>
      <c r="E12" s="2">
        <f t="shared" si="1"/>
        <v>8.8302266697844842E-2</v>
      </c>
      <c r="F12" s="9">
        <v>43889</v>
      </c>
      <c r="G12" s="7">
        <v>0.125</v>
      </c>
      <c r="H12" s="2">
        <v>0.14499999999942001</v>
      </c>
      <c r="I12" s="1">
        <f t="shared" si="2"/>
        <v>1.1039377694877337</v>
      </c>
      <c r="J12" s="2">
        <f t="shared" si="3"/>
        <v>9.1295653536635574E-2</v>
      </c>
      <c r="K12" s="9">
        <v>43891</v>
      </c>
      <c r="L12" s="7">
        <v>0.125</v>
      </c>
      <c r="M12" s="2">
        <v>0.18799999999924799</v>
      </c>
      <c r="N12" s="1">
        <f t="shared" si="4"/>
        <v>1.6703102235638934</v>
      </c>
      <c r="O12" s="2">
        <f t="shared" si="5"/>
        <v>0.13813465548873397</v>
      </c>
      <c r="P12" s="9">
        <v>43893</v>
      </c>
      <c r="Q12" s="7">
        <v>0.125</v>
      </c>
      <c r="R12" s="2">
        <v>0.14699999999941199</v>
      </c>
      <c r="S12" s="1">
        <f t="shared" si="6"/>
        <v>1.1283173983150179</v>
      </c>
      <c r="T12" s="2">
        <f t="shared" si="7"/>
        <v>9.3311848840651967E-2</v>
      </c>
    </row>
    <row r="13" spans="1:20" x14ac:dyDescent="0.25">
      <c r="A13" s="9">
        <v>43887</v>
      </c>
      <c r="B13" s="7">
        <v>0.16666666666666666</v>
      </c>
      <c r="C13" s="2">
        <v>0.1499999999994</v>
      </c>
      <c r="D13" s="1">
        <f t="shared" si="0"/>
        <v>1.1652577978110548</v>
      </c>
      <c r="E13" s="2">
        <f t="shared" si="1"/>
        <v>9.6366819878974219E-2</v>
      </c>
      <c r="F13" s="9">
        <v>43889</v>
      </c>
      <c r="G13" s="7">
        <v>0.16666666666666666</v>
      </c>
      <c r="H13" s="2">
        <v>0.14799999999940799</v>
      </c>
      <c r="I13" s="1">
        <f t="shared" si="2"/>
        <v>1.1405815398705819</v>
      </c>
      <c r="J13" s="2">
        <f t="shared" si="3"/>
        <v>9.4326093347297121E-2</v>
      </c>
      <c r="K13" s="9">
        <v>43891</v>
      </c>
      <c r="L13" s="7">
        <v>0.16666666666666666</v>
      </c>
      <c r="M13" s="2">
        <v>0.18999999999924</v>
      </c>
      <c r="N13" s="1">
        <f t="shared" si="4"/>
        <v>1.6987342285087048</v>
      </c>
      <c r="O13" s="2">
        <f t="shared" si="5"/>
        <v>0.14048532069766989</v>
      </c>
      <c r="P13" s="9">
        <v>43893</v>
      </c>
      <c r="Q13" s="7">
        <v>0.16666666666666666</v>
      </c>
      <c r="R13" s="2">
        <v>0.14499999999942001</v>
      </c>
      <c r="S13" s="1">
        <f t="shared" si="6"/>
        <v>1.1039377694877337</v>
      </c>
      <c r="T13" s="2">
        <f t="shared" si="7"/>
        <v>9.1295653536635574E-2</v>
      </c>
    </row>
    <row r="14" spans="1:20" x14ac:dyDescent="0.25">
      <c r="A14" s="9">
        <v>43887</v>
      </c>
      <c r="B14" s="7">
        <v>0.20833333333333334</v>
      </c>
      <c r="C14" s="2">
        <v>0.1499999999994</v>
      </c>
      <c r="D14" s="1">
        <f t="shared" si="0"/>
        <v>1.1652577978110548</v>
      </c>
      <c r="E14" s="2">
        <f t="shared" si="1"/>
        <v>9.6366819878974219E-2</v>
      </c>
      <c r="F14" s="9">
        <v>43889</v>
      </c>
      <c r="G14" s="7">
        <v>0.20833333333333334</v>
      </c>
      <c r="H14" s="2">
        <v>0.14399999999942401</v>
      </c>
      <c r="I14" s="1">
        <f t="shared" si="2"/>
        <v>1.0918225579272978</v>
      </c>
      <c r="J14" s="2">
        <f t="shared" si="3"/>
        <v>9.0293725540587524E-2</v>
      </c>
      <c r="K14" s="9">
        <v>43891</v>
      </c>
      <c r="L14" s="7">
        <v>0.20833333333333334</v>
      </c>
      <c r="M14" s="2">
        <v>0.20499999999918</v>
      </c>
      <c r="N14" s="1">
        <f t="shared" si="4"/>
        <v>1.9175514501328268</v>
      </c>
      <c r="O14" s="2">
        <f t="shared" si="5"/>
        <v>0.15858150492598477</v>
      </c>
      <c r="P14" s="9">
        <v>43893</v>
      </c>
      <c r="Q14" s="7">
        <v>0.20833333333333334</v>
      </c>
      <c r="R14" s="2">
        <v>0.15899999999936401</v>
      </c>
      <c r="S14" s="1">
        <f t="shared" si="6"/>
        <v>1.2787165019186197</v>
      </c>
      <c r="T14" s="2">
        <f t="shared" si="7"/>
        <v>0.10574985470866985</v>
      </c>
    </row>
    <row r="15" spans="1:20" x14ac:dyDescent="0.25">
      <c r="A15" s="9">
        <v>43887</v>
      </c>
      <c r="B15" s="7">
        <v>0.25</v>
      </c>
      <c r="C15" s="2">
        <v>0.161999999999352</v>
      </c>
      <c r="D15" s="1">
        <f t="shared" si="0"/>
        <v>1.3174037742297746</v>
      </c>
      <c r="E15" s="2">
        <f t="shared" si="1"/>
        <v>0.10894929212880236</v>
      </c>
      <c r="F15" s="9">
        <v>43889</v>
      </c>
      <c r="G15" s="7">
        <v>0.25</v>
      </c>
      <c r="H15" s="2">
        <v>0.15099999999939601</v>
      </c>
      <c r="I15" s="1">
        <f t="shared" si="2"/>
        <v>1.1776696462549423</v>
      </c>
      <c r="J15" s="2">
        <f t="shared" si="3"/>
        <v>9.7393279745283723E-2</v>
      </c>
      <c r="K15" s="9">
        <v>43891</v>
      </c>
      <c r="L15" s="7">
        <v>0.25</v>
      </c>
      <c r="M15" s="2">
        <v>0.203999999999184</v>
      </c>
      <c r="N15" s="1">
        <f t="shared" si="4"/>
        <v>1.9026575285520444</v>
      </c>
      <c r="O15" s="2">
        <f t="shared" si="5"/>
        <v>0.15734977761125407</v>
      </c>
      <c r="P15" s="9">
        <v>43893</v>
      </c>
      <c r="Q15" s="7">
        <v>0.25</v>
      </c>
      <c r="R15" s="2">
        <v>0.16099999999935599</v>
      </c>
      <c r="S15" s="1">
        <f t="shared" si="6"/>
        <v>1.3044602634811382</v>
      </c>
      <c r="T15" s="2">
        <f t="shared" si="7"/>
        <v>0.10787886378989012</v>
      </c>
    </row>
    <row r="16" spans="1:20" x14ac:dyDescent="0.25">
      <c r="A16" s="9">
        <v>43887</v>
      </c>
      <c r="B16" s="7">
        <v>0.29166666666666669</v>
      </c>
      <c r="C16" s="2">
        <v>0.15999999999935999</v>
      </c>
      <c r="D16" s="1">
        <f t="shared" si="0"/>
        <v>1.2915644658187859</v>
      </c>
      <c r="E16" s="2">
        <f t="shared" si="1"/>
        <v>0.10681238132321359</v>
      </c>
      <c r="F16" s="9">
        <v>43889</v>
      </c>
      <c r="G16" s="7">
        <v>0.29166666666666669</v>
      </c>
      <c r="H16" s="2">
        <v>0.155999999999376</v>
      </c>
      <c r="I16" s="1">
        <f t="shared" si="2"/>
        <v>1.2404608356181803</v>
      </c>
      <c r="J16" s="2">
        <f t="shared" si="3"/>
        <v>0.1025861111056235</v>
      </c>
      <c r="K16" s="9">
        <v>43891</v>
      </c>
      <c r="L16" s="7">
        <v>0.29166666666666669</v>
      </c>
      <c r="M16" s="2">
        <v>0.20699999999917201</v>
      </c>
      <c r="N16" s="1">
        <f t="shared" si="4"/>
        <v>1.947468991285116</v>
      </c>
      <c r="O16" s="2">
        <f t="shared" si="5"/>
        <v>0.16105568557927907</v>
      </c>
      <c r="P16" s="9">
        <v>43893</v>
      </c>
      <c r="Q16" s="7">
        <v>0.29166666666666669</v>
      </c>
      <c r="R16" s="2">
        <v>0.15999999999935999</v>
      </c>
      <c r="S16" s="1">
        <f t="shared" si="6"/>
        <v>1.2915644658187859</v>
      </c>
      <c r="T16" s="2">
        <f t="shared" si="7"/>
        <v>0.10681238132321359</v>
      </c>
    </row>
    <row r="17" spans="1:20" x14ac:dyDescent="0.25">
      <c r="A17" s="9">
        <v>43887</v>
      </c>
      <c r="B17" s="7">
        <v>0.33333333333333331</v>
      </c>
      <c r="C17" s="2">
        <v>0.15799999999936801</v>
      </c>
      <c r="D17" s="1">
        <f t="shared" si="0"/>
        <v>1.2659164935212428</v>
      </c>
      <c r="E17" s="2">
        <f t="shared" si="1"/>
        <v>0.10469129401420678</v>
      </c>
      <c r="F17" s="9">
        <v>43889</v>
      </c>
      <c r="G17" s="7">
        <v>0.33333333333333331</v>
      </c>
      <c r="H17" s="2">
        <v>0.15299999999938799</v>
      </c>
      <c r="I17" s="1">
        <f t="shared" si="2"/>
        <v>1.2026401215945319</v>
      </c>
      <c r="J17" s="2">
        <f t="shared" si="3"/>
        <v>9.945833805586779E-2</v>
      </c>
      <c r="K17" s="9">
        <v>43891</v>
      </c>
      <c r="L17" s="7">
        <v>0.33333333333333331</v>
      </c>
      <c r="M17" s="2">
        <v>0.210999999999156</v>
      </c>
      <c r="N17" s="1">
        <f t="shared" si="4"/>
        <v>2.0078204983170753</v>
      </c>
      <c r="O17" s="2">
        <f t="shared" si="5"/>
        <v>0.16604675521082213</v>
      </c>
      <c r="P17" s="9">
        <v>43893</v>
      </c>
      <c r="Q17" s="7">
        <v>0.33333333333333331</v>
      </c>
      <c r="R17" s="2">
        <v>0.15199999999939201</v>
      </c>
      <c r="S17" s="1">
        <f t="shared" si="6"/>
        <v>1.1901304644732205</v>
      </c>
      <c r="T17" s="2">
        <f t="shared" si="7"/>
        <v>9.8423789411935331E-2</v>
      </c>
    </row>
    <row r="18" spans="1:20" x14ac:dyDescent="0.25">
      <c r="A18" s="9">
        <v>43887</v>
      </c>
      <c r="B18" s="7">
        <v>0.375</v>
      </c>
      <c r="C18" s="2">
        <v>0.161999999999352</v>
      </c>
      <c r="D18" s="1">
        <f t="shared" si="0"/>
        <v>1.3174037742297746</v>
      </c>
      <c r="E18" s="2">
        <f t="shared" si="1"/>
        <v>0.10894929212880236</v>
      </c>
      <c r="F18" s="9">
        <v>43889</v>
      </c>
      <c r="G18" s="7">
        <v>0.375</v>
      </c>
      <c r="H18" s="2">
        <v>0.15999999999935999</v>
      </c>
      <c r="I18" s="1">
        <f t="shared" si="2"/>
        <v>1.2915644658187859</v>
      </c>
      <c r="J18" s="2">
        <f t="shared" si="3"/>
        <v>0.10681238132321359</v>
      </c>
      <c r="K18" s="9">
        <v>43891</v>
      </c>
      <c r="L18" s="7">
        <v>0.375</v>
      </c>
      <c r="M18" s="2">
        <v>0.20599999999917601</v>
      </c>
      <c r="N18" s="1">
        <f t="shared" si="4"/>
        <v>1.9324886327984458</v>
      </c>
      <c r="O18" s="2">
        <f t="shared" si="5"/>
        <v>0.15981680993243147</v>
      </c>
      <c r="P18" s="9">
        <v>43893</v>
      </c>
      <c r="Q18" s="7">
        <v>0.375</v>
      </c>
      <c r="R18" s="2">
        <v>0.1499999999994</v>
      </c>
      <c r="S18" s="1">
        <f t="shared" si="6"/>
        <v>1.1652577978110548</v>
      </c>
      <c r="T18" s="2">
        <f t="shared" si="7"/>
        <v>9.6366819878974219E-2</v>
      </c>
    </row>
    <row r="19" spans="1:20" x14ac:dyDescent="0.25">
      <c r="A19" s="9">
        <v>43887</v>
      </c>
      <c r="B19" s="7">
        <v>0.41666666666666669</v>
      </c>
      <c r="C19" s="2">
        <v>0.161999999999352</v>
      </c>
      <c r="D19" s="1">
        <f t="shared" si="0"/>
        <v>1.3174037742297746</v>
      </c>
      <c r="E19" s="2">
        <f t="shared" si="1"/>
        <v>0.10894929212880236</v>
      </c>
      <c r="F19" s="9">
        <v>43889</v>
      </c>
      <c r="G19" s="7">
        <v>0.41666666666666669</v>
      </c>
      <c r="H19" s="2">
        <v>0.15199999999939201</v>
      </c>
      <c r="I19" s="1">
        <f t="shared" si="2"/>
        <v>1.1901304644732205</v>
      </c>
      <c r="J19" s="2">
        <f t="shared" si="3"/>
        <v>9.8423789411935331E-2</v>
      </c>
      <c r="K19" s="9">
        <v>43891</v>
      </c>
      <c r="L19" s="7">
        <v>0.41666666666666669</v>
      </c>
      <c r="M19" s="2">
        <v>0.20499999999918</v>
      </c>
      <c r="N19" s="1">
        <f t="shared" si="4"/>
        <v>1.9175514501328268</v>
      </c>
      <c r="O19" s="2">
        <f t="shared" si="5"/>
        <v>0.15858150492598477</v>
      </c>
      <c r="P19" s="9">
        <v>43893</v>
      </c>
      <c r="Q19" s="7">
        <v>0.41666666666666669</v>
      </c>
      <c r="R19" s="2">
        <v>0.32799999999868801</v>
      </c>
      <c r="S19" s="1">
        <f t="shared" si="6"/>
        <v>4.0572602996337466</v>
      </c>
      <c r="T19" s="2">
        <f t="shared" si="7"/>
        <v>0.33553542677971082</v>
      </c>
    </row>
    <row r="20" spans="1:20" x14ac:dyDescent="0.25">
      <c r="A20" s="9">
        <v>43887</v>
      </c>
      <c r="B20" s="7">
        <v>0.45833333333333331</v>
      </c>
      <c r="C20" s="2">
        <v>0.15799999999936801</v>
      </c>
      <c r="D20" s="1">
        <f t="shared" si="0"/>
        <v>1.2659164935212428</v>
      </c>
      <c r="E20" s="2">
        <f t="shared" si="1"/>
        <v>0.10469129401420678</v>
      </c>
      <c r="F20" s="9">
        <v>43889</v>
      </c>
      <c r="G20" s="7">
        <v>0.45833333333333331</v>
      </c>
      <c r="H20" s="2">
        <v>0.15299999999938799</v>
      </c>
      <c r="I20" s="1">
        <f t="shared" si="2"/>
        <v>1.2026401215945319</v>
      </c>
      <c r="J20" s="2">
        <f t="shared" si="3"/>
        <v>9.945833805586779E-2</v>
      </c>
      <c r="K20" s="9">
        <v>43891</v>
      </c>
      <c r="L20" s="7">
        <v>0.45833333333333331</v>
      </c>
      <c r="M20" s="2">
        <v>0.202999999999188</v>
      </c>
      <c r="N20" s="1">
        <f t="shared" si="4"/>
        <v>1.8878069539064459</v>
      </c>
      <c r="O20" s="2">
        <f t="shared" si="5"/>
        <v>0.15612163508806307</v>
      </c>
      <c r="P20" s="9">
        <v>43893</v>
      </c>
      <c r="Q20" s="7">
        <v>0.45833333333333331</v>
      </c>
      <c r="R20" s="2">
        <v>0.16799999999932799</v>
      </c>
      <c r="S20" s="1">
        <f t="shared" si="6"/>
        <v>1.3960601859123638</v>
      </c>
      <c r="T20" s="2">
        <f t="shared" si="7"/>
        <v>0.11545417737495248</v>
      </c>
    </row>
    <row r="21" spans="1:20" x14ac:dyDescent="0.25">
      <c r="A21" s="9">
        <v>43887</v>
      </c>
      <c r="B21" s="7">
        <v>0.5</v>
      </c>
      <c r="C21" s="2">
        <v>0.15999999999935999</v>
      </c>
      <c r="D21" s="1">
        <f t="shared" si="0"/>
        <v>1.2915644658187859</v>
      </c>
      <c r="E21" s="2">
        <f t="shared" si="1"/>
        <v>0.10681238132321359</v>
      </c>
      <c r="F21" s="9">
        <v>43889</v>
      </c>
      <c r="G21" s="7">
        <v>0.5</v>
      </c>
      <c r="H21" s="2">
        <v>0.155999999999376</v>
      </c>
      <c r="I21" s="1">
        <f t="shared" si="2"/>
        <v>1.2404608356181803</v>
      </c>
      <c r="J21" s="2">
        <f t="shared" si="3"/>
        <v>0.1025861111056235</v>
      </c>
      <c r="K21" s="9">
        <v>43891</v>
      </c>
      <c r="L21" s="7">
        <v>0.5</v>
      </c>
      <c r="M21" s="2">
        <v>0.20699999999917201</v>
      </c>
      <c r="N21" s="1">
        <f t="shared" si="4"/>
        <v>1.947468991285116</v>
      </c>
      <c r="O21" s="2">
        <f t="shared" si="5"/>
        <v>0.16105568557927907</v>
      </c>
      <c r="P21" s="9">
        <v>43893</v>
      </c>
      <c r="Q21" s="7">
        <v>0.5</v>
      </c>
      <c r="R21" s="2">
        <v>0.16099999999935599</v>
      </c>
      <c r="S21" s="1">
        <f t="shared" si="6"/>
        <v>1.3044602634811382</v>
      </c>
      <c r="T21" s="2">
        <f t="shared" si="7"/>
        <v>0.10787886378989012</v>
      </c>
    </row>
    <row r="22" spans="1:20" x14ac:dyDescent="0.25">
      <c r="A22" s="9">
        <v>43887</v>
      </c>
      <c r="B22" s="7">
        <v>0.54166666666666663</v>
      </c>
      <c r="C22" s="2">
        <v>0.170999999999316</v>
      </c>
      <c r="D22" s="1">
        <f t="shared" si="0"/>
        <v>1.4360230555222309</v>
      </c>
      <c r="E22" s="2">
        <f t="shared" si="1"/>
        <v>0.11875910669168849</v>
      </c>
      <c r="F22" s="9">
        <v>43889</v>
      </c>
      <c r="G22" s="7">
        <v>0.54166666666666663</v>
      </c>
      <c r="H22" s="2">
        <v>0.15999999999935999</v>
      </c>
      <c r="I22" s="1">
        <f t="shared" si="2"/>
        <v>1.2915644658187859</v>
      </c>
      <c r="J22" s="2">
        <f t="shared" si="3"/>
        <v>0.10681238132321359</v>
      </c>
      <c r="K22" s="9">
        <v>43891</v>
      </c>
      <c r="L22" s="7">
        <v>0.54166666666666663</v>
      </c>
      <c r="M22" s="2">
        <v>0.21899999999912401</v>
      </c>
      <c r="N22" s="1">
        <f t="shared" si="4"/>
        <v>2.1305707428588434</v>
      </c>
      <c r="O22" s="2">
        <f t="shared" si="5"/>
        <v>0.17619820043442633</v>
      </c>
      <c r="P22" s="9">
        <v>43893</v>
      </c>
      <c r="Q22" s="7">
        <v>0.54166666666666663</v>
      </c>
      <c r="R22" s="2">
        <v>0.128999999999484</v>
      </c>
      <c r="S22" s="1">
        <f t="shared" si="6"/>
        <v>0.91616667973574428</v>
      </c>
      <c r="T22" s="2">
        <f t="shared" si="7"/>
        <v>7.5766984414146046E-2</v>
      </c>
    </row>
    <row r="23" spans="1:20" x14ac:dyDescent="0.25">
      <c r="A23" s="9">
        <v>43887</v>
      </c>
      <c r="B23" s="7">
        <v>0.58333333333333337</v>
      </c>
      <c r="C23" s="2">
        <v>0.15999999999935999</v>
      </c>
      <c r="D23" s="1">
        <f t="shared" si="0"/>
        <v>1.2915644658187859</v>
      </c>
      <c r="E23" s="2">
        <f t="shared" si="1"/>
        <v>0.10681238132321359</v>
      </c>
      <c r="F23" s="9">
        <v>43889</v>
      </c>
      <c r="G23" s="7">
        <v>0.58333333333333337</v>
      </c>
      <c r="H23" s="2">
        <v>0.16099999999935599</v>
      </c>
      <c r="I23" s="1">
        <f t="shared" si="2"/>
        <v>1.3044602634811382</v>
      </c>
      <c r="J23" s="2">
        <f t="shared" si="3"/>
        <v>0.10787886378989012</v>
      </c>
      <c r="K23" s="9">
        <v>43891</v>
      </c>
      <c r="L23" s="7">
        <v>0.58333333333333337</v>
      </c>
      <c r="M23" s="2">
        <v>0.216999999999132</v>
      </c>
      <c r="N23" s="1">
        <f t="shared" si="4"/>
        <v>2.0996288943303303</v>
      </c>
      <c r="O23" s="2">
        <f t="shared" si="5"/>
        <v>0.17363930956111831</v>
      </c>
      <c r="P23" s="9">
        <v>43893</v>
      </c>
      <c r="Q23" s="7">
        <v>0.58333333333333337</v>
      </c>
      <c r="R23" s="2">
        <v>0.43199999999827199</v>
      </c>
      <c r="S23" s="1">
        <f t="shared" si="6"/>
        <v>6.2944900342248769</v>
      </c>
      <c r="T23" s="2">
        <f t="shared" si="7"/>
        <v>0.52055432583039729</v>
      </c>
    </row>
    <row r="24" spans="1:20" x14ac:dyDescent="0.25">
      <c r="A24" s="9">
        <v>43887</v>
      </c>
      <c r="B24" s="7">
        <v>0.625</v>
      </c>
      <c r="C24" s="2">
        <v>0.15899999999936401</v>
      </c>
      <c r="D24" s="1">
        <f t="shared" si="0"/>
        <v>1.2787165019186197</v>
      </c>
      <c r="E24" s="2">
        <f t="shared" si="1"/>
        <v>0.10574985470866985</v>
      </c>
      <c r="F24" s="9">
        <v>43889</v>
      </c>
      <c r="G24" s="7">
        <v>0.625</v>
      </c>
      <c r="H24" s="2">
        <v>0.162999999999348</v>
      </c>
      <c r="I24" s="1">
        <f t="shared" si="2"/>
        <v>1.3303948784376538</v>
      </c>
      <c r="J24" s="2">
        <f t="shared" si="3"/>
        <v>0.11002365644679396</v>
      </c>
      <c r="K24" s="9">
        <v>43891</v>
      </c>
      <c r="L24" s="7">
        <v>0.625</v>
      </c>
      <c r="M24" s="2">
        <v>0.217999999999128</v>
      </c>
      <c r="N24" s="1">
        <f t="shared" si="4"/>
        <v>2.1150787205794881</v>
      </c>
      <c r="O24" s="2">
        <f t="shared" si="5"/>
        <v>0.17491701019192366</v>
      </c>
      <c r="P24" s="9">
        <v>43893</v>
      </c>
      <c r="Q24" s="7">
        <v>0.625</v>
      </c>
      <c r="R24" s="2">
        <v>0.53399999999786396</v>
      </c>
      <c r="S24" s="1">
        <f t="shared" si="6"/>
        <v>8.8257923833835221</v>
      </c>
      <c r="T24" s="2">
        <f t="shared" si="7"/>
        <v>0.72989303010581719</v>
      </c>
    </row>
    <row r="25" spans="1:20" x14ac:dyDescent="0.25">
      <c r="A25" s="9">
        <v>43887</v>
      </c>
      <c r="B25" s="7">
        <v>0.66666666666666663</v>
      </c>
      <c r="C25" s="2">
        <v>0.15799999999936801</v>
      </c>
      <c r="D25" s="1">
        <f t="shared" si="0"/>
        <v>1.2659164935212428</v>
      </c>
      <c r="E25" s="2">
        <f t="shared" si="1"/>
        <v>0.10469129401420678</v>
      </c>
      <c r="F25" s="9">
        <v>43889</v>
      </c>
      <c r="G25" s="7">
        <v>0.66666666666666663</v>
      </c>
      <c r="H25" s="2">
        <v>0.15999999999935999</v>
      </c>
      <c r="I25" s="1">
        <f t="shared" si="2"/>
        <v>1.2915644658187859</v>
      </c>
      <c r="J25" s="2">
        <f t="shared" si="3"/>
        <v>0.10681238132321359</v>
      </c>
      <c r="K25" s="9">
        <v>43891</v>
      </c>
      <c r="L25" s="7">
        <v>0.66666666666666663</v>
      </c>
      <c r="M25" s="2">
        <v>0.21599999999913599</v>
      </c>
      <c r="N25" s="1">
        <f t="shared" si="4"/>
        <v>2.0842213428384553</v>
      </c>
      <c r="O25" s="2">
        <f t="shared" si="5"/>
        <v>0.17236510505274025</v>
      </c>
      <c r="P25" s="9">
        <v>43893</v>
      </c>
      <c r="Q25" s="7">
        <v>0.66666666666666663</v>
      </c>
      <c r="R25" s="2">
        <v>0.55899999999776395</v>
      </c>
      <c r="S25" s="1">
        <f t="shared" si="6"/>
        <v>9.4937744527831747</v>
      </c>
      <c r="T25" s="2">
        <f t="shared" si="7"/>
        <v>0.78513514724516853</v>
      </c>
    </row>
    <row r="26" spans="1:20" x14ac:dyDescent="0.25">
      <c r="A26" s="9">
        <v>43887</v>
      </c>
      <c r="B26" s="7">
        <v>0.70833333333333337</v>
      </c>
      <c r="C26" s="2">
        <v>0.162999999999348</v>
      </c>
      <c r="D26" s="1">
        <f t="shared" si="0"/>
        <v>1.3303948784376538</v>
      </c>
      <c r="E26" s="2">
        <f t="shared" si="1"/>
        <v>0.11002365644679396</v>
      </c>
      <c r="F26" s="9">
        <v>43889</v>
      </c>
      <c r="G26" s="7">
        <v>0.70833333333333337</v>
      </c>
      <c r="H26" s="2">
        <v>0.161999999999352</v>
      </c>
      <c r="I26" s="1">
        <f t="shared" si="2"/>
        <v>1.3174037742297746</v>
      </c>
      <c r="J26" s="2">
        <f t="shared" si="3"/>
        <v>0.10894929212880236</v>
      </c>
      <c r="K26" s="9">
        <v>43891</v>
      </c>
      <c r="L26" s="7">
        <v>0.70833333333333337</v>
      </c>
      <c r="M26" s="2">
        <v>0.21199999999915201</v>
      </c>
      <c r="N26" s="1">
        <f t="shared" si="4"/>
        <v>2.0230154770102247</v>
      </c>
      <c r="O26" s="2">
        <f t="shared" si="5"/>
        <v>0.16730337994874558</v>
      </c>
      <c r="P26" s="9">
        <v>43893</v>
      </c>
      <c r="Q26" s="7">
        <v>0.70833333333333337</v>
      </c>
      <c r="R26" s="2">
        <v>0.56299999999774797</v>
      </c>
      <c r="S26" s="1">
        <f t="shared" si="6"/>
        <v>9.6023309154453518</v>
      </c>
      <c r="T26" s="2">
        <f t="shared" si="7"/>
        <v>0.79411276670733055</v>
      </c>
    </row>
    <row r="27" spans="1:20" x14ac:dyDescent="0.25">
      <c r="A27" s="9">
        <v>43887</v>
      </c>
      <c r="B27" s="7">
        <v>0.75</v>
      </c>
      <c r="C27" s="2">
        <v>0.16799999999932799</v>
      </c>
      <c r="D27" s="1">
        <f t="shared" si="0"/>
        <v>1.3960601859123638</v>
      </c>
      <c r="E27" s="2">
        <f t="shared" si="1"/>
        <v>0.11545417737495248</v>
      </c>
      <c r="F27" s="9">
        <v>43889</v>
      </c>
      <c r="G27" s="7">
        <v>0.75</v>
      </c>
      <c r="H27" s="2">
        <v>0.15799999999936801</v>
      </c>
      <c r="I27" s="1">
        <f t="shared" si="2"/>
        <v>1.2659164935212428</v>
      </c>
      <c r="J27" s="2">
        <f t="shared" si="3"/>
        <v>0.10469129401420678</v>
      </c>
      <c r="K27" s="9">
        <v>43891</v>
      </c>
      <c r="L27" s="7">
        <v>0.75</v>
      </c>
      <c r="M27" s="2">
        <v>0.21499999999913999</v>
      </c>
      <c r="N27" s="1">
        <f t="shared" si="4"/>
        <v>2.068856145342493</v>
      </c>
      <c r="O27" s="2">
        <f t="shared" si="5"/>
        <v>0.17109440321982416</v>
      </c>
      <c r="P27" s="9">
        <v>43893</v>
      </c>
      <c r="Q27" s="7">
        <v>0.75</v>
      </c>
      <c r="R27" s="2">
        <v>0.570999999997716</v>
      </c>
      <c r="S27" s="1">
        <f t="shared" si="6"/>
        <v>9.820821191845166</v>
      </c>
      <c r="T27" s="2">
        <f t="shared" si="7"/>
        <v>0.81218191256559513</v>
      </c>
    </row>
    <row r="28" spans="1:20" x14ac:dyDescent="0.25">
      <c r="A28" s="9">
        <v>43887</v>
      </c>
      <c r="B28" s="7">
        <v>0.79166666666666663</v>
      </c>
      <c r="C28" s="2">
        <v>0.16499999999934001</v>
      </c>
      <c r="D28" s="1">
        <f t="shared" si="0"/>
        <v>1.3565193938745539</v>
      </c>
      <c r="E28" s="2">
        <f t="shared" si="1"/>
        <v>0.1121841538734256</v>
      </c>
      <c r="F28" s="9">
        <v>43889</v>
      </c>
      <c r="G28" s="7">
        <v>0.79166666666666663</v>
      </c>
      <c r="H28" s="2">
        <v>0.155999999999376</v>
      </c>
      <c r="I28" s="1">
        <f t="shared" si="2"/>
        <v>1.2404608356181803</v>
      </c>
      <c r="J28" s="2">
        <f t="shared" si="3"/>
        <v>0.1025861111056235</v>
      </c>
      <c r="K28" s="9">
        <v>43891</v>
      </c>
      <c r="L28" s="7">
        <v>0.79166666666666663</v>
      </c>
      <c r="M28" s="2">
        <v>0.21299999999914801</v>
      </c>
      <c r="N28" s="1">
        <f t="shared" si="4"/>
        <v>2.0382531318849386</v>
      </c>
      <c r="O28" s="2">
        <f t="shared" si="5"/>
        <v>0.16856353400688442</v>
      </c>
      <c r="P28" s="9">
        <v>43893</v>
      </c>
      <c r="Q28" s="7">
        <v>0.79166666666666663</v>
      </c>
      <c r="R28" s="2">
        <v>0.56299999999774797</v>
      </c>
      <c r="S28" s="1">
        <f t="shared" si="6"/>
        <v>9.6023309154453518</v>
      </c>
      <c r="T28" s="2">
        <f t="shared" si="7"/>
        <v>0.79411276670733055</v>
      </c>
    </row>
    <row r="29" spans="1:20" x14ac:dyDescent="0.25">
      <c r="A29" s="9">
        <v>43887</v>
      </c>
      <c r="B29" s="7">
        <v>0.83333333333333337</v>
      </c>
      <c r="C29" s="2">
        <v>0.15899999999936401</v>
      </c>
      <c r="D29" s="1">
        <f t="shared" si="0"/>
        <v>1.2787165019186197</v>
      </c>
      <c r="E29" s="2">
        <f t="shared" si="1"/>
        <v>0.10574985470866985</v>
      </c>
      <c r="F29" s="9">
        <v>43889</v>
      </c>
      <c r="G29" s="7">
        <v>0.83333333333333337</v>
      </c>
      <c r="H29" s="2">
        <v>0.148999999999404</v>
      </c>
      <c r="I29" s="1">
        <f t="shared" si="2"/>
        <v>1.1528950512367115</v>
      </c>
      <c r="J29" s="2">
        <f t="shared" si="3"/>
        <v>9.5344420737276045E-2</v>
      </c>
      <c r="K29" s="9">
        <v>43891</v>
      </c>
      <c r="L29" s="7">
        <v>0.83333333333333337</v>
      </c>
      <c r="M29" s="2">
        <v>0.20899999999916399</v>
      </c>
      <c r="N29" s="1">
        <f t="shared" si="4"/>
        <v>1.9775588975584237</v>
      </c>
      <c r="O29" s="2">
        <f t="shared" si="5"/>
        <v>0.16354412082808165</v>
      </c>
      <c r="P29" s="9">
        <v>43893</v>
      </c>
      <c r="Q29" s="7">
        <v>0.83333333333333337</v>
      </c>
      <c r="R29" s="2">
        <v>0.55999999999775996</v>
      </c>
      <c r="S29" s="1">
        <f t="shared" si="6"/>
        <v>9.5208704125394732</v>
      </c>
      <c r="T29" s="2">
        <f t="shared" si="7"/>
        <v>0.7873759831170144</v>
      </c>
    </row>
    <row r="30" spans="1:20" x14ac:dyDescent="0.25">
      <c r="A30" s="9">
        <v>43887</v>
      </c>
      <c r="B30" s="7">
        <v>0.875</v>
      </c>
      <c r="C30" s="2">
        <v>0.16099999999935599</v>
      </c>
      <c r="D30" s="1">
        <f t="shared" si="0"/>
        <v>1.3044602634811382</v>
      </c>
      <c r="E30" s="2">
        <f t="shared" si="1"/>
        <v>0.10787886378989012</v>
      </c>
      <c r="F30" s="9">
        <v>43889</v>
      </c>
      <c r="G30" s="7">
        <v>0.875</v>
      </c>
      <c r="H30" s="2">
        <v>0.15099999999939601</v>
      </c>
      <c r="I30" s="1">
        <f t="shared" si="2"/>
        <v>1.1776696462549423</v>
      </c>
      <c r="J30" s="2">
        <f t="shared" si="3"/>
        <v>9.7393279745283723E-2</v>
      </c>
      <c r="K30" s="9">
        <v>43891</v>
      </c>
      <c r="L30" s="7">
        <v>0.875</v>
      </c>
      <c r="M30" s="2">
        <v>0.20799999999916799</v>
      </c>
      <c r="N30" s="1">
        <f t="shared" si="4"/>
        <v>1.9624924409087856</v>
      </c>
      <c r="O30" s="2">
        <f t="shared" si="5"/>
        <v>0.16229812486315656</v>
      </c>
      <c r="P30" s="9">
        <v>43893</v>
      </c>
      <c r="Q30" s="7">
        <v>0.875</v>
      </c>
      <c r="R30" s="2">
        <v>0.56099999999775596</v>
      </c>
      <c r="S30" s="1">
        <f t="shared" si="6"/>
        <v>9.5479951567684438</v>
      </c>
      <c r="T30" s="2">
        <f t="shared" si="7"/>
        <v>0.78961919946475023</v>
      </c>
    </row>
    <row r="31" spans="1:20" x14ac:dyDescent="0.25">
      <c r="A31" s="9">
        <v>43887</v>
      </c>
      <c r="B31" s="7">
        <v>0.91666666666666663</v>
      </c>
      <c r="C31" s="2">
        <v>0.15999999999935999</v>
      </c>
      <c r="D31" s="1">
        <f t="shared" si="0"/>
        <v>1.2915644658187859</v>
      </c>
      <c r="E31" s="2">
        <f t="shared" si="1"/>
        <v>0.10681238132321359</v>
      </c>
      <c r="F31" s="9">
        <v>43889</v>
      </c>
      <c r="G31" s="7">
        <v>0.91666666666666663</v>
      </c>
      <c r="H31" s="2">
        <v>0.14799999999940799</v>
      </c>
      <c r="I31" s="1">
        <f t="shared" si="2"/>
        <v>1.1405815398705819</v>
      </c>
      <c r="J31" s="2">
        <f t="shared" si="3"/>
        <v>9.4326093347297121E-2</v>
      </c>
      <c r="K31" s="9">
        <v>43891</v>
      </c>
      <c r="L31" s="7">
        <v>0.91666666666666663</v>
      </c>
      <c r="M31" s="2">
        <v>0.20899999999916399</v>
      </c>
      <c r="N31" s="1">
        <f t="shared" si="4"/>
        <v>1.9775588975584237</v>
      </c>
      <c r="O31" s="2">
        <f t="shared" si="5"/>
        <v>0.16354412082808165</v>
      </c>
      <c r="P31" s="9">
        <v>43893</v>
      </c>
      <c r="Q31" s="7">
        <v>0.91666666666666663</v>
      </c>
      <c r="R31" s="2">
        <v>0.56299999999774797</v>
      </c>
      <c r="S31" s="1">
        <f t="shared" si="6"/>
        <v>9.6023309154453518</v>
      </c>
      <c r="T31" s="2">
        <f t="shared" si="7"/>
        <v>0.79411276670733055</v>
      </c>
    </row>
    <row r="32" spans="1:20" x14ac:dyDescent="0.25">
      <c r="A32" s="9">
        <v>43887</v>
      </c>
      <c r="B32" s="7">
        <v>0.95833333333333337</v>
      </c>
      <c r="C32" s="2">
        <v>0.15799999999936801</v>
      </c>
      <c r="D32" s="1">
        <f t="shared" si="0"/>
        <v>1.2659164935212428</v>
      </c>
      <c r="E32" s="2">
        <f t="shared" si="1"/>
        <v>0.10469129401420678</v>
      </c>
      <c r="F32" s="9">
        <v>43889</v>
      </c>
      <c r="G32" s="7">
        <v>0.95833333333333337</v>
      </c>
      <c r="H32" s="2">
        <v>0.15499999999937999</v>
      </c>
      <c r="I32" s="1">
        <f t="shared" si="2"/>
        <v>1.2278054350645686</v>
      </c>
      <c r="J32" s="2">
        <f t="shared" si="3"/>
        <v>0.10153950947983982</v>
      </c>
      <c r="K32" s="9">
        <v>43891</v>
      </c>
      <c r="L32" s="7">
        <v>0.95833333333333337</v>
      </c>
      <c r="M32" s="2">
        <v>0.223999999999104</v>
      </c>
      <c r="N32" s="1">
        <f t="shared" si="4"/>
        <v>2.2086610743670727</v>
      </c>
      <c r="O32" s="2">
        <f t="shared" si="5"/>
        <v>0.1826562708501569</v>
      </c>
      <c r="P32" s="9">
        <v>43893</v>
      </c>
      <c r="Q32" s="7">
        <v>0.95833333333333337</v>
      </c>
      <c r="R32" s="2">
        <v>0.56299999999774797</v>
      </c>
      <c r="S32" s="1">
        <f t="shared" si="6"/>
        <v>9.6023309154453518</v>
      </c>
      <c r="T32" s="2">
        <f t="shared" si="7"/>
        <v>0.79411276670733055</v>
      </c>
    </row>
    <row r="33" spans="1:20" ht="15.75" thickBot="1" x14ac:dyDescent="0.3">
      <c r="A33" s="9">
        <v>43888</v>
      </c>
      <c r="B33" s="7">
        <v>0</v>
      </c>
      <c r="C33" s="2">
        <v>0.15999999999935999</v>
      </c>
      <c r="D33" s="1">
        <f t="shared" si="0"/>
        <v>1.2915644658187859</v>
      </c>
      <c r="E33" s="2">
        <f t="shared" si="1"/>
        <v>0.10681238132321359</v>
      </c>
      <c r="F33" s="9">
        <v>43890</v>
      </c>
      <c r="G33" s="7">
        <v>0</v>
      </c>
      <c r="H33" s="2">
        <v>0.15399999999938399</v>
      </c>
      <c r="I33" s="1">
        <f t="shared" si="2"/>
        <v>1.2151984879520388</v>
      </c>
      <c r="J33" s="2">
        <f t="shared" si="3"/>
        <v>0.1004969149536336</v>
      </c>
      <c r="K33" s="9">
        <v>43892</v>
      </c>
      <c r="L33" s="7">
        <v>0</v>
      </c>
      <c r="M33" s="2">
        <v>0.22599999999909601</v>
      </c>
      <c r="N33" s="1">
        <f t="shared" si="4"/>
        <v>2.240189879449447</v>
      </c>
      <c r="O33" s="2">
        <f t="shared" si="5"/>
        <v>0.18526370303046927</v>
      </c>
    </row>
    <row r="34" spans="1:20" ht="15.75" thickBot="1" x14ac:dyDescent="0.3">
      <c r="A34" s="9">
        <v>43888</v>
      </c>
      <c r="B34" s="7">
        <v>4.1666666666666664E-2</v>
      </c>
      <c r="C34" s="2">
        <v>0.15999999999935999</v>
      </c>
      <c r="D34" s="1">
        <f t="shared" si="0"/>
        <v>1.2915644658187859</v>
      </c>
      <c r="E34" s="2">
        <f t="shared" si="1"/>
        <v>0.10681238132321359</v>
      </c>
      <c r="F34" s="9">
        <v>43890</v>
      </c>
      <c r="G34" s="7">
        <v>4.1666666666666664E-2</v>
      </c>
      <c r="H34" s="2">
        <v>0.15299999999938799</v>
      </c>
      <c r="I34" s="1">
        <f t="shared" si="2"/>
        <v>1.2026401215945319</v>
      </c>
      <c r="J34" s="2">
        <f t="shared" si="3"/>
        <v>9.945833805586779E-2</v>
      </c>
      <c r="K34" s="9">
        <v>43892</v>
      </c>
      <c r="L34" s="7">
        <v>4.1666666666666664E-2</v>
      </c>
      <c r="M34" s="2">
        <v>0.22799999999908799</v>
      </c>
      <c r="N34" s="1">
        <f t="shared" si="4"/>
        <v>2.2718850208831287</v>
      </c>
      <c r="O34" s="2">
        <f t="shared" si="5"/>
        <v>0.18788489122703472</v>
      </c>
      <c r="Q34" s="3" t="s">
        <v>10</v>
      </c>
      <c r="R34" s="8"/>
      <c r="S34" s="8"/>
      <c r="T34" s="4">
        <f>SUM(E9:E56)+SUM(J9:J56)+SUM(O9:O56)+SUM(T9:T32)</f>
        <v>27.036253083133197</v>
      </c>
    </row>
    <row r="35" spans="1:20" x14ac:dyDescent="0.25">
      <c r="A35" s="9">
        <v>43888</v>
      </c>
      <c r="B35" s="7">
        <v>8.3333333333333329E-2</v>
      </c>
      <c r="C35" s="2">
        <v>0.16699999999933199</v>
      </c>
      <c r="D35" s="1">
        <f t="shared" si="0"/>
        <v>1.3828328731714454</v>
      </c>
      <c r="E35" s="2">
        <f t="shared" si="1"/>
        <v>0.11436027861127854</v>
      </c>
      <c r="F35" s="9">
        <v>43890</v>
      </c>
      <c r="G35" s="7">
        <v>8.3333333333333329E-2</v>
      </c>
      <c r="H35" s="2">
        <v>0.15199999999939201</v>
      </c>
      <c r="I35" s="1">
        <f t="shared" si="2"/>
        <v>1.1901304644732205</v>
      </c>
      <c r="J35" s="2">
        <f t="shared" si="3"/>
        <v>9.8423789411935331E-2</v>
      </c>
      <c r="K35" s="9">
        <v>43892</v>
      </c>
      <c r="L35" s="7">
        <v>8.3333333333333329E-2</v>
      </c>
      <c r="M35" s="2">
        <v>0.231999999999072</v>
      </c>
      <c r="N35" s="1">
        <f t="shared" si="4"/>
        <v>2.3357719476567684</v>
      </c>
      <c r="O35" s="2">
        <f t="shared" si="5"/>
        <v>0.19316834007121475</v>
      </c>
    </row>
    <row r="36" spans="1:20" x14ac:dyDescent="0.25">
      <c r="A36" s="9">
        <v>43888</v>
      </c>
      <c r="B36" s="7">
        <v>0.125</v>
      </c>
      <c r="C36" s="2">
        <v>0.17299999999930701</v>
      </c>
      <c r="D36" s="1">
        <f t="shared" si="0"/>
        <v>1.4628979626558776</v>
      </c>
      <c r="E36" s="2">
        <f t="shared" si="1"/>
        <v>0.12098166151164107</v>
      </c>
      <c r="F36" s="9">
        <v>43890</v>
      </c>
      <c r="G36" s="7">
        <v>0.125</v>
      </c>
      <c r="H36" s="2">
        <v>0.15299999999938799</v>
      </c>
      <c r="I36" s="1">
        <f t="shared" si="2"/>
        <v>1.2026401215945319</v>
      </c>
      <c r="J36" s="2">
        <f t="shared" si="3"/>
        <v>9.945833805586779E-2</v>
      </c>
      <c r="K36" s="9">
        <v>43892</v>
      </c>
      <c r="L36" s="7">
        <v>0.125</v>
      </c>
      <c r="M36" s="2">
        <v>0.237999999999048</v>
      </c>
      <c r="N36" s="1">
        <f t="shared" si="4"/>
        <v>2.4328352659066406</v>
      </c>
      <c r="O36" s="2">
        <f t="shared" si="5"/>
        <v>0.20119547649047917</v>
      </c>
    </row>
    <row r="37" spans="1:20" x14ac:dyDescent="0.25">
      <c r="A37" s="9">
        <v>43888</v>
      </c>
      <c r="B37" s="7">
        <v>0.16666666666666666</v>
      </c>
      <c r="C37" s="2">
        <v>0.175999999999296</v>
      </c>
      <c r="D37" s="1">
        <f t="shared" si="0"/>
        <v>1.5035576244275006</v>
      </c>
      <c r="E37" s="2">
        <f t="shared" si="1"/>
        <v>0.12434421554015429</v>
      </c>
      <c r="F37" s="9">
        <v>43890</v>
      </c>
      <c r="G37" s="7">
        <v>0.16666666666666666</v>
      </c>
      <c r="H37" s="2">
        <v>0.15999999999935999</v>
      </c>
      <c r="I37" s="1">
        <f t="shared" si="2"/>
        <v>1.2915644658187859</v>
      </c>
      <c r="J37" s="2">
        <f t="shared" si="3"/>
        <v>0.10681238132321359</v>
      </c>
      <c r="K37" s="9">
        <v>43892</v>
      </c>
      <c r="L37" s="7">
        <v>0.16666666666666666</v>
      </c>
      <c r="M37" s="2">
        <v>0.23999999999904001</v>
      </c>
      <c r="N37" s="1">
        <f t="shared" si="4"/>
        <v>2.4655162194317937</v>
      </c>
      <c r="O37" s="2">
        <f t="shared" si="5"/>
        <v>0.20389819134700932</v>
      </c>
    </row>
    <row r="38" spans="1:20" x14ac:dyDescent="0.25">
      <c r="A38" s="9">
        <v>43888</v>
      </c>
      <c r="B38" s="7">
        <v>0.20833333333333334</v>
      </c>
      <c r="C38" s="2">
        <v>0.17899999999928401</v>
      </c>
      <c r="D38" s="1">
        <f t="shared" si="0"/>
        <v>1.544631477386941</v>
      </c>
      <c r="E38" s="2">
        <f t="shared" si="1"/>
        <v>0.12774102317990002</v>
      </c>
      <c r="F38" s="9">
        <v>43890</v>
      </c>
      <c r="G38" s="7">
        <v>0.20833333333333334</v>
      </c>
      <c r="H38" s="2">
        <v>0.16699999999933199</v>
      </c>
      <c r="I38" s="1">
        <f t="shared" si="2"/>
        <v>1.3828328731714454</v>
      </c>
      <c r="J38" s="2">
        <f t="shared" si="3"/>
        <v>0.11436027861127854</v>
      </c>
      <c r="K38" s="9">
        <v>43892</v>
      </c>
      <c r="L38" s="7">
        <v>0.20833333333333334</v>
      </c>
      <c r="M38" s="2">
        <v>0.24499999999902</v>
      </c>
      <c r="N38" s="1">
        <f t="shared" si="4"/>
        <v>2.5479276151738937</v>
      </c>
      <c r="O38" s="2">
        <f t="shared" si="5"/>
        <v>0.21071361377488099</v>
      </c>
    </row>
    <row r="39" spans="1:20" x14ac:dyDescent="0.25">
      <c r="A39" s="9">
        <v>43888</v>
      </c>
      <c r="B39" s="7">
        <v>0.25</v>
      </c>
      <c r="C39" s="2">
        <v>0.17999999999928001</v>
      </c>
      <c r="D39" s="1">
        <f t="shared" si="0"/>
        <v>1.5584143133668724</v>
      </c>
      <c r="E39" s="2">
        <f t="shared" si="1"/>
        <v>0.12888086371544033</v>
      </c>
      <c r="F39" s="9">
        <v>43890</v>
      </c>
      <c r="G39" s="7">
        <v>0.25</v>
      </c>
      <c r="H39" s="2">
        <v>0.162999999999348</v>
      </c>
      <c r="I39" s="1">
        <f t="shared" si="2"/>
        <v>1.3303948784376538</v>
      </c>
      <c r="J39" s="2">
        <f t="shared" si="3"/>
        <v>0.11002365644679396</v>
      </c>
      <c r="K39" s="9">
        <v>43892</v>
      </c>
      <c r="L39" s="7">
        <v>0.25</v>
      </c>
      <c r="M39" s="2">
        <v>0.24299999999902799</v>
      </c>
      <c r="N39" s="1">
        <f t="shared" si="4"/>
        <v>2.514841851773193</v>
      </c>
      <c r="O39" s="2">
        <f t="shared" si="5"/>
        <v>0.20797742114164305</v>
      </c>
    </row>
    <row r="40" spans="1:20" x14ac:dyDescent="0.25">
      <c r="A40" s="9">
        <v>43888</v>
      </c>
      <c r="B40" s="7">
        <v>0.29166666666666669</v>
      </c>
      <c r="C40" s="2">
        <v>0.18799999999924799</v>
      </c>
      <c r="D40" s="1">
        <f t="shared" si="0"/>
        <v>1.6703102235638934</v>
      </c>
      <c r="E40" s="2">
        <f t="shared" si="1"/>
        <v>0.13813465548873397</v>
      </c>
      <c r="F40" s="9">
        <v>43890</v>
      </c>
      <c r="G40" s="7">
        <v>0.29166666666666669</v>
      </c>
      <c r="H40" s="2">
        <v>0.16599999999933601</v>
      </c>
      <c r="I40" s="1">
        <f t="shared" si="2"/>
        <v>1.3696525709558354</v>
      </c>
      <c r="J40" s="2">
        <f t="shared" si="3"/>
        <v>0.11327026761804758</v>
      </c>
      <c r="K40" s="9">
        <v>43892</v>
      </c>
      <c r="L40" s="7">
        <v>0.29166666666666669</v>
      </c>
      <c r="M40" s="2">
        <v>0.243999999999024</v>
      </c>
      <c r="N40" s="1">
        <f t="shared" si="4"/>
        <v>2.5313645775357934</v>
      </c>
      <c r="O40" s="2">
        <f t="shared" si="5"/>
        <v>0.20934385056221011</v>
      </c>
    </row>
    <row r="41" spans="1:20" x14ac:dyDescent="0.25">
      <c r="A41" s="9">
        <v>43888</v>
      </c>
      <c r="B41" s="7">
        <v>0.33333333333333331</v>
      </c>
      <c r="C41" s="2">
        <v>0.183999999999264</v>
      </c>
      <c r="D41" s="1">
        <f t="shared" si="0"/>
        <v>1.6140006709728403</v>
      </c>
      <c r="E41" s="2">
        <f t="shared" si="1"/>
        <v>0.13347785548945387</v>
      </c>
      <c r="F41" s="9">
        <v>43890</v>
      </c>
      <c r="G41" s="7">
        <v>0.33333333333333331</v>
      </c>
      <c r="H41" s="2">
        <v>0.16499999999934001</v>
      </c>
      <c r="I41" s="1">
        <f t="shared" si="2"/>
        <v>1.3565193938745539</v>
      </c>
      <c r="J41" s="2">
        <f t="shared" si="3"/>
        <v>0.1121841538734256</v>
      </c>
      <c r="K41" s="9">
        <v>43892</v>
      </c>
      <c r="L41" s="7">
        <v>0.33333333333333331</v>
      </c>
      <c r="M41" s="2">
        <v>0.24899999999900399</v>
      </c>
      <c r="N41" s="1">
        <f t="shared" si="4"/>
        <v>2.6145815544230571</v>
      </c>
      <c r="O41" s="2">
        <f t="shared" si="5"/>
        <v>0.21622589455078681</v>
      </c>
    </row>
    <row r="42" spans="1:20" x14ac:dyDescent="0.25">
      <c r="A42" s="9">
        <v>43888</v>
      </c>
      <c r="B42" s="7">
        <v>0.375</v>
      </c>
      <c r="C42" s="2">
        <v>0.17899999999928401</v>
      </c>
      <c r="D42" s="1">
        <f t="shared" si="0"/>
        <v>1.544631477386941</v>
      </c>
      <c r="E42" s="2">
        <f t="shared" si="1"/>
        <v>0.12774102317990002</v>
      </c>
      <c r="F42" s="9">
        <v>43890</v>
      </c>
      <c r="G42" s="7">
        <v>0.375</v>
      </c>
      <c r="H42" s="2">
        <v>0.162999999999348</v>
      </c>
      <c r="I42" s="1">
        <f t="shared" si="2"/>
        <v>1.3303948784376538</v>
      </c>
      <c r="J42" s="2">
        <f t="shared" si="3"/>
        <v>0.11002365644679396</v>
      </c>
      <c r="K42" s="9">
        <v>43892</v>
      </c>
      <c r="L42" s="7">
        <v>0.375</v>
      </c>
      <c r="M42" s="2">
        <v>0.243999999999024</v>
      </c>
      <c r="N42" s="1">
        <f t="shared" si="4"/>
        <v>2.5313645775357934</v>
      </c>
      <c r="O42" s="2">
        <f t="shared" si="5"/>
        <v>0.20934385056221011</v>
      </c>
    </row>
    <row r="43" spans="1:20" x14ac:dyDescent="0.25">
      <c r="A43" s="9">
        <v>43888</v>
      </c>
      <c r="B43" s="7">
        <v>0.41666666666666669</v>
      </c>
      <c r="C43" s="2">
        <v>0.183999999999264</v>
      </c>
      <c r="D43" s="1">
        <f t="shared" si="0"/>
        <v>1.6140006709728403</v>
      </c>
      <c r="E43" s="2">
        <f t="shared" si="1"/>
        <v>0.13347785548945387</v>
      </c>
      <c r="F43" s="9">
        <v>43890</v>
      </c>
      <c r="G43" s="7">
        <v>0.41666666666666669</v>
      </c>
      <c r="H43" s="2">
        <v>0.16099999999935599</v>
      </c>
      <c r="I43" s="1">
        <f t="shared" si="2"/>
        <v>1.3044602634811382</v>
      </c>
      <c r="J43" s="2">
        <f t="shared" si="3"/>
        <v>0.10787886378989012</v>
      </c>
      <c r="K43" s="9">
        <v>43892</v>
      </c>
      <c r="L43" s="7">
        <v>0.41666666666666669</v>
      </c>
      <c r="M43" s="2">
        <v>0.23999999999904001</v>
      </c>
      <c r="N43" s="1">
        <f t="shared" si="4"/>
        <v>2.4655162194317937</v>
      </c>
      <c r="O43" s="2">
        <f t="shared" si="5"/>
        <v>0.20389819134700932</v>
      </c>
    </row>
    <row r="44" spans="1:20" x14ac:dyDescent="0.25">
      <c r="A44" s="9">
        <v>43888</v>
      </c>
      <c r="B44" s="7">
        <v>0.45833333333333331</v>
      </c>
      <c r="C44" s="2">
        <v>0.17999999999928001</v>
      </c>
      <c r="D44" s="1">
        <f t="shared" si="0"/>
        <v>1.5584143133668724</v>
      </c>
      <c r="E44" s="2">
        <f t="shared" si="1"/>
        <v>0.12888086371544033</v>
      </c>
      <c r="F44" s="9">
        <v>43890</v>
      </c>
      <c r="G44" s="7">
        <v>0.45833333333333331</v>
      </c>
      <c r="H44" s="2">
        <v>0.16099999999935599</v>
      </c>
      <c r="I44" s="1">
        <f t="shared" si="2"/>
        <v>1.3044602634811382</v>
      </c>
      <c r="J44" s="2">
        <f t="shared" si="3"/>
        <v>0.10787886378989012</v>
      </c>
      <c r="K44" s="9">
        <v>43892</v>
      </c>
      <c r="L44" s="7">
        <v>0.45833333333333331</v>
      </c>
      <c r="M44" s="2">
        <v>0.23999999999904001</v>
      </c>
      <c r="N44" s="1">
        <f t="shared" si="4"/>
        <v>2.4655162194317937</v>
      </c>
      <c r="O44" s="2">
        <f t="shared" si="5"/>
        <v>0.20389819134700932</v>
      </c>
    </row>
    <row r="45" spans="1:20" x14ac:dyDescent="0.25">
      <c r="A45" s="9">
        <v>43888</v>
      </c>
      <c r="B45" s="7">
        <v>0.5</v>
      </c>
      <c r="C45" s="2">
        <v>0.17799999999928801</v>
      </c>
      <c r="D45" s="1">
        <f t="shared" si="0"/>
        <v>1.5308943478131489</v>
      </c>
      <c r="E45" s="2">
        <f t="shared" si="1"/>
        <v>0.12660496256414741</v>
      </c>
      <c r="F45" s="9">
        <v>43890</v>
      </c>
      <c r="G45" s="7">
        <v>0.5</v>
      </c>
      <c r="H45" s="2">
        <v>0.16799999999932799</v>
      </c>
      <c r="I45" s="1">
        <f t="shared" si="2"/>
        <v>1.3960601859123638</v>
      </c>
      <c r="J45" s="2">
        <f t="shared" si="3"/>
        <v>0.11545417737495248</v>
      </c>
      <c r="K45" s="9">
        <v>43892</v>
      </c>
      <c r="L45" s="7">
        <v>0.5</v>
      </c>
      <c r="M45" s="2">
        <v>0.24199999999903199</v>
      </c>
      <c r="N45" s="1">
        <f t="shared" si="4"/>
        <v>2.4983595050602263</v>
      </c>
      <c r="O45" s="2">
        <f t="shared" si="5"/>
        <v>0.20661433106848071</v>
      </c>
    </row>
    <row r="46" spans="1:20" x14ac:dyDescent="0.25">
      <c r="A46" s="9">
        <v>43888</v>
      </c>
      <c r="B46" s="7">
        <v>0.54166666666666663</v>
      </c>
      <c r="C46" s="2">
        <v>0.18799999999924799</v>
      </c>
      <c r="D46" s="1">
        <f t="shared" si="0"/>
        <v>1.6703102235638934</v>
      </c>
      <c r="E46" s="2">
        <f t="shared" si="1"/>
        <v>0.13813465548873397</v>
      </c>
      <c r="F46" s="9">
        <v>43890</v>
      </c>
      <c r="G46" s="7">
        <v>0.54166666666666663</v>
      </c>
      <c r="H46" s="2">
        <v>0.168999999999324</v>
      </c>
      <c r="I46" s="1">
        <f t="shared" si="2"/>
        <v>1.4093343955300626</v>
      </c>
      <c r="J46" s="2">
        <f t="shared" si="3"/>
        <v>0.11655195451033616</v>
      </c>
      <c r="K46" s="9">
        <v>43892</v>
      </c>
      <c r="L46" s="7">
        <v>0.54166666666666663</v>
      </c>
      <c r="M46" s="2">
        <v>0.24799999999900799</v>
      </c>
      <c r="N46" s="1">
        <f t="shared" si="4"/>
        <v>2.5978579333644203</v>
      </c>
      <c r="O46" s="2">
        <f t="shared" si="5"/>
        <v>0.21484285108923754</v>
      </c>
    </row>
    <row r="47" spans="1:20" x14ac:dyDescent="0.25">
      <c r="A47" s="9">
        <v>43888</v>
      </c>
      <c r="B47" s="7">
        <v>0.58333333333333337</v>
      </c>
      <c r="C47" s="2">
        <v>0.13199999999947201</v>
      </c>
      <c r="D47" s="1">
        <f t="shared" si="0"/>
        <v>0.95037530250752855</v>
      </c>
      <c r="E47" s="2">
        <f t="shared" si="1"/>
        <v>7.8596037517372611E-2</v>
      </c>
      <c r="F47" s="9">
        <v>43890</v>
      </c>
      <c r="G47" s="7">
        <v>0.58333333333333337</v>
      </c>
      <c r="H47" s="2">
        <v>0.17199999999931201</v>
      </c>
      <c r="I47" s="1">
        <f t="shared" si="2"/>
        <v>1.4494372832801965</v>
      </c>
      <c r="J47" s="2">
        <f t="shared" si="3"/>
        <v>0.11986846332727225</v>
      </c>
      <c r="K47" s="9">
        <v>43892</v>
      </c>
      <c r="L47" s="7">
        <v>0.58333333333333337</v>
      </c>
      <c r="M47" s="2">
        <v>0.19299999999922801</v>
      </c>
      <c r="N47" s="1">
        <f t="shared" si="4"/>
        <v>1.7417046096075226</v>
      </c>
      <c r="O47" s="2">
        <f t="shared" si="5"/>
        <v>0.14403897121454212</v>
      </c>
    </row>
    <row r="48" spans="1:20" x14ac:dyDescent="0.25">
      <c r="A48" s="9">
        <v>43888</v>
      </c>
      <c r="B48" s="7">
        <v>0.625</v>
      </c>
      <c r="C48" s="2">
        <v>0.13799999999944801</v>
      </c>
      <c r="D48" s="1">
        <f t="shared" si="0"/>
        <v>1.0201846281130877</v>
      </c>
      <c r="E48" s="2">
        <f t="shared" si="1"/>
        <v>8.4369268744952347E-2</v>
      </c>
      <c r="F48" s="9">
        <v>43890</v>
      </c>
      <c r="G48" s="7">
        <v>0.625</v>
      </c>
      <c r="H48" s="2">
        <v>0.17199999999931201</v>
      </c>
      <c r="I48" s="1">
        <f t="shared" si="2"/>
        <v>1.4494372832801965</v>
      </c>
      <c r="J48" s="2">
        <f t="shared" si="3"/>
        <v>0.11986846332727225</v>
      </c>
      <c r="K48" s="9">
        <v>43892</v>
      </c>
      <c r="L48" s="7">
        <v>0.625</v>
      </c>
      <c r="M48" s="2">
        <v>0.15099999999939601</v>
      </c>
      <c r="N48" s="1">
        <f t="shared" si="4"/>
        <v>1.1776696462549423</v>
      </c>
      <c r="O48" s="2">
        <f t="shared" si="5"/>
        <v>9.7393279745283723E-2</v>
      </c>
    </row>
    <row r="49" spans="1:15" x14ac:dyDescent="0.25">
      <c r="A49" s="9">
        <v>43888</v>
      </c>
      <c r="B49" s="7">
        <v>0.66666666666666663</v>
      </c>
      <c r="C49" s="2">
        <v>0.14499999999942001</v>
      </c>
      <c r="D49" s="1">
        <f t="shared" si="0"/>
        <v>1.1039377694877337</v>
      </c>
      <c r="E49" s="2">
        <f t="shared" si="1"/>
        <v>9.1295653536635574E-2</v>
      </c>
      <c r="F49" s="9">
        <v>43890</v>
      </c>
      <c r="G49" s="7">
        <v>0.66666666666666663</v>
      </c>
      <c r="H49" s="2">
        <v>0.16599999999933601</v>
      </c>
      <c r="I49" s="1">
        <f t="shared" si="2"/>
        <v>1.3696525709558354</v>
      </c>
      <c r="J49" s="2">
        <f t="shared" si="3"/>
        <v>0.11327026761804758</v>
      </c>
      <c r="K49" s="9">
        <v>43892</v>
      </c>
      <c r="L49" s="7">
        <v>0.66666666666666663</v>
      </c>
      <c r="M49" s="2">
        <v>0.156999999999372</v>
      </c>
      <c r="N49" s="1">
        <f t="shared" si="4"/>
        <v>1.2531645634481339</v>
      </c>
      <c r="O49" s="2">
        <f t="shared" si="5"/>
        <v>0.10363670939716066</v>
      </c>
    </row>
    <row r="50" spans="1:15" x14ac:dyDescent="0.25">
      <c r="A50" s="9">
        <v>43888</v>
      </c>
      <c r="B50" s="7">
        <v>0.70833333333333337</v>
      </c>
      <c r="C50" s="2">
        <v>0.14099999999943599</v>
      </c>
      <c r="D50" s="1">
        <f t="shared" si="0"/>
        <v>1.055777017262896</v>
      </c>
      <c r="E50" s="2">
        <f t="shared" si="1"/>
        <v>8.7312759327641487E-2</v>
      </c>
      <c r="F50" s="9">
        <v>43890</v>
      </c>
      <c r="G50" s="7">
        <v>0.70833333333333337</v>
      </c>
      <c r="H50" s="2">
        <v>0.163999999999344</v>
      </c>
      <c r="I50" s="1">
        <f t="shared" si="2"/>
        <v>1.3434334575110864</v>
      </c>
      <c r="J50" s="2">
        <f t="shared" si="3"/>
        <v>0.11110194693616685</v>
      </c>
      <c r="K50" s="9">
        <v>43892</v>
      </c>
      <c r="L50" s="7">
        <v>0.70833333333333337</v>
      </c>
      <c r="M50" s="2">
        <v>0.155999999999376</v>
      </c>
      <c r="N50" s="1">
        <f t="shared" si="4"/>
        <v>1.2404608356181803</v>
      </c>
      <c r="O50" s="2">
        <f t="shared" si="5"/>
        <v>0.1025861111056235</v>
      </c>
    </row>
    <row r="51" spans="1:15" x14ac:dyDescent="0.25">
      <c r="A51" s="9">
        <v>43888</v>
      </c>
      <c r="B51" s="7">
        <v>0.75</v>
      </c>
      <c r="C51" s="2">
        <v>0.14799999999940799</v>
      </c>
      <c r="D51" s="1">
        <f t="shared" si="0"/>
        <v>1.1405815398705819</v>
      </c>
      <c r="E51" s="2">
        <f t="shared" si="1"/>
        <v>9.4326093347297121E-2</v>
      </c>
      <c r="F51" s="9">
        <v>43890</v>
      </c>
      <c r="G51" s="7">
        <v>0.75</v>
      </c>
      <c r="H51" s="2">
        <v>0.161999999999352</v>
      </c>
      <c r="I51" s="1">
        <f t="shared" si="2"/>
        <v>1.3174037742297746</v>
      </c>
      <c r="J51" s="2">
        <f t="shared" si="3"/>
        <v>0.10894929212880236</v>
      </c>
      <c r="K51" s="9">
        <v>43892</v>
      </c>
      <c r="L51" s="7">
        <v>0.75</v>
      </c>
      <c r="M51" s="2">
        <v>0.15299999999938799</v>
      </c>
      <c r="N51" s="1">
        <f t="shared" si="4"/>
        <v>1.2026401215945319</v>
      </c>
      <c r="O51" s="2">
        <f t="shared" si="5"/>
        <v>9.945833805586779E-2</v>
      </c>
    </row>
    <row r="52" spans="1:15" x14ac:dyDescent="0.25">
      <c r="A52" s="9">
        <v>43888</v>
      </c>
      <c r="B52" s="7">
        <v>0.79166666666666663</v>
      </c>
      <c r="C52" s="2">
        <v>0.14799999999940799</v>
      </c>
      <c r="D52" s="1">
        <f t="shared" si="0"/>
        <v>1.1405815398705819</v>
      </c>
      <c r="E52" s="2">
        <f t="shared" si="1"/>
        <v>9.4326093347297121E-2</v>
      </c>
      <c r="F52" s="9">
        <v>43890</v>
      </c>
      <c r="G52" s="7">
        <v>0.79166666666666663</v>
      </c>
      <c r="H52" s="2">
        <v>0.15999999999935999</v>
      </c>
      <c r="I52" s="1">
        <f t="shared" si="2"/>
        <v>1.2915644658187859</v>
      </c>
      <c r="J52" s="2">
        <f t="shared" si="3"/>
        <v>0.10681238132321359</v>
      </c>
      <c r="K52" s="9">
        <v>43892</v>
      </c>
      <c r="L52" s="7">
        <v>0.79166666666666663</v>
      </c>
      <c r="M52" s="2">
        <v>0.15099999999939601</v>
      </c>
      <c r="N52" s="1">
        <f t="shared" si="4"/>
        <v>1.1776696462549423</v>
      </c>
      <c r="O52" s="2">
        <f t="shared" si="5"/>
        <v>9.7393279745283723E-2</v>
      </c>
    </row>
    <row r="53" spans="1:15" x14ac:dyDescent="0.25">
      <c r="A53" s="9">
        <v>43888</v>
      </c>
      <c r="B53" s="7">
        <v>0.83333333333333337</v>
      </c>
      <c r="C53" s="2">
        <v>0.135999999999456</v>
      </c>
      <c r="D53" s="1">
        <f t="shared" si="0"/>
        <v>0.9967100743984354</v>
      </c>
      <c r="E53" s="2">
        <f t="shared" si="1"/>
        <v>8.2427923152750604E-2</v>
      </c>
      <c r="F53" s="9">
        <v>43890</v>
      </c>
      <c r="G53" s="7">
        <v>0.83333333333333337</v>
      </c>
      <c r="H53" s="2">
        <v>0.15799999999936801</v>
      </c>
      <c r="I53" s="1">
        <f t="shared" si="2"/>
        <v>1.2659164935212428</v>
      </c>
      <c r="J53" s="2">
        <f t="shared" si="3"/>
        <v>0.10469129401420678</v>
      </c>
      <c r="K53" s="9">
        <v>43892</v>
      </c>
      <c r="L53" s="7">
        <v>0.83333333333333337</v>
      </c>
      <c r="M53" s="2">
        <v>0.14699999999941199</v>
      </c>
      <c r="N53" s="1">
        <f t="shared" si="4"/>
        <v>1.1283173983150179</v>
      </c>
      <c r="O53" s="2">
        <f t="shared" si="5"/>
        <v>9.3311848840651967E-2</v>
      </c>
    </row>
    <row r="54" spans="1:15" x14ac:dyDescent="0.25">
      <c r="A54" s="9">
        <v>43888</v>
      </c>
      <c r="B54" s="7">
        <v>0.875</v>
      </c>
      <c r="C54" s="2">
        <v>0.13799999999944801</v>
      </c>
      <c r="D54" s="1">
        <f t="shared" si="0"/>
        <v>1.0201846281130877</v>
      </c>
      <c r="E54" s="2">
        <f t="shared" si="1"/>
        <v>8.4369268744952347E-2</v>
      </c>
      <c r="F54" s="9">
        <v>43890</v>
      </c>
      <c r="G54" s="7">
        <v>0.875</v>
      </c>
      <c r="H54" s="2">
        <v>0.15899999999936401</v>
      </c>
      <c r="I54" s="1">
        <f t="shared" si="2"/>
        <v>1.2787165019186197</v>
      </c>
      <c r="J54" s="2">
        <f t="shared" si="3"/>
        <v>0.10574985470866985</v>
      </c>
      <c r="K54" s="9">
        <v>43892</v>
      </c>
      <c r="L54" s="7">
        <v>0.875</v>
      </c>
      <c r="M54" s="2">
        <v>0.14399999999942401</v>
      </c>
      <c r="N54" s="1">
        <f t="shared" si="4"/>
        <v>1.0918225579272978</v>
      </c>
      <c r="O54" s="2">
        <f t="shared" si="5"/>
        <v>9.0293725540587524E-2</v>
      </c>
    </row>
    <row r="55" spans="1:15" x14ac:dyDescent="0.25">
      <c r="A55" s="9">
        <v>43888</v>
      </c>
      <c r="B55" s="7">
        <v>0.91666666666666663</v>
      </c>
      <c r="C55" s="2">
        <v>0.13899999999944401</v>
      </c>
      <c r="D55" s="1">
        <f t="shared" si="0"/>
        <v>1.0319981651497994</v>
      </c>
      <c r="E55" s="2">
        <f t="shared" si="1"/>
        <v>8.5346248257888405E-2</v>
      </c>
      <c r="F55" s="9">
        <v>43890</v>
      </c>
      <c r="G55" s="7">
        <v>0.91666666666666663</v>
      </c>
      <c r="H55" s="2">
        <v>0.15899999999936401</v>
      </c>
      <c r="I55" s="1">
        <f t="shared" si="2"/>
        <v>1.2787165019186197</v>
      </c>
      <c r="J55" s="2">
        <f t="shared" si="3"/>
        <v>0.10574985470866985</v>
      </c>
      <c r="K55" s="9">
        <v>43892</v>
      </c>
      <c r="L55" s="7">
        <v>0.91666666666666663</v>
      </c>
      <c r="M55" s="2">
        <v>0.14499999999942001</v>
      </c>
      <c r="N55" s="1">
        <f t="shared" si="4"/>
        <v>1.1039377694877337</v>
      </c>
      <c r="O55" s="2">
        <f t="shared" si="5"/>
        <v>9.1295653536635574E-2</v>
      </c>
    </row>
    <row r="56" spans="1:15" x14ac:dyDescent="0.25">
      <c r="A56" s="9">
        <v>43888</v>
      </c>
      <c r="B56" s="7">
        <v>0.95833333333333337</v>
      </c>
      <c r="C56" s="2">
        <v>0.13899999999944401</v>
      </c>
      <c r="D56" s="1">
        <f t="shared" si="0"/>
        <v>1.0319981651497994</v>
      </c>
      <c r="E56" s="2">
        <f t="shared" si="1"/>
        <v>8.5346248257888405E-2</v>
      </c>
      <c r="F56" s="9">
        <v>43890</v>
      </c>
      <c r="G56" s="7">
        <v>0.95833333333333337</v>
      </c>
      <c r="H56" s="2">
        <v>0.16499999999934001</v>
      </c>
      <c r="I56" s="1">
        <f t="shared" si="2"/>
        <v>1.3565193938745539</v>
      </c>
      <c r="J56" s="2">
        <f t="shared" si="3"/>
        <v>0.1121841538734256</v>
      </c>
      <c r="K56" s="9">
        <v>43892</v>
      </c>
      <c r="L56" s="7">
        <v>0.95833333333333337</v>
      </c>
      <c r="M56" s="2">
        <v>0.14799999999940799</v>
      </c>
      <c r="N56" s="1">
        <f t="shared" si="4"/>
        <v>1.1405815398705819</v>
      </c>
      <c r="O56" s="2">
        <f t="shared" si="5"/>
        <v>9.4326093347297121E-2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53</vt:i4>
      </vt:variant>
    </vt:vector>
  </HeadingPairs>
  <TitlesOfParts>
    <vt:vector size="53" baseType="lpstr">
      <vt:lpstr>01-01 to 01-07</vt:lpstr>
      <vt:lpstr>01-08 to 01-14</vt:lpstr>
      <vt:lpstr>01-15 to 01-21</vt:lpstr>
      <vt:lpstr>01-22 to 01-28</vt:lpstr>
      <vt:lpstr>01-29 to 02-04</vt:lpstr>
      <vt:lpstr>02-05 to 02-11</vt:lpstr>
      <vt:lpstr>02-12 to 02-18</vt:lpstr>
      <vt:lpstr>02-19 to 02-25</vt:lpstr>
      <vt:lpstr>02-26 to03-03</vt:lpstr>
      <vt:lpstr>03-04 to 03-10</vt:lpstr>
      <vt:lpstr>03-11 to 03-17</vt:lpstr>
      <vt:lpstr>03-18 to 03-24</vt:lpstr>
      <vt:lpstr>03-25 to 03-31</vt:lpstr>
      <vt:lpstr>04-01 to 04-07</vt:lpstr>
      <vt:lpstr>04-08 to 04-14</vt:lpstr>
      <vt:lpstr>04-15 to 04-21</vt:lpstr>
      <vt:lpstr>04-22 to 04-28</vt:lpstr>
      <vt:lpstr>04-29 to 05-05</vt:lpstr>
      <vt:lpstr>05-06 to 05-12</vt:lpstr>
      <vt:lpstr>05-13 to 05-19</vt:lpstr>
      <vt:lpstr>05-20 to 05-26</vt:lpstr>
      <vt:lpstr>05-27 to 06-02</vt:lpstr>
      <vt:lpstr>06-03 to 06-09</vt:lpstr>
      <vt:lpstr>06-10 to 06-16</vt:lpstr>
      <vt:lpstr>06-17 to 06-23</vt:lpstr>
      <vt:lpstr>06-24 to 06-30</vt:lpstr>
      <vt:lpstr>07-01 to 07-07</vt:lpstr>
      <vt:lpstr>07-08 to 07-14</vt:lpstr>
      <vt:lpstr>07-15 to 07-21</vt:lpstr>
      <vt:lpstr>07-22 to 07-28</vt:lpstr>
      <vt:lpstr>07-29 to 08-04</vt:lpstr>
      <vt:lpstr>08-05 to 08-11</vt:lpstr>
      <vt:lpstr>08-12 to 08-18</vt:lpstr>
      <vt:lpstr>08-19 to 08-25</vt:lpstr>
      <vt:lpstr>08-26 to 09-01</vt:lpstr>
      <vt:lpstr>09-02 to 09-08</vt:lpstr>
      <vt:lpstr>09-09 to 09-15</vt:lpstr>
      <vt:lpstr>09-16 to 09-22</vt:lpstr>
      <vt:lpstr>09-23 to 09-29</vt:lpstr>
      <vt:lpstr>09-30 to 10-06</vt:lpstr>
      <vt:lpstr>10-07 to 10-13</vt:lpstr>
      <vt:lpstr>10-14 to 10-20</vt:lpstr>
      <vt:lpstr>10-21 to 10-27</vt:lpstr>
      <vt:lpstr>10-28 to 11-03</vt:lpstr>
      <vt:lpstr>11-04 to 11-10</vt:lpstr>
      <vt:lpstr>11-11 to 11-17</vt:lpstr>
      <vt:lpstr>11-18 to 11-24</vt:lpstr>
      <vt:lpstr>11-25 to 12-02</vt:lpstr>
      <vt:lpstr>12-03 to 12-09</vt:lpstr>
      <vt:lpstr>12-10 to 12-16</vt:lpstr>
      <vt:lpstr>12-17 to 12-23</vt:lpstr>
      <vt:lpstr>12-24 to 12-31</vt:lpstr>
      <vt:lpstr>Yearly 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LBotts</dc:creator>
  <cp:lastModifiedBy>Todd Hamer</cp:lastModifiedBy>
  <dcterms:created xsi:type="dcterms:W3CDTF">2020-01-13T22:54:54Z</dcterms:created>
  <dcterms:modified xsi:type="dcterms:W3CDTF">2021-01-04T23:13:02Z</dcterms:modified>
</cp:coreProperties>
</file>